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hared drives\YPFS\Personal Work Rooms\Shavonda's Room\Temp\"/>
    </mc:Choice>
  </mc:AlternateContent>
  <bookViews>
    <workbookView xWindow="0" yWindow="0" windowWidth="15530" windowHeight="7050"/>
  </bookViews>
  <sheets>
    <sheet name="Tracker" sheetId="1" r:id="rId1"/>
    <sheet name="Definitions" sheetId="2" r:id="rId2"/>
    <sheet name="Checklist" sheetId="3" r:id="rId3"/>
  </sheets>
  <definedNames>
    <definedName name="_xlnm._FilterDatabase" localSheetId="0" hidden="1">Tracker!$B$3:$J$4910</definedName>
  </definedNames>
  <calcPr calcId="162913"/>
</workbook>
</file>

<file path=xl/calcChain.xml><?xml version="1.0" encoding="utf-8"?>
<calcChain xmlns="http://schemas.openxmlformats.org/spreadsheetml/2006/main">
  <c r="AB325" i="3" l="1"/>
  <c r="AB324" i="3"/>
  <c r="AB323" i="3"/>
  <c r="AB322" i="3"/>
  <c r="AB321" i="3"/>
  <c r="AB320" i="3"/>
  <c r="AB319" i="3"/>
  <c r="AB318" i="3"/>
  <c r="AB317" i="3"/>
  <c r="AB316" i="3"/>
  <c r="AB315" i="3"/>
  <c r="AB314" i="3"/>
  <c r="AB313" i="3"/>
  <c r="AB312" i="3"/>
  <c r="AB311" i="3"/>
  <c r="AB310" i="3"/>
  <c r="AB308" i="3"/>
  <c r="AB307" i="3"/>
  <c r="AB306" i="3"/>
  <c r="AB305" i="3"/>
  <c r="AB304" i="3"/>
  <c r="AB303" i="3"/>
  <c r="AB302" i="3"/>
  <c r="AB301" i="3"/>
  <c r="AB300" i="3"/>
  <c r="AB299" i="3"/>
  <c r="AB298" i="3"/>
  <c r="AB297" i="3"/>
  <c r="AB296" i="3"/>
  <c r="AB295" i="3"/>
  <c r="AB294" i="3"/>
  <c r="AB293" i="3"/>
  <c r="AB292" i="3"/>
  <c r="AB291" i="3"/>
  <c r="AB290" i="3"/>
  <c r="AB289" i="3"/>
  <c r="AB288" i="3"/>
  <c r="AB287" i="3"/>
  <c r="AB286" i="3"/>
  <c r="AB285" i="3"/>
  <c r="AB284" i="3"/>
  <c r="AB283" i="3"/>
  <c r="AB282" i="3"/>
  <c r="AB281" i="3"/>
  <c r="AB280" i="3"/>
  <c r="AB279" i="3"/>
  <c r="AB278" i="3"/>
  <c r="AB277" i="3"/>
  <c r="AB276" i="3"/>
  <c r="AB275" i="3"/>
  <c r="AB274" i="3"/>
  <c r="AB273" i="3"/>
  <c r="AB272" i="3"/>
  <c r="AB271" i="3"/>
  <c r="AB270" i="3"/>
  <c r="AB269" i="3"/>
  <c r="AB268" i="3"/>
  <c r="AB267" i="3"/>
  <c r="AB266" i="3"/>
  <c r="AB265" i="3"/>
  <c r="AB264" i="3"/>
  <c r="AB263" i="3"/>
  <c r="AB262" i="3"/>
  <c r="AB261" i="3"/>
  <c r="AB260" i="3"/>
  <c r="AB259" i="3"/>
  <c r="AB258" i="3"/>
  <c r="AB257" i="3"/>
  <c r="AB256" i="3"/>
  <c r="AB255" i="3"/>
  <c r="AB254" i="3"/>
  <c r="AB253" i="3"/>
  <c r="AB252" i="3"/>
  <c r="AB251" i="3"/>
  <c r="AB250" i="3"/>
  <c r="AB249" i="3"/>
  <c r="AB248" i="3"/>
  <c r="AB247" i="3"/>
  <c r="AB246" i="3"/>
  <c r="AB245" i="3"/>
  <c r="AB244" i="3"/>
  <c r="AB243" i="3"/>
  <c r="AB242" i="3"/>
  <c r="AB241" i="3"/>
  <c r="AB240" i="3"/>
  <c r="AB239" i="3"/>
  <c r="AB238" i="3"/>
  <c r="AB237" i="3"/>
  <c r="AB236" i="3"/>
  <c r="AB235" i="3"/>
  <c r="AB234" i="3"/>
  <c r="AB233" i="3"/>
  <c r="AB232" i="3"/>
  <c r="AB231" i="3"/>
  <c r="AB230" i="3"/>
  <c r="AB229" i="3"/>
  <c r="AB228" i="3"/>
  <c r="AB227" i="3"/>
  <c r="AB226" i="3"/>
  <c r="AB225" i="3"/>
  <c r="AB224" i="3"/>
  <c r="AB223" i="3"/>
  <c r="AB222" i="3"/>
  <c r="AB221" i="3"/>
  <c r="AB220" i="3"/>
  <c r="AB219" i="3"/>
  <c r="AB218" i="3"/>
  <c r="AB217" i="3"/>
  <c r="AB216" i="3"/>
  <c r="AB215" i="3"/>
  <c r="AB214" i="3"/>
  <c r="AB213" i="3"/>
  <c r="AB212" i="3"/>
  <c r="AB211" i="3"/>
  <c r="AB210" i="3"/>
  <c r="AB209" i="3"/>
  <c r="AB208" i="3"/>
  <c r="AB207" i="3"/>
  <c r="AB206" i="3"/>
  <c r="AB205" i="3"/>
  <c r="AB204" i="3"/>
  <c r="AB203" i="3"/>
  <c r="AB202" i="3"/>
  <c r="AB201" i="3"/>
  <c r="AB200" i="3"/>
  <c r="AB199" i="3"/>
  <c r="AB198" i="3"/>
  <c r="AB197" i="3"/>
  <c r="AB196" i="3"/>
  <c r="AB195" i="3"/>
  <c r="AB194" i="3"/>
  <c r="AB193" i="3"/>
  <c r="AB192" i="3"/>
  <c r="AB191" i="3"/>
  <c r="AB190" i="3"/>
  <c r="AB189" i="3"/>
  <c r="AB188" i="3"/>
  <c r="AB187" i="3"/>
  <c r="AB186" i="3"/>
  <c r="AB185" i="3"/>
  <c r="AB184" i="3"/>
  <c r="AB183" i="3"/>
  <c r="AB182" i="3"/>
  <c r="AB181" i="3"/>
  <c r="AB180" i="3"/>
  <c r="AB179" i="3"/>
  <c r="AB178" i="3"/>
  <c r="AB177" i="3"/>
  <c r="AB176" i="3"/>
  <c r="AB175" i="3"/>
  <c r="AB174" i="3"/>
  <c r="AB173" i="3"/>
  <c r="AB172" i="3"/>
  <c r="AB171" i="3"/>
  <c r="AB170" i="3"/>
  <c r="AB169" i="3"/>
  <c r="AB168" i="3"/>
  <c r="AB167" i="3"/>
  <c r="AB166" i="3"/>
  <c r="AB165" i="3"/>
  <c r="AB164" i="3"/>
  <c r="AB163" i="3"/>
  <c r="AB162" i="3"/>
  <c r="AB161" i="3"/>
  <c r="AB160" i="3"/>
  <c r="AB159" i="3"/>
  <c r="AB158" i="3"/>
  <c r="AB157" i="3"/>
  <c r="AB156" i="3"/>
  <c r="AB155" i="3"/>
  <c r="AB154" i="3"/>
  <c r="AB153" i="3"/>
  <c r="AB152" i="3"/>
  <c r="AB151" i="3"/>
  <c r="AB150" i="3"/>
  <c r="AB149" i="3"/>
  <c r="AB148" i="3"/>
  <c r="AB147" i="3"/>
  <c r="AB146" i="3"/>
  <c r="AB145" i="3"/>
  <c r="AB144" i="3"/>
  <c r="AB143" i="3"/>
  <c r="AB142" i="3"/>
  <c r="AB141" i="3"/>
  <c r="AB140" i="3"/>
  <c r="AB139" i="3"/>
  <c r="AB138" i="3"/>
  <c r="AB137" i="3"/>
  <c r="AB136" i="3"/>
  <c r="AB135" i="3"/>
  <c r="AB134" i="3"/>
  <c r="AB133" i="3"/>
  <c r="AB132" i="3"/>
  <c r="AB131" i="3"/>
  <c r="AB130" i="3"/>
  <c r="AB129" i="3"/>
  <c r="AB128" i="3"/>
  <c r="AB127" i="3"/>
  <c r="AB126" i="3"/>
  <c r="AB125" i="3"/>
  <c r="AB124" i="3"/>
  <c r="AB123" i="3"/>
  <c r="AB122" i="3"/>
  <c r="AB121" i="3"/>
  <c r="AB120" i="3"/>
  <c r="AB119" i="3"/>
  <c r="AB118" i="3"/>
  <c r="AB117" i="3"/>
  <c r="AB116" i="3"/>
  <c r="AB115" i="3"/>
  <c r="AB114" i="3"/>
  <c r="AB113" i="3"/>
  <c r="AB112" i="3"/>
  <c r="AB111" i="3"/>
  <c r="AB110" i="3"/>
  <c r="AB109" i="3"/>
  <c r="AB108" i="3"/>
  <c r="AB107" i="3"/>
  <c r="AB106" i="3"/>
  <c r="AB105" i="3"/>
  <c r="AB104" i="3"/>
  <c r="AB103" i="3"/>
  <c r="AB102" i="3"/>
  <c r="AB101" i="3"/>
  <c r="AB100" i="3"/>
  <c r="AB99" i="3"/>
  <c r="AB98" i="3"/>
  <c r="AB97" i="3"/>
  <c r="AB96" i="3"/>
  <c r="AB95" i="3"/>
  <c r="AB94" i="3"/>
  <c r="AB93" i="3"/>
  <c r="AB92" i="3"/>
  <c r="AB91" i="3"/>
  <c r="AB90" i="3"/>
  <c r="AB89" i="3"/>
  <c r="AB88" i="3"/>
  <c r="AB87" i="3"/>
  <c r="AB86" i="3"/>
  <c r="AB85" i="3"/>
  <c r="AB84" i="3"/>
  <c r="AB83" i="3"/>
  <c r="AB82" i="3"/>
  <c r="AB81" i="3"/>
  <c r="AB80" i="3"/>
  <c r="AB79" i="3"/>
  <c r="AB78" i="3"/>
  <c r="AB77" i="3"/>
  <c r="AB76" i="3"/>
  <c r="AB75" i="3"/>
  <c r="AB74" i="3"/>
  <c r="AB73" i="3"/>
  <c r="AB72" i="3"/>
  <c r="AB71" i="3"/>
  <c r="AB70" i="3"/>
  <c r="AB69" i="3"/>
  <c r="AB68" i="3"/>
  <c r="AB67" i="3"/>
  <c r="AB66" i="3"/>
  <c r="AB65" i="3"/>
  <c r="AB64" i="3"/>
  <c r="AB63" i="3"/>
  <c r="AB62" i="3"/>
  <c r="AB61" i="3"/>
  <c r="AB60" i="3"/>
  <c r="AB59" i="3"/>
  <c r="AB58" i="3"/>
  <c r="AB57" i="3"/>
  <c r="AB56" i="3"/>
  <c r="AB55" i="3"/>
  <c r="AB54" i="3"/>
  <c r="AB53" i="3"/>
  <c r="AB52" i="3"/>
  <c r="AB51" i="3"/>
  <c r="AB50" i="3"/>
  <c r="AB49" i="3"/>
  <c r="AB48" i="3"/>
  <c r="AB47" i="3"/>
  <c r="AB46" i="3"/>
  <c r="AB45" i="3"/>
  <c r="AB44" i="3"/>
  <c r="AB43" i="3"/>
  <c r="AB42" i="3"/>
  <c r="AB41" i="3"/>
  <c r="AB40" i="3"/>
  <c r="AB39" i="3"/>
  <c r="AB38" i="3"/>
  <c r="AB37" i="3"/>
  <c r="AB36" i="3"/>
  <c r="AB35" i="3"/>
  <c r="AB34" i="3"/>
  <c r="AB33" i="3"/>
  <c r="AB32" i="3"/>
  <c r="AB31" i="3"/>
  <c r="AB30" i="3"/>
  <c r="AB29" i="3"/>
  <c r="AB28" i="3"/>
  <c r="AB27" i="3"/>
  <c r="AB26" i="3"/>
  <c r="AB25" i="3"/>
  <c r="AB24" i="3"/>
  <c r="AB23" i="3"/>
  <c r="AB22" i="3"/>
  <c r="AB21" i="3"/>
  <c r="AB20" i="3"/>
  <c r="AB19" i="3"/>
  <c r="AB18" i="3"/>
  <c r="AB17" i="3"/>
  <c r="AB16" i="3"/>
  <c r="AB15" i="3"/>
  <c r="AB14" i="3"/>
  <c r="AB13" i="3"/>
  <c r="AB12" i="3"/>
  <c r="AB11" i="3"/>
  <c r="AB10" i="3"/>
  <c r="AB9" i="3"/>
  <c r="AB8" i="3"/>
  <c r="AB7" i="3"/>
  <c r="AB6" i="3"/>
  <c r="AB5" i="3"/>
  <c r="AB4" i="3"/>
  <c r="AB3" i="3"/>
  <c r="AB2" i="3"/>
  <c r="E800" i="1"/>
  <c r="E780" i="1"/>
  <c r="E774" i="1"/>
  <c r="E771" i="1"/>
  <c r="E2" i="1"/>
  <c r="H1" i="1"/>
</calcChain>
</file>

<file path=xl/sharedStrings.xml><?xml version="1.0" encoding="utf-8"?>
<sst xmlns="http://schemas.openxmlformats.org/spreadsheetml/2006/main" count="28557" uniqueCount="9021">
  <si>
    <t>COVID-19 Financial Response 
Tracker</t>
  </si>
  <si>
    <t>by the Yale Program on Financial Stability (YPFS)</t>
  </si>
  <si>
    <r>
      <t xml:space="preserve">Purpose: This tracker follows interventions by central banks, fiscal authorities, and organizations aimed at restoring financial stability. The tracker will also highlight proposals from people and institutions outside of government. Email us with questions or comments at ypfs@yale.edu. </t>
    </r>
    <r>
      <rPr>
        <b/>
        <sz val="10"/>
        <rFont val="Arial"/>
      </rPr>
      <t xml:space="preserve">PLEASE NOTE: this tracker is not meant to be comprehensive </t>
    </r>
    <r>
      <rPr>
        <sz val="10"/>
        <color rgb="FF000000"/>
        <rFont val="Arial"/>
      </rPr>
      <t xml:space="preserve">and aims to track as many interventions as possible across the globe. If you have any questions or suggestions for responses we may have missed, please click here: </t>
    </r>
    <r>
      <rPr>
        <u/>
        <sz val="10"/>
        <color rgb="FF1155CC"/>
        <rFont val="Arial"/>
      </rPr>
      <t>https://forms.gle/jwtsWjZSiDKUAba16</t>
    </r>
  </si>
  <si>
    <t>Blue=Official actions</t>
  </si>
  <si>
    <t>Green=Official proposals</t>
  </si>
  <si>
    <t>Yellow=Other experts</t>
  </si>
  <si>
    <t xml:space="preserve">Country(ies) </t>
  </si>
  <si>
    <t>Date
(MM/DD/YYYY)</t>
  </si>
  <si>
    <t>Action or Proposal</t>
  </si>
  <si>
    <t>Name and/or Organization</t>
  </si>
  <si>
    <t>Policy Action Type</t>
  </si>
  <si>
    <t>Policy Action Details</t>
  </si>
  <si>
    <t>Action Link</t>
  </si>
  <si>
    <t>YPFS Blog Post</t>
  </si>
  <si>
    <t>Agency Contact Information</t>
  </si>
  <si>
    <t xml:space="preserve"> </t>
  </si>
  <si>
    <t>Argentina</t>
  </si>
  <si>
    <t>Action</t>
  </si>
  <si>
    <t>Banco Central de la Republica Argentina</t>
  </si>
  <si>
    <t>Macroprudential Policy</t>
  </si>
  <si>
    <t>Established a new extension, until September 20, 2020, of the suspension of the summary exchange and financial actions instructed in the terms of the Laws of the Criminal Exchange Regime No. 19,359 and of Entities Financieras N ° 21,526, respectively, without prejudice to the validity of the procedural acts that are carried out in said period because the intervention of the accused is not necessary in them.</t>
  </si>
  <si>
    <t>https://www.bcra.gob.ar/Noticias/Coronavirus-BCRA-prorroga-sumarios-financieros-al-20-septiembre.asp</t>
  </si>
  <si>
    <t>Superintendency of Health</t>
  </si>
  <si>
    <t>Fiscal Stimulus</t>
  </si>
  <si>
    <t>Established a new exceptional financial support for Health Insurance Agents who had suffered falls in collection during the month of July in relation to the month of March.</t>
  </si>
  <si>
    <t>https://www.boletinoficial.gob.ar/detalleAviso/primera/234388/20200901</t>
  </si>
  <si>
    <t>Asian Development Bank</t>
  </si>
  <si>
    <t>Credit Facilities</t>
  </si>
  <si>
    <t>Approved USD 250 million in concessional financing to support Cambodia’s COVID-19 response. The assistance, provided through ADB’s COVID-19 Active Response and Expenditure Support (CARES) Program, will support the Government of Cambodia’s efforts in addressing the social protection requirements, the health response, as well as the revival of small and medium sized enterprises.</t>
  </si>
  <si>
    <t>https://www.adb.org/news/videos/adb-loan-cambodia-covid-19-response</t>
  </si>
  <si>
    <t>Chile</t>
  </si>
  <si>
    <t>National Congress</t>
  </si>
  <si>
    <t>Passed the bill that extends and perfects the Employment Protection Law, while temporarily making access requirements more flexible and increasing the amount of benefits provided by Unemployment Insurance, which will allow to continue protecting the income and wages of thousands of Chileans and their families amid the pandemic that the country is experiencing as a result of Covid-19.</t>
  </si>
  <si>
    <t>https://www.mintrab.gob.cl/congreso-despacha-proyecto-que-mejora-acceso-y-montos-del-seguro-de-desempleo-y-perfecciona-los-beneficios-de-la-ley-de-proteccion-del-empleo/</t>
  </si>
  <si>
    <t>Colombia</t>
  </si>
  <si>
    <t>Ministry of Finance and Public Credit</t>
  </si>
  <si>
    <t>Emergency Liquidity</t>
  </si>
  <si>
    <t xml:space="preserve">Placed COP 250 billion in nominal value in the Colombian public securities market in Short-Term Treasury Securities (TCO), maturing on June 8, 2021.   </t>
  </si>
  <si>
    <t>https://www.minhacienda.gov.co/webcenter/portal/SaladePrensa/pages_DetalleNoticia?documentId=WCC_CLUSTER-143053</t>
  </si>
  <si>
    <t>European Bank for Reconstruction and Development</t>
  </si>
  <si>
    <t xml:space="preserve">Supported the delivery of vital infrastructure services in Morocco with a EUR 300 million financing package to state-owned utility and transport companies. It will also support the government’s reform agenda on the governance of state-owned companies.  </t>
  </si>
  <si>
    <t>https://www.ebrd.com/news/2020/ebrd-supports-vital-infrastructure-services-in-morocco-during-pandemic-.html</t>
  </si>
  <si>
    <t>Germany</t>
  </si>
  <si>
    <t>Ministry of Finance</t>
  </si>
  <si>
    <t>Investments by small and medium-sized companies receive more tax incentives with a deduction of 50%</t>
  </si>
  <si>
    <t>https://www.bundesfinanzministerium.de/Content/DE/Pressemitteilungen/Finanzpolitik/2020/09/2020-09-02-PM-Steuerliche-Verbesserungen.html</t>
  </si>
  <si>
    <t>Tax exemption of the employer's subsidies for short-time work allowance will be extended to December 31, 2021</t>
  </si>
  <si>
    <t xml:space="preserve">Landlords can deduct their advertising expenses in full even if the rental is very cheap. This applies if the fee is at least 50 percent (previously: 66 percent) of the local rent. </t>
  </si>
  <si>
    <t>Hong Kong</t>
  </si>
  <si>
    <t>Hong Kong Government</t>
  </si>
  <si>
    <t>Credit Guarantees</t>
  </si>
  <si>
    <t xml:space="preserve">Extended until March 31, 2021 the application period for principal moratorium for the 80% Guarantee Product and the 90% Guarantee Product under the SME Financing Guarantee Scheme. </t>
  </si>
  <si>
    <t>https://www.news.gov.hk/eng/2020/09/20200902/20200902_164321_258.html?type=category&amp;name=covid19</t>
  </si>
  <si>
    <t>Inter-American Development Bank</t>
  </si>
  <si>
    <t>Announced its approval of two conditional credit lines for investment projects (CCLIP) in El Salvador totaling USD 650 million. This support aims on one hand to improve human capital by boosting the quality and scope of the country's education system and, on the other, to promote production and social welfare through access to credit in the business and housing sectors.</t>
  </si>
  <si>
    <t>https://www.iadb.org/en/news/idb-approves-two-credit-lines-totaling-usd650-million-el-salvador</t>
  </si>
  <si>
    <t>Netherlands</t>
  </si>
  <si>
    <t>Proposal</t>
  </si>
  <si>
    <t>Dutch Authority for the Financial Markets</t>
  </si>
  <si>
    <t>The Netherlands Authority for the Financial Markets (AFM) and De Nederlandsche Bank (DNB) made a number of recommendations to the Ministries of Finance and the Interior and Kingdom Relations to create more income buffers at the household level. These recommendations are in response to the temporary mortgage loan scheme 2021.</t>
  </si>
  <si>
    <t>https://www.afm.nl/nl-nl/professionals/nieuws/2020/september/verminderen-fin-kwetsbaarheid-leennormen</t>
  </si>
  <si>
    <t>Nigeria</t>
  </si>
  <si>
    <t>Central Bank of Nigeria</t>
  </si>
  <si>
    <t>Monetary Policy</t>
  </si>
  <si>
    <t xml:space="preserve">Announced to all deposit money banks that the interest rate on local currency savings deposits shall be negotiable subject to a minimum of 10% per annum of the Monetary Policy Rate. </t>
  </si>
  <si>
    <t>https://www.cbn.gov.ng/Out/2020/CCD/Letter%20to%20All%20Banks%20on%20Interest%20Rate%20on%20Savings%20Sept%202020.pdf</t>
  </si>
  <si>
    <t>Russia</t>
  </si>
  <si>
    <t>Proposed to maintain the insurance premia for individual entrepreneurs the same in 2021 as they were in 2020. These premia are compulsory contributions to health and pension funds. The aim of this maintenance is to create more comfortable conditions for small entrepreneurs in the context of the pandemic.</t>
  </si>
  <si>
    <t>https://minfin.gov.ru/ru/press-center/?id_4=37162-fiksirovannye_razmery_strakhovykh_vznosov_dlya_ip_v_2021_g._predlagaetsya_sokhranit_na_urovne_2020_g.</t>
  </si>
  <si>
    <t>Spain</t>
  </si>
  <si>
    <t>Treasury</t>
  </si>
  <si>
    <t>The Treasury approved the distribution to the Autonomous Communities (CCAA) of EUR 2 billion of the educational tranche of the COVID Fund. This brings the total level of non-reimbursable transfers to EUR 16 billion.</t>
  </si>
  <si>
    <t>https://www.hacienda.gob.es/en-GB/Prensa/En%20Portada/2020/Paginas/20200902_REPARTO_FONDO_EDUCATIVO_CCAA.aspx</t>
  </si>
  <si>
    <t>United Kingdom</t>
  </si>
  <si>
    <t>HM Treasury</t>
  </si>
  <si>
    <t>Announced the "Kickstart Scheme," a EUR-2 billion initiative meant to create thousands of new jobs for young people. Young people ages 16-24 will be offered six-month work placements, and the government will pay the wages.</t>
  </si>
  <si>
    <t>https://www.gov.uk/government/news/landmark-kickstart-scheme-opens</t>
  </si>
  <si>
    <t>United States</t>
  </si>
  <si>
    <t>Centers for Disease Control and Prevention</t>
  </si>
  <si>
    <t>Implemented a temporary eviction moratorium through the end of the year. Renters will be eligible for the moratorium's protection if they received a stimulus check, and they must be able to prove that they made an effort to receive government assistance and that they could not afford rent.</t>
  </si>
  <si>
    <t>https://www.marketwatch.com/story/cdc-issues-nationwide-eviction-moratorium-through-end-of-the-year-white-house-says-2020-09-01</t>
  </si>
  <si>
    <t>Federal Administration of Public Revenue</t>
  </si>
  <si>
    <t>Established the extension of the validity of different benefits for taxpayers until September 30 September. Among them is the extension of the suspension of embargoes for SMEs and the non-initiation of tax executions ; the extension of the benefits in terms of interest rates, number of installments and risk rating provided for "early adherence" to permanent plans; the extension of the conditions to regularize obligations and the extension of adherence to the regime of payment facilities for expired plans.</t>
  </si>
  <si>
    <t>https://www.boletinoficial.gob.ar/detalleAviso/primera/234299/20200831</t>
  </si>
  <si>
    <t>National Administration of Social Security</t>
  </si>
  <si>
    <t>Resolved the suspension of the collection of the installments of the Program "CREDITOS ANSES" for the entire universe of holders of the different lines of loans for the months of September and October 2020, period during which the beneficiaries reached by this measure will not be able to request the granting of new program credits.</t>
  </si>
  <si>
    <t>https://www.boletinoficial.gob.ar/detalleAviso/primera/234280/20200831</t>
  </si>
  <si>
    <t>Ministry of Domestic Trade</t>
  </si>
  <si>
    <t xml:space="preserve">Established the extension of Maximum Prices until 31 December. October inclusive. The regulations, in turn, include the intimation to companies that are part of the chain of production, distribution and marketing of mass consumer goods to increase their production to the highest degree of their installed capacity in order to meet growing demand. of the population and avoid shortages.  </t>
  </si>
  <si>
    <t>https://www.boletinoficial.gob.ar/detalleAviso/primera/234284/20200831</t>
  </si>
  <si>
    <t>Australia</t>
  </si>
  <si>
    <t>Reserve Bank of Australia</t>
  </si>
  <si>
    <t>Decided to increase the size of the Term Funding Facility and make the facility available for longer. Under the expanded Term Funding Facility, authorised deposit-taking institutions (ADIs) will have access to additional funding, equivalent to 2 percent of their outstanding credit, at a fixed rate of 25 basis points for three years. ADIs will be able to draw on this extra funding up until the end of June 2021.</t>
  </si>
  <si>
    <t>https://www.rba.gov.au/media-releases/2020/mr-20-20.html</t>
  </si>
  <si>
    <t>Canada</t>
  </si>
  <si>
    <t>Office of the Superintendent of Financial Institutions</t>
  </si>
  <si>
    <t>Lifted regulatory adjustments to protect the interests of pension plan members and beneficiaries, and which allowed administrators of federally regulated private pension plans to focus their efforts on addressing the many challenges posed by COVID-19.</t>
  </si>
  <si>
    <t>https://www.osfi-bsif.gc.ca/Eng/pp-rr/ppa-rra/Pages/directives-let.aspx</t>
  </si>
  <si>
    <t>Announced the following updates to the special capital treatment of loans subject to payment deferrals: 1) Loans granted payment deferrals before August 31 will continue to be treated as performing loans under the CAR Guideline for the duration of the deferral, up to a maximum of 6 calendar months from the effective date of the deferral; 2) Loans granted new payment deferrals after August 30 and on or before September 30 will be treated as performing loans under the CAR Guideline for the duration of the deferral, up to a maximum of 3 calendar months from the approval date of the deferral; and 3) Loans granted payment deferrals with approval dates after September 30, 2020 will not be eligible for the special capital treatment.</t>
  </si>
  <si>
    <t>https://www.osfi-bsif.gc.ca/Eng/fi-if/in-ai/Pages/DTI20200828_let.aspx</t>
  </si>
  <si>
    <t>Announced the following updates to the special capital treatment that applies when loan payment deferrals or premium deferrals have been granted: 1) The special capital treatment for payment or premium deferrals granted before August 31 will remain limited to a maximum of six calendar months from the effective date of the deferral. 2) A new payment or premium deferral granted for the first time after August 30 and on or before September 30 will receive the special capital treatment for the duration of the deferral, up to a maximum of three calendar months from the approval date of the deferral. 3) Payment and premium deferrals with approval dates after September 30, will not be eligible for the special capital treatment.</t>
  </si>
  <si>
    <t>https://www.osfi-bsif.gc.ca/Eng/fi-if/in-ai/Pages/FRI20200828_let.aspx</t>
  </si>
  <si>
    <t>Department for Work and Pensions</t>
  </si>
  <si>
    <t>Disbursed a total of 3,000 free scholarships for training courses specially designed for those who work in performing arts, music, design and audiovisual sectors.</t>
  </si>
  <si>
    <t>https://www.mintrab.gob.cl/ministerios-del-trabajo-y-de-las-culturas-lanzan-3-000-becas-gratuitas-de-capacitacion-para-artes-escenicas-musica-diseno-y-audiovisual/</t>
  </si>
  <si>
    <t>Authorized in its session today the participation of the Nation in the restructuring of Avianca , by financing up to USD 370 million within the process that the company follows under Chapter 11 of the Bankruptcy Code of the United States.</t>
  </si>
  <si>
    <t>https://www.minhacienda.gov.co/webcenter/portal/SaladePrensa/pages_DetalleNoticia?documentId=WCC_CLUSTER-142580</t>
  </si>
  <si>
    <t>Banco de la Republica</t>
  </si>
  <si>
    <t>Interest Rate Change</t>
  </si>
  <si>
    <t xml:space="preserve">Lowered its interest rate by a quarter of a percentage point to 2%. </t>
  </si>
  <si>
    <t>https://www.banrep.gov.co/es/junta-directiva-del-banco-republica-unanimidad-redujo-su-tasa-interes-cuarto-punto-porcentual-2</t>
  </si>
  <si>
    <t>Decided to renew until September 25 (September board session) the expiration dates of future dollar sale contracts with financial compliance, through the auction mechanism in the days of expiration.</t>
  </si>
  <si>
    <t>https://www.banrep.gov.co/es/banco-republica-renovara-vencimientos-forwards-septiembre</t>
  </si>
  <si>
    <t>Provided a loan of up to UAH 440 million (EUR 15 million equivalent) to Nadezhda the Poltava-headquartered company, while up to 60 per cent of the risk on the loan will be shared by the EBRD under a Risk Sharing Facility signed between the financial institutions.</t>
  </si>
  <si>
    <t>https://www.ebrd.com/news/2020/ebrd-and-raiffeisen-bank-aval-support-ukrainian-lpg-retailer.html</t>
  </si>
  <si>
    <t xml:space="preserve">Approved a USD 100 million project to support vulnerable populations in Guatemala which have been affected by emergency measures taken to battle the COVID-19 pandemic. The goal is ensure a minimum income for these people right now and as the country recovers from the health crisis, with the help of a family voucher.  </t>
  </si>
  <si>
    <t>https://www.iadb.org/en/news/idb-helps-vulnerable-people-guatemala-fight-covid-19</t>
  </si>
  <si>
    <t>Paris Club</t>
  </si>
  <si>
    <t>Accepted to provide to the Republic of Angola a time-bound suspension of debt service due from 1st May to 31st December 2020.</t>
  </si>
  <si>
    <t>https://clubdeparis.org/en/communications/press-release/angola-benefits-from-the-debt-service-suspension-initiative-dssi-31-08</t>
  </si>
  <si>
    <t>Sweden</t>
  </si>
  <si>
    <t>Sveriges Riksbank</t>
  </si>
  <si>
    <t>Asset Purchases</t>
  </si>
  <si>
    <t>Decided to purchase corporate bonds beginning September 14, 2020. The purchases are meant to keep companies' financing costs down and strengthen the Riksbank's ability to act if the supply of credit to companies deteriorates further as a result of the corona pandemic.</t>
  </si>
  <si>
    <t>https://www.riksbank.se/sv/press-och-publicerat/nyheter-och-pressmeddelanden/pressmeddelanden/2020/riksbanken-inleder-kopen-av-foretagsobligationer-i-september/</t>
  </si>
  <si>
    <t>National Government</t>
  </si>
  <si>
    <t>Established the fifth edition of the ATP, which supports the benefits related to the Complementary Salary, the postponement and reduction of the payment of employer contributions destined for the Argentine Integrated Pension System and the Subsidized Rate Credits with respect to salaries and contributions that are accrued during the month of August. The update also contemplates the adjustment of criteria destined to the inclusion of a greater number of companies, the expansion of the list of activities considered affected, as well as the incorporation of benefits to companies that hire workers.</t>
  </si>
  <si>
    <t>https://www.boletinoficial.gob.ar/detalleAviso/primera/234205/20200828</t>
  </si>
  <si>
    <t>Ministry of Productive Development</t>
  </si>
  <si>
    <t>Presented new modifications to the Competitiveness Support Program (PAC), which will have a global amount of ARS 405 million until the end of the year. They will aim to encourage digital transformation in SMEs, the quality and safety of food, the design and innovation of products and / or production processes and energy efficiency.</t>
  </si>
  <si>
    <t>https://www.argentina.gob.ar/noticias/el-ministerio-de-desarrollo-productivo-presenta-nuevas-modalidades-del-programa-de-apoyo-la</t>
  </si>
  <si>
    <t>Asian Infrastructure Investment Bank</t>
  </si>
  <si>
    <t>Approved a USD 100-million loan which will enable the Government of Bangladesh to ramp up its testing, tracing and treatment capacity and improve the longer-term pandemic preparedness of the country.</t>
  </si>
  <si>
    <t>https://www.aiib.org/en/news-events/news/2020/AIIB-Approves-USD100-Million-Loan-to-Bangladesh-for-COVID-19-Response.html</t>
  </si>
  <si>
    <t>Approved a loan of EUR70 million (approximately USD 82.6 million equivalent) to support the Government of Turkey in strengthening its healthcare emergency response against the COVID-19 pandemic.</t>
  </si>
  <si>
    <t>https://www.aiib.org/en/news-events/news/2020/AIIB-Approves-EUR70-M-Loan-to-Support-Turkey-Healthcare-Infrastructure.html</t>
  </si>
  <si>
    <t xml:space="preserve">Australian Government </t>
  </si>
  <si>
    <t>Provided an additional AUD 563.3 million to extend support for the aged care sector’s response to COVID-19, announced in March and subsequently as part of the Aged Care response plan.</t>
  </si>
  <si>
    <t>https://www.health.gov.au/ministers/the-hon-greg-hunt-mp/media/additional-funding-to-reinforce-australias-aged-care-sector</t>
  </si>
  <si>
    <t>Brazil</t>
  </si>
  <si>
    <t>Ministry of Economy</t>
  </si>
  <si>
    <t xml:space="preserve">Published in the Official Gazette recommendations that the Special Secretariat for Social Security and Labor Ministry of Economy forward legislative proposal to extend the payroll loan margin from the current 35% to 40% , 35% for the payroll loan and 5% for the credit card. The measure, effective until December 31, 2020, was unanimously approved by the National Social Security Council (CNPS) and will benefit retirees and pensioners of the National Social Security Institute (INSS). </t>
  </si>
  <si>
    <t>https://www.gov.br/economia/pt-br/assuntos/noticias/2020/previdencia/agosto/resolucao-recomenda-aumento-de-5-na-margem-para-contratacao-de-emprestimo-consignado</t>
  </si>
  <si>
    <t>Provided a loan of up to EUR 20 million to UniCredit Bank a.d. Banja Luka to help combat the economic impact of the coronavirus pandemic.</t>
  </si>
  <si>
    <t>https://www.ebrd.com/news/2020/ebrd-and-unicredit-bank-banja-luka-joining-forces.html</t>
  </si>
  <si>
    <t>European Union</t>
  </si>
  <si>
    <t>European Central Bank</t>
  </si>
  <si>
    <t>Swap Lines</t>
  </si>
  <si>
    <t>The European Central Bank (ECB) and the Hrvatska narodna banka (Croatian National Bank, HNB) as well as the Banca Naţională a României (National Bank of Romania, BNR) have agreed to extend the respective euro liquidity lines by six months until the end of June 2021.</t>
  </si>
  <si>
    <t>https://www.ecb.europa.eu/press/pr/date/2020/html/ecb.pr200828~412bf7c3fd.en.html</t>
  </si>
  <si>
    <t>India</t>
  </si>
  <si>
    <t>Reserve Bank of India</t>
  </si>
  <si>
    <t>Announced that various State Governments have offered to sell securities by way of an auction, for an aggregate amount of ₹8,250 Cr. (Face Value).</t>
  </si>
  <si>
    <t>https://www.rbi.org.in/scripts/BS_PressReleaseDisplay.aspx?prid=50281</t>
  </si>
  <si>
    <t>Announced simultaneous purchase and sale of government securities under Open Market Operation (OMO) for an aggregate amount of ₹20,000 crores in two tranches of ₹10,000 crores each. The first auction was conducted on August 27, 2020 and the second auction is scheduled for September 03, 2020.</t>
  </si>
  <si>
    <t>https://www.rbi.org.in/scripts/BS_PressReleaseDisplay.aspx?prid=50288</t>
  </si>
  <si>
    <t>Announced it will conduct term repo operations for an aggregate amount of ₹100,000 crore at floating rates (i.e., at the prevailing repo rate) in the middle of September to assuage pressures on the market on account of advance tax outflows. In order to reduce the cost of funds, banks that had availed of funds under long-term repo operations (LTROs) may exercise an option of reversing these transactions before maturity. Thus, the banks may reduce their interest liability by returning funds taken at the repo rate prevailing at that time (5.15 per cent) and availing funds at the current repo rate of 4 per cent.</t>
  </si>
  <si>
    <t xml:space="preserve">Decided to allow banks to hold fresh acquisitions of SLR securities acquired from September 1, 2020 under HTM up to an overall limit of 22 per cent of NDTL up to March 31, 2021 which shall be reviewed thereafter. </t>
  </si>
  <si>
    <t xml:space="preserve">Announced the Sale (Re-issue) of (i) 5.22 percent Government Stock, 2025 for a notified amount of 12,000 crore (nominal) through price based auction, (ii) „6.19 percent Government Stock, 2034‟ for a notified amount of ` 11,000 crore (nominal) through price based auction, and (iii) 7.16 per cent Government Stock, 2050‟ for a notified amount of ` 7,000 crore (nominal) through price based auction. </t>
  </si>
  <si>
    <t>https://dea.gov.in/sites/default/files/Press%20Release%20for%20auction%20of%20G-Sec-31-8-2020.pdf</t>
  </si>
  <si>
    <t>Priced a new USD 2.5 billion Long 3-year global benchmark. The transaction pays a semi-annual coupon of 0.250% and matures on November 15, 2023. It was priced with a spread of 5 basis points over mid-swaps, which equates to 11.4 basis points over the 0.125% UST due August, 2023 and carries a semi-annual yield of 0.300%. This transaction marks IDB’s fifth USD fixed-rate benchmark of 2020 – three conventional transactions and two Sustainable Development Bonds (“SDB”) in response to the COVID-19 pandemic, following IDB’s announcement that it would direct up to $12 billion of additional lending to support countries in their response to the COVID-19 pandemic and its consequences.</t>
  </si>
  <si>
    <t>https://www.iadb.org/en/news/idb-launches-25-billion-0250-long-3-year-fixed-rate-global</t>
  </si>
  <si>
    <t>International Monetary Fund</t>
  </si>
  <si>
    <t xml:space="preserve">Reached a staff-level agreement to support Ecuador's economic policies with a 27-month arrangement under the Extended Fund Facility (EFF) of about USD 6.5 billion. Ecuador's new Fund-supported program will be anchored on two main objectives: protecting the lives and livelihoods of the population and restoring macro stability in the wake of COVID-19. </t>
  </si>
  <si>
    <t>https://www.imf.org/en/News/Articles/2020/08/28/pr20290-ecuador-imf-and-ecuadorian-authorities-reach-staff-level-agreement-on-new-eff</t>
  </si>
  <si>
    <t>Ireland</t>
  </si>
  <si>
    <t>Department of Business, Enterprise, and Innovation</t>
  </si>
  <si>
    <t>EUR 16M package for pubs - 40% Restart Grant Plus Top Up for pubs, bars and nightclubs that remain closed to help them to reopen. Waiver of court fees and associated excise and stamp duties relating to the renewal of pub and other liquor licences in 2020.</t>
  </si>
  <si>
    <t>https://dbei.gov.ie/en/News-And-Events/Department-News/2020/August/20200831.html</t>
  </si>
  <si>
    <t>€15m is being made available to re-open the Covid-19 Loan Fund for microenterprises.</t>
  </si>
  <si>
    <t>Government</t>
  </si>
  <si>
    <t>Announced a second support package, worth EUR 777 million, to compenste municipalities, provinces, and water boards for the income they miss and extra costs that they incur from the COVID-19 outbreak.</t>
  </si>
  <si>
    <t>https://www.rijksoverheid.nl/actueel/nieuws/2020/08/31/aanvullende-compensatie-corona-voor-gemeenten</t>
  </si>
  <si>
    <t>Peru</t>
  </si>
  <si>
    <t>Superintendencia de Banca y Seguros</t>
  </si>
  <si>
    <t xml:space="preserve">Implemented modifications to the Regulation of Management of Market Conduct of the Financial System. The standard specifies that companies must implement policies and procedures for the adequate treatment of clients with temporary difficulties in paying their credits, within the framework of a national emergency declaration, incorporating the following minimum aspects: (i) adequate communication to the clients on the procedures and deadlines for the presentation of their request, (ii) the reception and evaluation of the client's request, without application of interest or additional charges to those originally agreed while the evaluation lasts, (iii) the analysis of alternatives of payment, with adequate information to the client on their characteristics, benefits and risks, and (iv) the periodic monitoring of the client, having to take actions in the face of new difficulties that this may present. </t>
  </si>
  <si>
    <t>https://www.sbs.gob.pe/noticia/detallenoticia/idnoticia/2510</t>
  </si>
  <si>
    <t>Sri Lanka</t>
  </si>
  <si>
    <t>Central Bank of Sri Lanka</t>
  </si>
  <si>
    <t xml:space="preserve">Announced that LKR 40,000 million Treasury bills are to be issued through an auction on 26th August 2020. </t>
  </si>
  <si>
    <t>https://www.cbsl.gov.lk/sites/default/files/cbslweb_documents/press/notices/notice_20200821_rs_40000_mn_treasury_bills_are_to_be_issued_through_auctions_on_26_8_2020_e.pdf</t>
  </si>
  <si>
    <t xml:space="preserve">Announced that LKR 40,000 million Treasury bills are to be issued through an auction on 2 September 2020. </t>
  </si>
  <si>
    <t>https://www.cbsl.gov.lk/sites/default/files/cbslweb_documents/press/notices/notice_20200828_rs_40000_mn_treasury_bills_are_to_be_issued_through_auctions_on_02_9_2020_e.pdf</t>
  </si>
  <si>
    <t xml:space="preserve">Released guidance, along with the IRS, on President Donald J. Trump’s memorandum of August 8, 2020 directing the Secretary of the Treasury to use his authority to defer certain payroll taxes.  </t>
  </si>
  <si>
    <t>https://home.treasury.gov/news/press-releases/sm1110</t>
  </si>
  <si>
    <t>Approved entering the debt swap with local legislation, according to the call made by the Ministry of Economy through the announcement made on August 18, 2020, with all the eligible species in its portfolio. institution for new US dollar bonds.</t>
  </si>
  <si>
    <t>https://www.bcra.gob.ar/Noticias/bcra-ingreso-bonos-dolares-canje-deuda-local-2020.asp</t>
  </si>
  <si>
    <t>Decided to extend until October 31 the validity of Communication A7030 and its updates and include a new facility that raises the deadline for companies to have available funds deposited in foreign bank accounts from 120 to 365 calendar days, originated in financial indebtedness with the outside and destined to the payment of capital and interests of obligations.</t>
  </si>
  <si>
    <t xml:space="preserve">Announced that credit card statements that expire between September 1 and 30 can be financed in twelve months, with three months of grace and nine fixed installments, at a rate of 40% plus VAT. </t>
  </si>
  <si>
    <t>https://www.bcra.gob.ar/Noticias/coronavirus-bcra-facilidades-tarjetas-credito-septiembre.asp</t>
  </si>
  <si>
    <t>Approved the method for calculating the Index for Rental Contracts of real estate for residential use, established in Article 14 of Law 27551. The law establishes that rental prices can only be adjusted annually, using an index made up in equal parts by the monthly variations of the consumer price index (CPI) and the average taxable remuneration of stable workers (RIPTE).</t>
  </si>
  <si>
    <t>Ministry of Labor, Employment, and Social Security</t>
  </si>
  <si>
    <t>Established a new extension of the expiration of unemployment benefits until December 31, 2020, occurring between August 1 and November 30. As in previous periods, the amount of the extension fees will be equivalent to 70% of the original benefit.</t>
  </si>
  <si>
    <t>https://www.boletinoficial.gob.ar/detalleAviso/primera/234155/20200827</t>
  </si>
  <si>
    <t>Established the extension of the 15% refund for debit card purchases until December 31, 2020. The benefit reaches retirees and pensioners who charge the minimum having as well as the holders of the AUH and the Universal Allowance for Pregnancy.</t>
  </si>
  <si>
    <t>https://www.boletinoficial.gob.ar/detalleAviso/primera/234175/20200827</t>
  </si>
  <si>
    <t>Ministry of Commerce, Industry, and Tourism</t>
  </si>
  <si>
    <t>Presented a new aid plan specially designed to support small and medium-sized enterprises companies in the tourism sector affected by the health crisis. The program 'Reactívate Turismo Fogape con BancoEstado' includes subsidies of up to CLP 3 million from Sercotec so that SMEs can finance materials to implement protocols and sanitary protection measures to face the coronavirus, in addition to minor works, materials, merchandise, payment of rents, salaries and basic services.</t>
  </si>
  <si>
    <t>https://www.economia.gob.cl/2020/08/27/economia-presenta-nuevo-programa-de-apoyo-directo-para-beneficiar-a-pymes-turisticas-en-alianza-con-bancoestado.htm</t>
  </si>
  <si>
    <t xml:space="preserve">Auctioned COP 845 billion in Treasury Securities (TES) in references with maturities in seven (2027) and fourteen (2034) years.  </t>
  </si>
  <si>
    <t>https://www.minhacienda.gov.co/webcenter/portal/SaladePrensa/pages_DetalleNoticia?documentId=WCC_CLUSTER-142303</t>
  </si>
  <si>
    <t>Announced today changes to the organisational structure of its supervisory arm to ensure continued effective and efficient supervision of banks in the euro area and beyond.</t>
  </si>
  <si>
    <t>https://www.bankingsupervision.europa.eu/press/pr/date/2020/html/ssm.pr200729~e5c783c499.en.html</t>
  </si>
  <si>
    <t>Extended recommendation not to pay dividends until January 2021 and clarified timeline to restore buffers</t>
  </si>
  <si>
    <t>https://www.bankingsupervision.europa.eu/press/pr/date/2020/html/ssm.pr200728_1~42a74a0b86.en.html</t>
  </si>
  <si>
    <t>Ministry of Economic Affairs and Climate</t>
  </si>
  <si>
    <t>Extended various coronavirus support measures for entrepreneurs and workers until 2021. In total, the measures amount to EUR 11 billion in additional expenditures and EUR 1.5 billion in early investment. One of the measures includes the "NOW" allowance for wage costs, which will be extended by 9 months starting on October 1, 2021.</t>
  </si>
  <si>
    <t>https://www.rijksoverheid.nl/ministeries/ministerie-van-economische-zaken-en-klimaat/nieuws/2020/08/28/kabinet-verlengt-coronasteun-banen-en-economie-tot-en-met-2021</t>
  </si>
  <si>
    <t>Extended various coronavirus support measures for entrepreneurs and workers until 2021. In total, the measures amount to EUR 11 billion in additional expenditures and EUR 1.5 billion in early investment. One of the measures includes the "Tozo" income support for the self-employed. The scheme was extended through June 30, 2021.</t>
  </si>
  <si>
    <t>Extended various coronavirus support measures for entrepreneurs and workers until 2021. In total, the measures amount to EUR 11 billion in additional expenditures and EUR 1.5 billion in early investment. One of the measures included the "TVL" fixed-cost allowance for small and medium-sized enterprises (SMEs), which was extended through June 30, 2021.</t>
  </si>
  <si>
    <t>Loan Guarantees</t>
  </si>
  <si>
    <t xml:space="preserve">Extended various coronavirus support measures for entrepreneurs and workers until 2021. In total, the measures amount to EUR 11 billion in additional expenditures and EUR 1.5 billion in early investment. Several of the measures included lending and guarantee programs (BMKB-C, GO-C, KKC) for small and medium-sized enterprises. </t>
  </si>
  <si>
    <t>Extended various coronavirus support measures for entrepreneurs and workers until 2021. In total, the measures amount to EUR 11 billion in additional expenditures and EUR 1.5 billion in early investment. One of the measures extended the period for which entrepreneurs could forgo the payment of tax debts--up to December 31, 2021.</t>
  </si>
  <si>
    <t>https://www.rijksoverheid.nl/ministeries/ministerie-van-economische-zaken-en-klimaat/nieuws/2020/08/28/kabinet-verlengt-coronasteun-banen-en-economie-tot-en-met-2021
https://www.rijksoverheid.nl/actueel/nieuws/2020/08/28/belastinguitstel-tot-1-januari-ruime-terugbetalingsregeling-voor-ondernemers</t>
  </si>
  <si>
    <t>Extended various coronavirus support measures for entrepreneurs and workers until 2021. In total, the measures amount to EUR 11 billion in additional expenditures and EUR 1.5 billion in early investment. Several funding measures included: the creation of a national scale-up facility (EUR 150 million), a private fund to recapitalize medium and large companies (EUR 300 million), and a fund to supplement regional development companies (ROMs) (EUR 150 million).</t>
  </si>
  <si>
    <t>Extended various coronavirus support measures for entrepreneurs and workers until 2021. In total, the measures amount to EUR 11 billion in additional expenditures and EUR 1.5 billion in early investment. One of these measures was a supplementary social package worth EUR 1 billion. The package was designed to assist undertrained, unemployed, impoverished, and indebted citizens.</t>
  </si>
  <si>
    <t>Accepted to provide to the Independent State of Samoa a time-bound suspension of debt service due from 1st May to 31st December 2020.</t>
  </si>
  <si>
    <t>https://clubdeparis.org/en/communications/press-release/samoa-benefits-from-the-debt-service-suspension-initiative-dssi-27-08</t>
  </si>
  <si>
    <t>Romania</t>
  </si>
  <si>
    <t>National Bank of Romania</t>
  </si>
  <si>
    <t>The European Central Bank (ECB) and the National Bank of Romania (NBR) agreed to extend the framework arrangement for the repo lines that supply NBR with euro liquidity. This repo line was established in the context of market failures induced by COVID-19. The NBR can borrow up to EUR 4.5 billion from the ECB. The end date was extended from December 31, 2020 to June 30, 2021.</t>
  </si>
  <si>
    <t>https://www.bnr.ro/page.aspx?prid=18276</t>
  </si>
  <si>
    <t>Ministry of Agriculture and Rural Development</t>
  </si>
  <si>
    <t>Approved a state aid scheme for pig farmers that suffered economic losses from the COVID-19 pandemic. The total value of the aid scheme is RON 119 million, and the limit on individual compensation is the RON equivalent of EUR 100 thousand.</t>
  </si>
  <si>
    <t>https://www.madr.ro/comunicare/6295-masuri-de-sprijin-pentru-sectorul-suin-in-contextul-pandemiei-covid-19.html</t>
  </si>
  <si>
    <t>Approved a state aid scheme for poultry farmers that suffered economic losses from the COVID-19 pandemic. The total value of the aid scheme is RON 109 million, and the limit on individual compensation is the RON equivalent of EUR 100 thousand.</t>
  </si>
  <si>
    <t>https://www.madr.ro/comunicare/6294-masuri-de-sprijin-pentru-sectorul-avicol-in-contextul-pandemiei-covid-19.html</t>
  </si>
  <si>
    <t>Approved a state aid scheme for beekeepers that suffered economic losses from the COVID-19 pandemic. The total value of the aid scheme is RON 49 million.</t>
  </si>
  <si>
    <t>https://www.madr.ro/comunicare/6293-masuri-de-sprijin-pentru-sectorul-apicol-in-contextul-pandemiei-covid-19.html</t>
  </si>
  <si>
    <t>Approved a state aid scheme for cattle farmers that suffered economic losses from the COVID-19 pandemic. The total value of the aid scheme is RON 35.7 million, and the limit on individual compensation is the RON equivalent of EUR 100 thousand.</t>
  </si>
  <si>
    <t>https://www.madr.ro/comunicare/6292-masuri-de-sprijin-pentru-sectorul-bovin-in-contextul-pandemiei-covid-19.html</t>
  </si>
  <si>
    <t>Federal Housing Finance Agency</t>
  </si>
  <si>
    <t xml:space="preserve">Announced that Fannie Mae and Freddie Mac (the Enterprises) will extend the moratoriums on single-family foreclosures and real estate owned (REO) evictions until at least December 31, 2020.  The foreclosure moratorium applies to Enterprise-backed, single-family mortgages only. The REO eviction moratorium applies to properties that have been acquired by an Enterprise through foreclosure or deed-in-lieu of foreclosure transactions. The current moratoriums were set to expire on August 31, 2020. </t>
  </si>
  <si>
    <t>https://www.fhfa.gov/Media/PublicAffairs/Pages/FHFA-Extends-Foreclosure-and-REO-Eviction-Moratoriums.aspx</t>
  </si>
  <si>
    <t>Federal Reserve Board</t>
  </si>
  <si>
    <t xml:space="preserve">Announced the unanimous approval of updates to its Statement on Longer-Run Goals and Monetary Policy Strategy. </t>
  </si>
  <si>
    <t>https://www.federalreserve.gov/newsevents/pressreleases/monetary20200827a.htm</t>
  </si>
  <si>
    <t xml:space="preserve">Government </t>
  </si>
  <si>
    <t>Promulgated Law 27,562 that establishes the extension of the moratorium to alleviate the effects generated by the pandemic. The new law, sanctioned by the Congress of the Argentine Nation on August 13, 2020, contemplates the possibility of facing through quota plans, pension, tax and customs debts due until July 31 and provides forgiveness for taxpayers who comply with the term. The registration period will be available until October 31.</t>
  </si>
  <si>
    <t>https://www.boletinoficial.gob.ar/detalleAviso/primera/234083/20200826</t>
  </si>
  <si>
    <t>China</t>
  </si>
  <si>
    <t>State Council</t>
  </si>
  <si>
    <t xml:space="preserve">Established a special transfer payment mechanism that will increase the amount by CNY 2 trillion in fiscal funds disbursed directly to the grass-roots level of cities and counties and directly benefit enterprises. </t>
  </si>
  <si>
    <t>http://www.gov.cn/xinwen/2020-08/27/content_5537758.htm</t>
  </si>
  <si>
    <t>The People’s Bank of China</t>
  </si>
  <si>
    <t>Conducted a central bank bills swap (CBS) operation on August 27, 2020 in order to improve the liquidity of bank-issued perpetual bonds, support banks to replenish capital through perpetual bond issuance, and enable the financial sector to better serve the real economy. The operation registered RMB5 billion, with a term of three months and a rate of 0.10 percent.</t>
  </si>
  <si>
    <t>http://www.pbc.gov.cn/en/3688110/3688172/4048269/4078434/index.html</t>
  </si>
  <si>
    <t xml:space="preserve">Issued Decree 1121 of 2020 that grants temporary benefits to territorial entities, according to their category, to exonerate the interests originated in public credit operations and payment agreements signed with the Nation - Ministry of Finance and Public Credit, existing from December 27, 2019.  </t>
  </si>
  <si>
    <t>https://www.minhacienda.gov.co/webcenter/portal/SaladePrensa/pages_DetalleNoticia?documentId=WCC_CLUSTER-142267</t>
  </si>
  <si>
    <t>Finland</t>
  </si>
  <si>
    <t>Ministry of Employment</t>
  </si>
  <si>
    <t>Distributed EUR 60 million to ELY centres to respond to unemployment</t>
  </si>
  <si>
    <t>https://tem.fi/-/lisamaararahaa-jaettiin-elyille</t>
  </si>
  <si>
    <t>Increased access to short time work benefits and the subscription period of them to up to 24 months until December 2021</t>
  </si>
  <si>
    <t>https://www.bundesfinanzministerium.de/Content/DE/Standardartikel/Themen/Schlaglichter/Corona-Schutzschild/2020-03-19-Beschaeftigung-fuer-alle.html</t>
  </si>
  <si>
    <t>Hungary</t>
  </si>
  <si>
    <t>Ministry of Human Resources</t>
  </si>
  <si>
    <t>Allocated ten thousand educators a gross one-time allowance of five hundred thousand forints</t>
  </si>
  <si>
    <t>https://www.kormany.hu/hu/emberi-eroforrasok-miniszteriuma/hirek/tizezer-pedagogus-kap-brutto-otszazezer-forint-egyszeri-juttatast</t>
  </si>
  <si>
    <t>Indonesia</t>
  </si>
  <si>
    <t>Launched government assistance to subsidize salaries / wages for workers / laborers who are paid under IDR 5 million. The total amount that will be given is (for) 15.7 million workers (each) Rp. 2.4 million. It will be given to workers registered with BPJS Ketenagakerjaan whose companies are diligent in paying their Jamsostek contributions.</t>
  </si>
  <si>
    <t>https://www.kemenkeu.go.id/publikasi/berita/presiden-luncurkan-bantuan-subsidi-gaji-pekerja/</t>
  </si>
  <si>
    <t>Department of Higher Education</t>
  </si>
  <si>
    <t>Allocated €25 million for capital works and equipment in higher education institutions.</t>
  </si>
  <si>
    <t>https://www.gov.ie/en/press-release/ebb7a-minister-harris-announces-25m-grant-for-capital-works-and-equipment-in-higher-education-sector/</t>
  </si>
  <si>
    <t>Korea</t>
  </si>
  <si>
    <t>Financial Services Commission</t>
  </si>
  <si>
    <t>Announced the extension of the temporary ban on stock short sale for
six months from September 16, 2020 to March 15, 2021, given market volatility amid concerns over a resurgence in COVID-19 cases.</t>
  </si>
  <si>
    <t>http://www.fsc.go.kr/eng/new_press/releases.jsp?menu=01&amp;bbsid=BBS0048</t>
  </si>
  <si>
    <t>Norway</t>
  </si>
  <si>
    <t>Ministry of Labor and Social Affairs</t>
  </si>
  <si>
    <t>Decided to extend the temporary unemployment benefit scheme through the rest of the year 2020. The original end date was October 31, 2020.</t>
  </si>
  <si>
    <t>https://www.regjeringen.no/no/aktuelt/forhoyet-dagpengesats-ut-aret/id2737121/</t>
  </si>
  <si>
    <t>Singapore</t>
  </si>
  <si>
    <t>Ministry of Manpower</t>
  </si>
  <si>
    <t>Increased the minimum qualifying salary (MQS) for entry-level employment pass (EP) holders in the financial services sector to SGD 5,000. The increase in the MQS will provide further support for hiring of Singaporeans in the financial services sector.</t>
  </si>
  <si>
    <t>https://www.mas.gov.sg/news/media-releases/2020/enhancing-job-opportunities-for-singaporeans-and-staying-open-to-global-talent</t>
  </si>
  <si>
    <t>Thailand</t>
  </si>
  <si>
    <t>Bank of Thailand</t>
  </si>
  <si>
    <t xml:space="preserve">Announced measures to help retail debtors affected by economic conditions related to COVID-19. </t>
  </si>
  <si>
    <t>https://www.bot.or.th/Thai/PressandSpeeches/Press/2020/Pages/n5563.aspx</t>
  </si>
  <si>
    <t>Department for the Economy</t>
  </si>
  <si>
    <t>Announced an apprenticeship recovery package worth GBP 17.2 million. The funding will aim to minimize apprenticeship job losses in Northern Ireland. The package will include financial support to incentivize businesses to return apprentices from furlough, retain them through the period of uncertainty, and continue their employment until they achieve their apprenticeship result.</t>
  </si>
  <si>
    <t>https://www.economy-ni.gov.uk/news/dodds-announces-apprenticeship-recovery-package-plan</t>
  </si>
  <si>
    <t>Finalized three rules, which are either identical or substantially similar to interim final rules currently in effect that were issued earlier this year. They include: A final rule that temporarily modifies the community bank leverage ratio, as required by the CARES Act; A final rule that makes more gradual, as intended, the automatic restrictions on distributions if a banking organization's capital levels decline below certain levels; and a final rule that allows institutions that adopt the current expected credit losses or "CECL" accounting standard in 2020 to mitigate the estimated effects of CECL on regulatory capital for two years.</t>
  </si>
  <si>
    <t>https://www.federalreserve.gov/newsevents/pressreleases/bcreg20200826a.htm</t>
  </si>
  <si>
    <t xml:space="preserve">Announced today that Fannie Mae and Freddie Mac (the Enterprises) will extend buying qualified loans in forbearance and several loan origination flexibilities until September 30, 2020. </t>
  </si>
  <si>
    <t>https://www.fhfa.gov/Media/PublicAffairs/Pages/FHFA-Further-Extends-Buying-Loans-in-Forbearance-&amp;-COVID-Related-Loan-Processing-Flexibilities.aspx</t>
  </si>
  <si>
    <t>Announced that, in accordance with the provisions of Law No. 27,541, the National Government establishes an increase of 7.50% for pension benefits as of September. Said increase will be incorporated as an integral part of the pension assets, family allowances and non-contributory pensions,</t>
  </si>
  <si>
    <t>https://www.boletinoficial.gob.ar/detalleAviso/primera/234035/20200825</t>
  </si>
  <si>
    <t>Announced an AUD 1,500 stipend for each 14 day period citizens of Tasmania have been told to self-isolate after 22 August 2020.</t>
  </si>
  <si>
    <t>https://www.servicesaustralia.gov.au/individuals/services/centrelink/pandemic-leave-disaster-payment-tasmania</t>
  </si>
  <si>
    <t xml:space="preserve">Announced a AUD 1 billion investment package to boost Australia’s defence industry and support thousands of jobs across the country.The package is directed towards nationwide projects and jobs across Australia including: Increasing the employment of ADF Reservists who have lost their civilian income, with an allocation of up to an extra 210,000 days, and the targeted recruitment of an additional 500 ADF Reservists; Increasing employment opportunities for current and former ADF personnel and their families; A AUD 300 million national estate works program that will focus on regional areas (including bushfire affected regions), and more. </t>
  </si>
  <si>
    <t>https://www.pm.gov.au/media/1b-accelerate-defence-initiatives-covid-19-recovery</t>
  </si>
  <si>
    <t>Austria</t>
  </si>
  <si>
    <t>Bundesministerium der Finanzen</t>
  </si>
  <si>
    <t>Extended the fixed cost subsidy for businesses, doubled the length of time it can be received and reduced application requirements</t>
  </si>
  <si>
    <t>https://www.bmf.gv.at/presse/pressemeldungen/2020/august/fixkostenzuschuss-verlaengerung.html</t>
  </si>
  <si>
    <t>Department of Finance</t>
  </si>
  <si>
    <t>Announced that the government proposes to extend the current treatment of furloughed employees under the CEWS program by 4 weeks – from August 30 to September 26.  This would mean that employers who qualify for the CEWS would be able to continue to claim up to a maximum benefit of CAD 847 per week to support remuneration for each of their furloughed workers.</t>
  </si>
  <si>
    <t>https://www.canada.ca/en/department-finance/news/2020/08/government-extends-canada-emergency-wage-subsidy-support-for-furloughed-employees-for-four-weeks.html</t>
  </si>
  <si>
    <t>Placed COP 250 billion in nominal value in the Colombian public securities market in Short-Term Treasury Securities (TCO) maturing on June 8, 2021</t>
  </si>
  <si>
    <t>https://www.minhacienda.gov.co/webcenter/portal/SaladePrensa/pages_DetalleNoticia?documentId=WCC_CLUSTER-142217</t>
  </si>
  <si>
    <t>Italy</t>
  </si>
  <si>
    <t>Ministry of Economy and Finance</t>
  </si>
  <si>
    <t>Allocated an additional EUR 25 billion in fiscal stimulus through the "August" Decree. The funds will support workers, businesses, local authorities, health workers and officials, and will afford general and sectoral measures for the recovery of the Italian economy.</t>
  </si>
  <si>
    <t>https://www.mef.gov.it/inevidenza/Decreto-AGOSTO.-Sud-imprese-e-lavoro-25-miliardi-per-far-ripartire-lItalia/</t>
  </si>
  <si>
    <t>Banco Central de Reserva del Peru</t>
  </si>
  <si>
    <t>Introduced new BCRP repo operations in the amount of PEN 3.31 billion at an interest rate of 2.72%.</t>
  </si>
  <si>
    <t>https://www.bcrp.gob.pe/docs/Transparencia/Notas-Informativas/2020/nota-informativa-2020-08-25.pdf</t>
  </si>
  <si>
    <t>Ministry of Foreign Trade and Tourism</t>
  </si>
  <si>
    <t xml:space="preserve">Launched the Peru Marketplace global commercial platform, a fully interactive web page that has more than 2,000 products for sale from nearly 600 national exporters. </t>
  </si>
  <si>
    <t>https://www.gob.pe/institucion/mincetur/noticias/295660-peru-lanza-su-primera-plataforma-comercial-de-venta-de-productos-online-al-mundo</t>
  </si>
  <si>
    <t>Bank of England</t>
  </si>
  <si>
    <t>Issued a statement that clarified the Prudential Regulatory Authority's (PRA) approach to International Financial Reporting Standards (IFRS) 9 and capital requirements in response to the Financial Conduct Authority's (FCA) guidance on retail mortgage payment deferrals. The PRA expressed that tailored forbearance arrangements are likely to be a good indicator of significant increases in credit risk (SICR), credit impairments, or defaults. This expression represents a return to the PRA's pre-crisis stance on payment forbearance.</t>
  </si>
  <si>
    <t>https://www.bankofengland.co.uk/prudential-regulation/publication/2020/statement-covid19-ifrs9-capital-requirements-specific-payment-deferrals</t>
  </si>
  <si>
    <t>Financial Conduct Authority</t>
  </si>
  <si>
    <t>Announced proposals to ensure that firms provide tailored support to mortgage borrowers who continue to face payment difficulties due to coronavirus. The Financial Conduct Authority's issued guidance to firms and encouraged them to provide special accommodations (ex: payment deferrals, debt restructuring) to debtors. This guidance will last until October 31, 2020.</t>
  </si>
  <si>
    <t>https://www.fca.org.uk/news/press-releases/fca-proposes-next-stage-support-mortgage-borrowers</t>
  </si>
  <si>
    <t>Approved a USD 125 million loan to help the Philippine government improve its capacity to prevent and control the spread of the coronavirus disease (COVID-19) pandemic.</t>
  </si>
  <si>
    <t>https://www.adb.org/news/adb-help-boost-philippines-covid-19-health-response-125-million-loan</t>
  </si>
  <si>
    <t>Commission for the Financial Market</t>
  </si>
  <si>
    <t>Published regulations that modify the treatment of guarantees granted by the Treasury in the calculation of risk-weighted assets. The adjustments to Chapter 12-1 of the Updated Compilation of Standards (RAN) establish that said guarantees will be assigned to category 2, recognizing the lower risk due to the effect of the state guarantee.</t>
  </si>
  <si>
    <t>http://www.cmfchile.cl/portal/prensa/604/w3-article-29619.html</t>
  </si>
  <si>
    <t>European Commission</t>
  </si>
  <si>
    <t xml:space="preserve"> Allocated an amount of €31.6 million to support new projects that facilitate the reunification of Cyprus. It comes in addition to the €5 million that was approved earlier this year.</t>
  </si>
  <si>
    <t>https://ec.europa.eu/commission/presscorner/detail/en/ip_20_1490</t>
  </si>
  <si>
    <t>Greece</t>
  </si>
  <si>
    <t>Property owners who receive 40% reduced rent due to earlier rent policies in response to COVID-19 are entitled to a 20% tax reduction</t>
  </si>
  <si>
    <t>https://www.minfin.gr/web/guest/grapheio-typou/-/asset_publisher/coBUZhPGE9t9/content/meiose-phorologikon-opheilon-gia-tous-idioktetes-akineton-pou-eisprattoun-meiomeno-enoikio?inheritRedirect=false&amp;redirect=https%3A%2F%2Fwww.minfin.gr%2Fweb%2Fguest%2Fgrapheio-typou%3Fp_p_id%3D101_INSTANCE_coBUZhPGE9t9%26p_p_lifecycle%3D0%26p_p_state%3Dnormal%26p_p_mode%3Dview%26p_p_col_id%3Dcolumn-2%26p_p_col_count%3D1</t>
  </si>
  <si>
    <t>State Secretariat for Transportation</t>
  </si>
  <si>
    <t>Provided more than 32 billion forints for the preparation of twenty railway developments</t>
  </si>
  <si>
    <t>https://www.kormany.hu/hu/innovacios-es-technologiai-miniszterium/kozlekedespolitikaert-felelos-allamtitkar/hirek/husz-vasuti-fejlesztes-elokeszitesehez-biztosit-tobb-mint-32-milliard-forintot-a-kormany</t>
  </si>
  <si>
    <t>Decided to conduct simultaneous purchase and sale of government securities under Open Market Operation (OMO) for an aggregate amount of ₹20,000 crores in two tranches of ₹10,000 crores each. The auctions would be conducted on August 27, 2020 and September 03, 2020.</t>
  </si>
  <si>
    <t>https://www.rbi.org.in/scripts/BS_PressReleaseDisplay.aspx?prid=50252</t>
  </si>
  <si>
    <t>Philippines</t>
  </si>
  <si>
    <t>Bangko Sentral ng Pilipinas</t>
  </si>
  <si>
    <t xml:space="preserve">Recommended the adoption of three imperatives centered on digitalization and patterned after the successful Small Wage Subsidy Program (SBWS) implemented earlier by the Department of Finance (DOF) and Social Security System (SSS) to ensure the efficient and corruption-free distribution of future emergency subsidies among the targeted beneficiaries.
</t>
  </si>
  <si>
    <t>https://www.dof.gov.ph/dominguez-proposes-3-imperatives-in-future-subsidy-programs-to-ensure-fast-graft-free-distribution-among-target-beneficiaries/</t>
  </si>
  <si>
    <t>Ukraine</t>
  </si>
  <si>
    <t xml:space="preserve">Ukrainian Parliament ratified the memorandum of understanding between Ukraine as a borrower and the European Union as a lender for a macro-financial assistance loan worth EUR 1.2 billion--split into two EUR 600-million tranches. The supported measures include: public finance management, good governance and the rule of law, improving the business climate, and sectoral reforms and state-owned enterprises. The Parliament also ratified the loan agreement between Ukraine as a borrower, the National Bank of Ukraine as a borrower's agent, and the European Union as a lender. The European Union assisted Ukraine during a decline in economic activity as a result of quarantine measures introduced to prevent the spread of the coronavirus. </t>
  </si>
  <si>
    <t>https://mof.gov.ua/uk/news/verkhovna_rada_ukraini_ratifikuvala_dogovori_z_ievropeiskim_soiuzom_shchodo_otrimannia_ukrainoiu_makrofinansovoi_dopomogi_ies_na_sumu_do_12_mlrd_ievro-2364</t>
  </si>
  <si>
    <t>Launched a new program to help support tourism providers in Northern Ireland. The "Experience Development Programme" allocates capital grants up to GBP 200 thousand to individual tourism providers.</t>
  </si>
  <si>
    <t>https://www.economy-ni.gov.uk/news/minister-launches-experience-development-programme-tourism-providers</t>
  </si>
  <si>
    <t>African Development Bank Group</t>
  </si>
  <si>
    <t>Granted budget support of EUR 60.32 million (UA 49.1 million) to Benin, Togo and Guinea intended to finance the Multi-Country Support Program for the Response to the Covid-19 Pandemic (PARCovid-19).</t>
  </si>
  <si>
    <t>https://www.afdb.org/en/news-and-events/press-releases/la-banque-africaine-de-developpement-accorde-60-millions-deuros-au-benin-au-togo-et-la-guinee-pour-lutter-contre-la-pandemie-du-covid-19-37123</t>
  </si>
  <si>
    <t>Approved a USD 69 million grant to support Ghana’s efforts to tackle the COVID-19 pandemic and mitigate its socio-economic impact on the nation.</t>
  </si>
  <si>
    <t>https://www.afdb.org/en/news-and-events/press-releases/african-development-bank-group-supports-ghanas-covid-19-response-plan-69-million-grant-37028</t>
  </si>
  <si>
    <t>Approved a USD 31.6 million COVID-19 Crisis Response Support Program (CRSP) to Uganda to support the government’s response to the COVID-19 pandemic.</t>
  </si>
  <si>
    <t>https://www.afdb.org/en/news-and-events/press-releases/uganda-african-development-fund-approves-316-million-loan-covid-19-response-37030</t>
  </si>
  <si>
    <t>Approved a concessional loan of USD 97.675 million to Rwanda to strengthen its national budget as it works to mitigate impacts of the COVID-19 pandemic.</t>
  </si>
  <si>
    <t>https://www.afdb.org/en/news-and-events/press-releases/rwanda-african-development-bank-commits-98-million-multisector-covid-19-response-37032</t>
  </si>
  <si>
    <t>Approved grants worth USD 25.1 million to Somalia to bolster the national budget for government efforts to mitigate national and regional impacts of the COVID-19 pandemic.</t>
  </si>
  <si>
    <t>https://www.afdb.org/en/news-and-events/press-releases/somalia-african-development-bank-grants-25-million-will-bolster-budget-covid-19-responses-37033</t>
  </si>
  <si>
    <t>Approved grants worth about $41.16 million to Djibouti to bolster the national budget in support of government efforts to mitigate national and regional impacts of the COVID-19 pandemic.</t>
  </si>
  <si>
    <t>https://www.afdb.org/en/news-and-events/press-releases/djibouti-african-development-fund-commits-4116-million-grants-shore-covid-19-response-37034</t>
  </si>
  <si>
    <t>Approved a UA 38.15 million (USD 53.25 million) multi-country grant to The Gambia, Liberia and Sierra Leone in the form of direct budget support to bolster efforts to fight the COVID-19 pandemic in the three West African countries.</t>
  </si>
  <si>
    <t>https://www.afdb.org/en/news-and-events/press-releases/african-development-bank-approves-53-million-multi-country-grant-covid-19-response-gambia-liberia-and-sierra-leone-37029</t>
  </si>
  <si>
    <t xml:space="preserve">Approved a budget support of USD 284.8 million to support the efforts of the G5 Sahel countries (Burkina Faso, Mali, Mauritania, Niger, Chad) in the implementation of their response plans to the Covid-19 pandemic and economic recovery. </t>
  </si>
  <si>
    <t>https://www.afdb.org/en/news-and-events/press-releases/g5-sahel-la-banque-africaine-de-developpement-accorde-285-millions-de-dollars-pour-la-lutte-contre-la-pandemie-de-covid-19-36996</t>
  </si>
  <si>
    <t>Signed an agreement with the UNHCR, the UN Refugee Agency and the G5 Sahel to commit USD 20 million to curb the impact of COVID-19 on refugees and their hosts in the Sahel. Financed by the African Development Fund, the project will allow the Governments of Burkina Faso, Chad, Mali, Mauritania and Niger – which make up the G5 Sahel regional cooperation and coordination framework – to strengthen their national capacity to stop the spread of COVID-19 and limit its social and economic impact in a region where the pandemic is causing an unprecedented emergency on top of multiple crises.</t>
  </si>
  <si>
    <t>https://www.afdb.org/en/news-and-events/press-releases/financial-development-and-humanitarian-arms-provide-20-million-curb-impact-covid-19-refugees-and-their-hosts-sahel-36989</t>
  </si>
  <si>
    <t xml:space="preserve">Approved a USD 45.07 million to finance the Malawian government’s response to the health, social and economic impacts of the COVID-19 pandemic, following a decision by the Board of Directors of the African Development Fund (ADF) held Wednesday. </t>
  </si>
  <si>
    <t>https://www.afdb.org/en/news-and-events/press-releases/malawi-receive-4507-million-national-covid-19-emergency-response-african-development-bank-36987</t>
  </si>
  <si>
    <t>Approved a UA100.4 million (about USD 138 million) crisis budget support package to four southern African countries – Malawi, Madagascar, Mozambique and São Tomé &amp; Príncipe, in the wake of the COVID-19 pandemic.</t>
  </si>
  <si>
    <t>https://www.afdb.org/en/news-and-events/press-releases/african-development-fund-approves-ua1004-million-multi-country-covid-19-response-support-malawi-madagascar-mozambique-and-sao-tome-36974</t>
  </si>
  <si>
    <t>Approved a loan of approximately ZAR 5 billion (USD 288 million) to the government of South Africa, as the country battles one of the largest COVID-19 caseloads in the world. The loan falls under the Bank’s $10 billion COVID-19 Response Facility and will finance South Africa’s COVID-19 Response Support Program, and represents the Bank’s first ever budget support to the country. The operation is designed as a Crisis Response Budget Support Operation prepared following a request from the government of South Africa.</t>
  </si>
  <si>
    <t>https://www.afdb.org/en/news-and-events/press-releases/south-africa-african-development-bank-approves-first-ever-crisis-response-budget-support-r5-billion-fight-covid-19-36964</t>
  </si>
  <si>
    <t>Approved a grant of $480,000 to Libya under the Special Relief Fund (SRF) for the procurement of much-needed personal protective equipment (PPE) intended for treatment of cases of infection of the novel coronavirus.</t>
  </si>
  <si>
    <t>https://www.afdb.org/en/news-and-events/press-releases/libya-african-development-bank-grants-05-million-emergency-relief-assistance-ppe-protection-against-covid-19-36792</t>
  </si>
  <si>
    <t>Approved a grant of USD 165.08 million to support Ethiopia’s response to the health and economic impacts of the COVID-19 pandemic, including helping to ease fiscal pressures on the economy.</t>
  </si>
  <si>
    <t>https://www.afdb.org/en/news-and-events/press-releases/ethiopia-african-development-fund-approves-165-million-grant-national-covid-19-emergency-response-36713</t>
  </si>
  <si>
    <t>Approved USD 9.52 million in grants to enhance coordinated COVID-19 response in East and Horn of Africa and the Comoros. The beneficiaries are Burundi, Comoros, Djibouti, Eritrea, Ethiopia, Somalia, Kenya, Rwanda, South Sudan, Sudan, Tanzania and Uganda. Funding will also go toward the procurement of essential medical supplies, including testing kits and to train health workers.</t>
  </si>
  <si>
    <t>https://www.afdb.org/en/news-and-events/press-releases/african-development-fund-approves-952-million-enhance-coordinated-covid-19-response-east-and-horn-africa-and-comoros-36627</t>
  </si>
  <si>
    <t>Approved a EUR 100.5 million loan to the government of Gabon as budget support to mitigate against the effects of the COVID-19 outbreak. The loan will support the central African nation’s Budget Support Programme in Response to the COVID-19 Crisis or PABURC, which aims to strengthen the health system and mitigate the socio-economic impact of the pandemic on households and businesses.</t>
  </si>
  <si>
    <t>https://www.afdb.org/en/news-and-events/press-releases/gabon-african-development-bank-approves-1005-million-euros-budget-support-covid-19-36564</t>
  </si>
  <si>
    <t>Approved nearly USD 8.9 million in grant funding to bolster COVID-19-related control measures in six Southern African Development Community (SADC) countries. Separately, the Board approved USD 683,000 in grants to São Tomé &amp; Príncipe, to support the two-island nation’s response to the pandemic and its impacts. The grant funding comes under the Bank’s COVID-19 Response Facility.</t>
  </si>
  <si>
    <t>https://www.afdb.org/en/news-and-events/press-releases/african-development-fund-approves-covid-19-response-grants-six-southern-african-countries-and-sao-tome-principe-36544</t>
  </si>
  <si>
    <t>Approved a USD 10 million loan to the Republic of Seychelles to support the government’s COVID-19 response program. The loan will be channeled toward macroeconomic stabilization, strengthening national health responses to the COVID-19 pandemic, and safeguarding livelihoods and social safety nets.</t>
  </si>
  <si>
    <t>https://www.afdb.org/en/news-and-events/press-releases/seychelles-african-development-bank-extends-10-million-loan-support-covid-19-responses-economy-reopens-36499</t>
  </si>
  <si>
    <t>Approved the reallocation of USD 3 million in loan resources to help Togo purchase agricultural inputs to enhance food security in the wake of the COVID-19 pandemic.</t>
  </si>
  <si>
    <t>https://www.afdb.org/en/news-and-events/press-releases/togo-african-development-bank-approves-3-million-loan-reallocation-agriculture-sector-covid-19-response-36497</t>
  </si>
  <si>
    <t>Approved a EUR 88 million loan to Cameroon as direct budget support to finance the country’s COVID-19 crisis response. The loan, to the country’s COVID-19 Crisis Response Budget Support Programme (PABRC), falls under the framework of the Bank’s COVID-19 Rapid Response Facility (CRF) of up to $10 billion, the institution’s main channel to cushion African countries from the economic and health impacts of the crisis.</t>
  </si>
  <si>
    <t>https://www.afdb.org/en/news-and-events/press-releases/african-development-bank-approves-eur-88-million-loan-cameroon-finance-covid-19-response-36496</t>
  </si>
  <si>
    <t>Approved a 225 million euros loan to finance Egypt’s Electricity and Green Growth Support Program (EGGSP). The funding, provided in a challenging global context, will help meet the Government of Egypt’s financing requirements in the light of the COVID-19 pandemic, and support a sound electricity infrastructure base, a key enabler for the private sector and for the country’s competitiveness.</t>
  </si>
  <si>
    <t>https://www.afdb.org/en/news-and-events/press-releases/egypt-african-development-bank-approves-225-million-euros-budget-support-loan-electricity-sector-bolster-economic-resilience-and-sustainability-amid-covid-19-36237</t>
  </si>
  <si>
    <t>African Development Bank Group, Transitional Support Facility</t>
  </si>
  <si>
    <t>Approved a UA 3 million ($4.16 million) grant to South Sudan to support the emergency response to COVID-19 and strengthen the country’s fragile health system</t>
  </si>
  <si>
    <t>https://www.afdb.org/en/news-and-events/press-releases/african-development-bank-approves-4-million-grant-bolster-south-sudans-covid-19-response-36236</t>
  </si>
  <si>
    <t>Announced the inclusion of the African Development Bank, one of the world’s  largest issuers of social bonds, in the Nasdaq Sustainable Bond Network (NSBN). The NSBN is a global and publicly available platform designed to improve transparency in the market for green, social and sustainability bonds.</t>
  </si>
  <si>
    <t>https://www.afdb.org/en/news-and-events/press-releases/african-development-bank-joins-nasdaq-sustainable-bond-network-36229</t>
  </si>
  <si>
    <t>Approved an emergency project of US $ 22.4 million in favor of low-income countries members of ECOWAS for strengthening the health systems of The Gambia, Mali and from Niger in response to the COVID-19 pandemic. An additional $1.372 million of grant funding from the Bank’s Transitional Support Facility, will also be deployed in  G5 countries to strengthen the delivery and coordination capacity of the G5 SAHEL Permanent Secretariat and support training on biosecurity and biomedical waste management in the concerned countries</t>
  </si>
  <si>
    <t>https://www.afdb.org/en/news-and-events/press-releases/african-development-bank-approves-20-million-contain-spread-covid-19-g5-sahel-nations-36118</t>
  </si>
  <si>
    <t>Approved a loan of 75 million euros (or about 49.12 billion FCFA) in the form of budget support, in favor of the Côte d 'Ivoire to finance the response support program against COVID-19 (PARC)</t>
  </si>
  <si>
    <t>https://www.afdb.org/en/news-and-events/press-releases/la-banque-africaine-de-developpement-mobilise-75-millions-deuros-pour-aider-la-cote-divoire-faire-face-la-pandemie-de-covid-19-36021</t>
  </si>
  <si>
    <t>Unveiled a strategic roadmap of projects and programmes to assist African countries in tackling the nutrition and food security aspects of the COVID-19 crisis through a raft of immediate and longer-term measures. The Feed Africa Response to COVID-19 (FAREC) paves the way for a comprehensive intervention to build resilience, sustainability and regional self-sufficiency in Africa’s food systems and help farmers cope with coronavirus-related disruptions to the agricultural value chain. FAREC forms one part of the Bank’s COVID-19 Response Facility (CRF) of up to $10 billion.</t>
  </si>
  <si>
    <t>https://www.afdb.org/en/news-and-events/press-releases/african-development-bank-unveils-strategy-roadmap-safeguard-food-security-against-impacts-covid-19-36012</t>
  </si>
  <si>
    <t>Approved a $288.5 million loan to help Nigeria tackle the COVID-19 pandemic and mitigate its impact on people and businesses. The loan will bolster the government’s plans to improve surveillance and response to COVID-19 emergencies, ease the impact on workers and businesses and strengthen the social protection system</t>
  </si>
  <si>
    <t>https://www.afdb.org/en/news-and-events/press-releases/african-development-bank-approves-2885-million-nigeria-covid-19-response-support-program-35993</t>
  </si>
  <si>
    <t>Approved a loan of 180 million euros to Tunisia to finance the program to support the response to Covid-19 by the social inclusion and employment (PARISE).</t>
  </si>
  <si>
    <t>https://www.afdb.org/en/news-and-events/press-releases/covid-19-la-banque-africaine-de-developpement-mobilise-180-millions-deuros-pour-soutenir-la-tunisie-dans-sa-reponse-la-crise-sanitaire-35897</t>
  </si>
  <si>
    <t xml:space="preserve">African Development Bank Group,African Development Fund (ADF) 14 Transition Support Facility
</t>
  </si>
  <si>
    <t>Granted funding of US $ 13.55 million to support the fight against the Covid-19 pandemic within the Economic and Monetary Community Central Africa (CEMAC) and the Democratic Republic of Congo (DRC).</t>
  </si>
  <si>
    <t>https://www.afdb.org/en/news-and-events/press-releases/covid-19-la-banque-africaine-de-developpement-mobilise-plus-de-13-millions-de-dollars-pour-soutenir-la-zone-cemac-et-la-rd-congo-35899</t>
  </si>
  <si>
    <t>Approved a loan of 88 million euros to Senegal, hit hard by the novel coronavirus pandemic, in support of  the costs of its national COVID-19 Economic and Social Resilience Program</t>
  </si>
  <si>
    <t>https://www.afdb.org/en/news-and-events/press-releases/senegal-afdb-approves-88-million-euros-emergency-budget-support-covid-19-response-35864</t>
  </si>
  <si>
    <t>African Development Bank Group, West African Health Organization</t>
  </si>
  <si>
    <t>Approved an emergency project of US $ 22.4 million in favor of low-income countries members of ECOWAS for strengthening the health systems of The Gambia, Mali and from Niger in response to the COVID-19 pandemic.</t>
  </si>
  <si>
    <t>https://www.afdb.org/en/news-and-events/press-releases/covid-19-la-banque-africaine-de-developpement-mobilise-22-millions-de-dollars-pour-les-pays-faible-revenu-de-la-zone-cedeao-35859</t>
  </si>
  <si>
    <t>Extended a loan of €30 million to Cabo Verde to help the West African island nation fight the COVID-19 outbreak and mitigate its economic impacts.</t>
  </si>
  <si>
    <t>https://www.afdb.org/en/news-and-events/press-releases/cabo-verde-african-development-bank-group-approves-30-million-euros-loan-fight-covid-19-35840</t>
  </si>
  <si>
    <t>Approved a $500,000 emergency assistance grant to Egypt to provide food relief, and to contribute to restoring the livelihoods of vulnerable populations severely affected by COVID 19.</t>
  </si>
  <si>
    <t>https://www.afdb.org/en/news-and-events/press-releases/egypt-african-development-bank-approves-emergency-relief-aid-tackle-food-insecurity-vulnerable-workers-whose-livelihoods-are-impacted-covid-19-35832</t>
  </si>
  <si>
    <t>Approved financing of 264 million euros for Morocco as part of its program to support the response of Covid-19</t>
  </si>
  <si>
    <t>https://www.afdb.org/en/news-and-events/press-releases/la-banque-africaine-de-developpement-mobilise-264-millions-deuros-pour-soutenir-le-maroc-dans-sa-reponse-la-pandemie-de-covid-19-35831</t>
  </si>
  <si>
    <t>Approved a $500,000 emergency assistance grant to Egypt to provide food relief, and to contribute to restoring the livelihoods of vulnerable populations severely affected by COVID 19</t>
  </si>
  <si>
    <t>Approved an €188 million loan to support the Government of Kenya’s efforts to respond to the COVID-19 pandemic and mitigate the related economic, health and social impacts.</t>
  </si>
  <si>
    <t>https://www.afdb.org/en/news-and-events/press-releases/kenya-eu188m-african-development-bank-loan-boost-covid-19-response-35735</t>
  </si>
  <si>
    <t>Approved a €188 mllion euro loan to the Republic of Mauritius to finance a national budget support programme to respond to the COVID-19 pandemic</t>
  </si>
  <si>
    <t>https://www.afdb.org/en/news-and-events/press-releases/mauritius-african-development-bank-lends-eu188-million-covid-19-fight-35743</t>
  </si>
  <si>
    <t>African Development Fund (ADF) 14 Transition Support Facility</t>
  </si>
  <si>
    <t>Approved a $13.7 million grant to finance the COVID-19 response in Zimbabwe. The funds will provide an immediate lifeline for targeted frontline responders and health personnel and boost the country’s Global Health Security Index in the wake of the novel coronavirus pandemic.</t>
  </si>
  <si>
    <t>https://www.afdb.org/en/news-and-events/press-releases/zimbabwe-african-development-bank-approves-137-million-strengthen-health-system-boost-anti-covid-19-efforts-35675</t>
  </si>
  <si>
    <t>African Development Bank, Africa Growing Together Fund</t>
  </si>
  <si>
    <t>Approved a $40 million financial package to support Angola’s Banco Millennium Atlântico (BMA) to bolster local production and job creation through its portfolio of small and medium-sized enterprises</t>
  </si>
  <si>
    <t>https://www.afdb.org/en/news-and-events/press-releases/african-development-bank-approves-40-million-package-angolas-banco-millennium-atlantico-support-smes-35436</t>
  </si>
  <si>
    <t xml:space="preserve">Ministry of Media and Public Communication </t>
  </si>
  <si>
    <t>Established the creation of the Single Emergency Subsidy for Non-Profit Private Management Audiovisual Communication Services throughout the country, as a one-time and exceptional monetary benefit intended for the operational maintenance of such means.</t>
  </si>
  <si>
    <t>https://www.boletinoficial.gob.ar/detalleAviso/primera/233913/20200821</t>
  </si>
  <si>
    <t>Decided to extend again, until August 30, 2020, the suspension of the summary exchange and financial actions instructed in the terms of the Laws of the Criminal Exchange Regime No. 19,359 and of Financial Entities No. 21,526, respectively, without prejudice to the validity of the procedural acts that are carried out in said period because the intervention of the accused is not necessary in them.</t>
  </si>
  <si>
    <t>https://www.bcra.gob.ar/Noticias/Coronavirus-BCRA-prorroga-sumarios-financieros-al-30-agosto.asp</t>
  </si>
  <si>
    <t>Invested ARS 20 billion in the reactivation of infrastructure projects in the provinces of Chaco, Misiones, Córdoba, La Pampa and Salta.</t>
  </si>
  <si>
    <t>https://www.argentina.gob.ar/noticias/el-presidente-anuncio-obras-para-chaco-misiones-cordoba-la-pampa-y-salta-por-20-mil</t>
  </si>
  <si>
    <t>National Securities Commission</t>
  </si>
  <si>
    <t xml:space="preserve">Extended the deadline for submitting the Annual Financial Statements (EECC) with closing June 30, 2020 and July 31, 2020 and Intermediate EECC with closing July 31, 2020 of all entities and investment instruments under the control of this body. </t>
  </si>
  <si>
    <t>https://www.cnv.gov.ar/SitioWeb/Prensa/Post/1457/1457extension-del-plazo-de-presentacion-de-eecc-a-las-entidades-e-instrumentos-de-inversion-sujetos-al-control-de-la-cnv</t>
  </si>
  <si>
    <t>Chief of the Cabinet of Ministers</t>
  </si>
  <si>
    <t>Launched a zero-rate credit line for the cultural industries sector. This benefit will reach people adhering to the monotributistas and self-employed regime who develop activities related to the cultural industry, who may have a credit of up to ARS150,000.  It is proposed that the Zero Rate Credit Line contemplate a grace period of twelve (12) months from the first crediting. After said period, the credit will be reimbursed in a minimum of twelve (12) equal and consecutive monthly installments.</t>
  </si>
  <si>
    <t>https://www.argentina.gob.ar/noticias/el-gobierno-nacional-lanza-linea-de-credito-tasa-cero-para-el-sector-de-las-industrias</t>
  </si>
  <si>
    <t>Launched a fund to finance productive projects in the province. He also announced support for five provincial projects that aim to mitigate the effects of COVID-19 and create the conditions for the reactivation of production.</t>
  </si>
  <si>
    <t>https://www.argentina.gob.ar/noticias/kulfas-anuncio-que-conformara-un-fondo-para-financiar-proyectos-productivos-en-chaco</t>
  </si>
  <si>
    <t>Established a subsidy of ARS 15,000 for the relatives of people who died due to COVID-19, who at the time of their death, were unemployed, worked in the informal economy or were monotaxists.</t>
  </si>
  <si>
    <t>https://www.argentina.gob.ar/noticias/el-gobierno-extendio-el-subsidio-de-contencion-familiar-dispuesto-en-2006</t>
  </si>
  <si>
    <t>Ministry of Livestock, Agriculture, and Fisheries</t>
  </si>
  <si>
    <t>Created the Program for the Promotion of Work, Rooting and Local Supply (PROTAAL). The measure has the purpose of generating new genuine jobs, strengthening rural roots and increasing the proportion of the local supply provided by family farmers. The Program will have an initial budget of ARS 100 million.</t>
  </si>
  <si>
    <t>https://www.boletinoficial.gob.ar/detalleAviso/primera/233459/20200811</t>
  </si>
  <si>
    <t>Signed a currency swap agreements with the Bank of the People's Republic of CHINA (PBC). The new agreements will be valid for 3 years.</t>
  </si>
  <si>
    <t>https://www.bcra.gob.ar/Noticias/nuevo-acuerdo-swap-banco-republica-popular-china.asp</t>
  </si>
  <si>
    <t>Extended the payment of export duties by MSMEs until September 30. The postponement reaches companies that have tax and / or social security debts, which may use the guarantee "Sworn declaration of the exporter" for the cancellation of their obligations.</t>
  </si>
  <si>
    <t>https://www.boletinoficial.gob.ar/detalleAviso/primera/233172/20200806</t>
  </si>
  <si>
    <t>Extended again, until August 16, 2020, the suspension of the summary exchange and financial proceedings instructed under the terms of the Foreign Exchange Penal Regime Laws No. 19,359 and Financial Entities No. 21,526, respectively, without prejudice to the validity of the procedural acts that are carried out in said period because the intervention of the accused is not necessary in them.</t>
  </si>
  <si>
    <t>https://www.bcra.gob.ar/Noticias/Coronavirus-BCRA-prorroga-sumarios-financieros-al-16-agosto.asp</t>
  </si>
  <si>
    <t>Relaunched the Competitiveness Support Program (PAC), which will have various editions to promote the improvement of productivity and competitiveness of SMEs throughout the country.</t>
  </si>
  <si>
    <t>https://www.argentina.gob.ar/noticias/el-ministerio-de-desarrollo-productivo-relanza-el-programa-de-apoyo-la-competitividad-para</t>
  </si>
  <si>
    <t>Established the third payment of the Emergency Family Income of ARS 10,000. The same will be paid in conjunction with the payment schedule of the Universal Child Allowance and will again reach almost 9 million people.</t>
  </si>
  <si>
    <t>https://www.boletinoficial.gob.ar/detalleAviso/primera/232756/20200730</t>
  </si>
  <si>
    <t>Extended the prohibition of dismissals and suspensions without just cause for a period of 60 days and extended the Work and Production Assistance Program (ATP).</t>
  </si>
  <si>
    <t>https://www.argentina.gob.ar/noticias/el-gobierno-nacional-extiende-la-prohibicion-de-despidos-y-el-atp</t>
  </si>
  <si>
    <t>Ministry of Social Development</t>
  </si>
  <si>
    <t>Signed an agreement for ARS 500 million to launch the program Empower Work in Chaco, which has as its axis the socio-productive inclusion the productive proposals and employability of people who have social plans.</t>
  </si>
  <si>
    <t>https://www.argentina.gob.ar/noticias/arroyo-y-capitanich-firmaron-la-implementacion-del-potenciar-trabajo-en-chaco</t>
  </si>
  <si>
    <t>Launched a new stage of the Work and Production Assistance Program (ATP). Companies whose turnover continues to be negative, considering the period between June 2019 to June 2020, will continue to receive assistance equivalent to half the salary with a floor of a minimum living and mobile salary and a ceiling of 1.5 vital and mobile minimum wages.</t>
  </si>
  <si>
    <t>https://www.argentina.gob.ar/noticias/el-gobierno-lanzo-una-nueva-etapa-del-programa-atp</t>
  </si>
  <si>
    <t>Established the extension for 15 days of the deadlines for the presentation and payment of tax returns on earnings and personal and identity assets. The obligations corresponding to the fiscal period 2019 may be fulfilled until the dates indicated by the body, according to the termination of the Unique Tax Identification Code (CUIT), benefiting 2 million taxpayers.</t>
  </si>
  <si>
    <t>https://www.boletinoficial.gob.ar/detalleAviso/primera/232522/20200724</t>
  </si>
  <si>
    <t>Created the "Training Program 4.0 and Knowledge Economy for Municipalities". The measure aims to promote the training, transfer and updating of human resources knowledge for incorporation into the productive and service sectors considered strategic for the growth of activities related to the knowledge economy, digital transformation, technological reconversion and the development of industry 4.0.</t>
  </si>
  <si>
    <t>https://www.boletinoficial.gob.ar/detalleAviso/primera/232504/20200724</t>
  </si>
  <si>
    <t xml:space="preserve">Extended the deadlines for the presentation and payment of the sworn declarations of income taxes, on Personal and Cedular Assets. </t>
  </si>
  <si>
    <t>https://www.afip.gob.ar/noticias/20200723-Ganancias.asp</t>
  </si>
  <si>
    <t>National State</t>
  </si>
  <si>
    <t>Created the economic, productive, financial and social Emergency Assistance Program for the pear and apple production chain of the Provinces of Neuquén, Río Negro, Mendoza, San Juan and La Pampa.</t>
  </si>
  <si>
    <t>https://www.boletinoficial.gob.ar/detalleAviso/primera/232437/20200723</t>
  </si>
  <si>
    <t>Extended again, until August 2, 2020, the suspension of the summary exchange and financial proceedings instructed under the terms of the Foreign Exchange Penal Regime Laws No. 19,359 and Financial Entities No. 21,526, respectively, without prejudice to the validity of the procedural acts that are carried out in said period because the intervention of the accused is not necessary in them.</t>
  </si>
  <si>
    <t>https://www.bcra.gob.ar/Noticias/Coronavirus-BCRA-prorroga-sumarios-financieros-al-2-agosto.asp</t>
  </si>
  <si>
    <t xml:space="preserve">Signed an agreement of the Trust Fund for Provincial Development (FFDP), through which the national government will assist the provinces of Jujuy, La Rioja, Tierra del Fuego, and Salta with more than ARS 6.4 billion. The FFDP that the provinces initialed is part of the Provincial Financial Emergency Program. </t>
  </si>
  <si>
    <t>https://www.argentina.gob.ar/noticias/el-gobierno-nacional-firmo-acuerdos-de-asistencia-financiera-con-jujuy-la-rioja-tierra-0</t>
  </si>
  <si>
    <t>Head of Cabinet of Ministers</t>
  </si>
  <si>
    <t xml:space="preserve">Extended until October 2020 loan benefits under the Emergency Assistance to Work and Production (ATP) program for the performing arts sector. </t>
  </si>
  <si>
    <t>https://www.argentina.gob.ar/noticias/el-gobierno-anuncio-creditos-para-el-sector-de-las-artes-escenicas</t>
  </si>
  <si>
    <t>Ministry of Culture</t>
  </si>
  <si>
    <t>Created the call for emergency grants under the "Activate Heritage" program. The initiative is aimed at artists, writers, curators and researchers impacted by Covid-19 who develop projects related to National Museums and Institutes and will have a budget of ARS 1,500,000.</t>
  </si>
  <si>
    <t>https://www.boletinoficial.gob.ar/detalleAviso/primera/232014/20200714</t>
  </si>
  <si>
    <t xml:space="preserve">Ministry of Territorial Development and Habitat </t>
  </si>
  <si>
    <t>Created the "Federal Program Argentina Builds Solidarity". The initiative proposes the financing of the purchase of materials and equipment for the execution of minor works that allow an improvement in the conditions of spaces that provide services to the community.</t>
  </si>
  <si>
    <t>https://www.boletinoficial.gob.ar/detalleAviso/primera/231952/20200713</t>
  </si>
  <si>
    <t>Ministry of Territorial Development and Habitat</t>
  </si>
  <si>
    <t xml:space="preserve">Created the National Program for Reactivation and Completion of Housing, Infrastructure and Habitat Works, which will support the reactivation and completion of National Housing Plan projects that have been paralyzed or delayed. The program will have an estimated budget of ARS 4 billion for 2020. </t>
  </si>
  <si>
    <t>https://www.boletinoficial.gob.ar/detalleAviso/primera/231883/20200708</t>
  </si>
  <si>
    <t>Government of Argentina</t>
  </si>
  <si>
    <t>Presented a draft law to National Congress that would extend the scope of the moratorium created by the Law of Social Solidarity and Productive Reactivation. This would expand the universe of taxpayers who can adhere to the moratorium in force to all legal and human persons to offer relief, and taxpayers who could not access under the terms of the Law of Social Solidarity and Productive Reactivation can regularize their debts.</t>
  </si>
  <si>
    <t>https://www.argentina.gob.ar/noticias/proyecto-de-ley-de-ampliacion-de-la-moratoria-2020</t>
  </si>
  <si>
    <t>Established the suspension of payment of credit installments for the months of July and August. The measure reaches all affiliated persons who have current credits and establishes the impossibility of requesting new ones while the grace period lasts.</t>
  </si>
  <si>
    <t>https://www.boletinoficial.gob.ar/detalleAviso/primera/231766/20200706</t>
  </si>
  <si>
    <t>Created the 'Soluciona Program' in order to provide financial assistance to legal entities assisting companies in the knowledge economy sector.</t>
  </si>
  <si>
    <t>https://www.boletinoficial.gob.ar/detalleAviso/primera/231565/20200702</t>
  </si>
  <si>
    <t xml:space="preserve">Signed five agreements for a total amount of more than ARS 313 million to launch the Program to Promote Work in the province of Córdoba. </t>
  </si>
  <si>
    <t>https://www.argentina.gob.ar/noticias/mas-de-300-millones-de-pesos-para-poner-en-marcha-el-programa-potenciar-trabajo-en-cordoba</t>
  </si>
  <si>
    <t>Established a new extension, until July 17, 2020, of the suspension of the exchange and financial summary proceedings instructed in the terms of the Foreign Exchange Penal Regime Laws No. 19,359 and of Entities Financial No. 21,526, respectively, without prejudice to the validity of the procedural acts that are carried out in said period as the intervention of the accused is not necessary in them.</t>
  </si>
  <si>
    <t>https://www.bcra.gob.ar/Noticias/Coronavirus-BCRA-prorroga-sumarios-financieros-julio.asp</t>
  </si>
  <si>
    <t>Signed a new agreement for the Trust Fund for Provincial Development with the Governor of Mendoza, which will grant the province of Mendoza ARS 1.9 billion to face the financial imbalances derived from the pandemic.</t>
  </si>
  <si>
    <t>https://www.argentina.gob.ar/noticias/guzman-y-de-pedro-firmaron-con-el-gobernador-de-mendoza-un-nuevo-acuerdo-del-fondo</t>
  </si>
  <si>
    <t>Extended until July 31, 2020, the period of adherence to the "payment facilities" regime for the cancellation of obligations.</t>
  </si>
  <si>
    <t>https://www.boletinoficial.gob.ar/detalleAviso/primera/231228/20200626</t>
  </si>
  <si>
    <t>Suspended until July 31, 2020, the precautionary measures corresponding to taxpayers registered in the "MiPyMES Business Registry."</t>
  </si>
  <si>
    <t>https://www.boletinoficial.gob.ar/detalleAviso/primera/231227/20200626</t>
  </si>
  <si>
    <t xml:space="preserve">Authorized new lines of financing for MSMEs at a subsidized rate of 24%, which includes a special tranche for investment in capital goods of national origin and another with minimum requirements for companies that have not previously had access to credit. </t>
  </si>
  <si>
    <t>https://www.bcra.gob.ar/Noticias/coronavirus-bcra-nuevos-creditos-mipymes.asp</t>
  </si>
  <si>
    <t>Extended the deadline for the presentation of the Interim and Annual Financial Statements (EECC), closing date May 31, 2020, and Intermediate EECC, closing date June 30, 2020, of all entities and investment instruments under controller of this organism. The measures were adopted within the framework of the social, preventive and mandatory isolation that has been in force since March 20, 2020, to confront the pandemic due to the COVID-19.</t>
  </si>
  <si>
    <t>https://www.cnv.gov.ar/SitioWeb/Prensa/Post/1437/1437extension-de-la-ampliacion-del-plazo-de-presentacion-de-eecc-a-las-entidades-e-instrumentos-de-inversion-sujetos-al-control-de-la-cnv</t>
  </si>
  <si>
    <t>Extended the deadline for compliance with the obligation imposed by RG 816/19 to apply to all Obligatory Subjects in the area of ​​Prevention of Money Laundering and Terrorism Financing. The measures were adopted within the framework of the social, preventive and mandatory isolation that has been in force since March 20, 2020 to confront the pandemic due to the COVID-19.</t>
  </si>
  <si>
    <t>https://www.cnv.gov.ar/SitioWeb/Prensa/Post/1438/1438extension-del-plazo-para-las-presentaciones-de-sujetos-obligados-en-materia-de-prevencion-de-laft</t>
  </si>
  <si>
    <t>Confirmed the third stage of the Work and Production Assistance Program, extending applications for the 0% interest loans until the end of July. In addition, the “Pyme Plus” credit line will be extended at a rate of 24% for the productive sector and 18% for cooperatives.</t>
  </si>
  <si>
    <t>https://www.argentina.gob.ar/noticias/el-gobierno-confirmo-la-tercera-etapa-del-atp-y-prorrogo-hasta-fines-de-julio-los-creditos</t>
  </si>
  <si>
    <t>Ministry of Labor, Employment and Social Security</t>
  </si>
  <si>
    <t>Raised the amounts of economic aid within the framework of the Independent Employment Program (maximum ARS 3000 per month for three months) and Local Productive Framing and the Promote Program (maximum ARS 3000 per month of employment for up to two months).</t>
  </si>
  <si>
    <t>https://www.argentina.gob.ar/noticias/el-gobierno-nacional-actualiza-las-ayudas-economicas-del-programa-promover-y-el-programa-de</t>
  </si>
  <si>
    <t>Central Bank of Argentina</t>
  </si>
  <si>
    <t>Extended until December 31, 2020, through Decree 544/2020, the suspension of the closure of bank accounts and the disqualification established in article 1 of Law No. 25,730. The BCRA also extended the period in which entities cannot charge punitive interest on the unpaid amounts of credits granted.</t>
  </si>
  <si>
    <t>https://www.bcra.gob.ar/Noticias/coronavirus-bcra-funcionamiento-sistema-financiero-junio.asp</t>
  </si>
  <si>
    <t>Passed Resolution 305/2020, which allows for an increase of ARS 3,000 in the monthly non-contributory financial aid that the Training and Employment Insurance provides to unemployed workers, who are actively seeking employment, updating their job skills, and developing independent ventures.</t>
  </si>
  <si>
    <t>https://www.argentina.gob.ar/noticias/seguro-de-capacitacion-y-empleo-aumento-para-beneficiarios-y-beneficiarias</t>
  </si>
  <si>
    <t>National Securities Commission (CNV)</t>
  </si>
  <si>
    <t>Approved General Resolution No. 843/2020, which allows for, among other provisions,the negotiation and liquidation of operations in local currency of Negotiable Securities issued in the Argentine Republic.</t>
  </si>
  <si>
    <t>https://www.cnv.gov.ar/SitioWeb/Prensa/Post/1436/1436la-cnv-dispuso-una-serie-de-medidas-de-ordenamiento-del-mercado-de-capitales-local</t>
  </si>
  <si>
    <t>Extended the suspension of service cuts and the freezing of rates until the end of the year. The extension includes the provision of electric power, gas for networks and running water, fixed or mobile telephony and Internet and cable TV, by radio or satellite link, and includes the expansion of 3 to 6 unpaid bills that the users reached by the measure they may accumulate, without interruption of supplies.</t>
  </si>
  <si>
    <t>https://www.boletinoficial.gob.ar/detalleAviso/primera/230897/20200619</t>
  </si>
  <si>
    <t>Extended the suspension of the closure and disabling of bank accounts until December 31, 2020, inclusive.</t>
  </si>
  <si>
    <t>https://www.boletinoficial.gob.ar/detalleAviso/primera/230898/20200619</t>
  </si>
  <si>
    <t>Extended from two to four months aid provided to workers associated with cooperatives receiving emergency financial assistance implemented by Resolution 144. This includes an increase in aid of ARS 16,500 per applicant.</t>
  </si>
  <si>
    <t>https://www.argentina.gob.ar/noticias/se-amplia-la-asistencia-economica-en-el-marco-del-programa-de-trabajo-autogestionado</t>
  </si>
  <si>
    <t>Decided to extend until September 30 the suspension of the collection of all charges to operate in ATMs. This measure, established to facilitate the operation of users, was already in force until June 30 and now extends until September 30 inclusive.</t>
  </si>
  <si>
    <t>https://www.bcra.gob.ar/Noticias/coronavirus-bcra-prorroga-cajeros-automaticos.asp</t>
  </si>
  <si>
    <t>Launched Empowering Work, a new national program for socio-productive inclusion and local development. We Make Future and Complementary Social Salary currently cover 580 thousand workers. Productive units will be created so that people can start, reactivate, consolidate or improve individual or collective, urban or rural initiatives. In addition, subsidies and non-bank loans at low rates will be used to purchase machines, tools, supplies and capital goods.</t>
  </si>
  <si>
    <t>https://www.argentina.gob.ar/noticias/lanzamos-el-programa-potenciar-trabajo-para-promover-la-inclusion-socioproductiva</t>
  </si>
  <si>
    <t>Cabinet of Ministers</t>
  </si>
  <si>
    <t>Included the provinces of Córdoba, Santa Fe, Misiones and Santa Cruz in the Provincial Financial Emergency Program. Allocated ARS 4.8 billion will be awarded to the province of Córdoba; ARS 4.6 billion to the province of Santa Fe; ARS 1.2 billion to Misiones and ARS 3 billion to Santa Cruz.</t>
  </si>
  <si>
    <t>https://www.argentina.gob.ar/noticias/el-gobierno-firmo-convenios-por-136-mil-millones-con-cordoba-santa-fe-misiones-y-santa-0</t>
  </si>
  <si>
    <t>Cabinet of Ministers, Ministry of Public Works, Ministry of Territorial Development and Habitat</t>
  </si>
  <si>
    <t>Agreed to a framework of emergency measures in the amount of ARS 900 million to face the COVID-19 pandemic and its sanitary, economic and housing consequences. Funds will benefit the following ongoing relief programs: Federal Program "Argentina Hace", the Federal Program "Argentina Construye", the Federal Program "Argentina Construye - Solidaria" and the Collaboration Agreement to Address the Housing and Habitat Emergency of the Original Peoples in the Province.</t>
  </si>
  <si>
    <t>https://www.argentina.gob.ar/noticias/el-gobierno-firmo-acuerdos-con-chaco-para-atender-la-emergencia-habitacional</t>
  </si>
  <si>
    <t>Ministry of Public Innovation</t>
  </si>
  <si>
    <t>Launched Accord, a platform for monitoring and managing the offers included in the National Agreements that the suppliers propose to the State in light of Covid-19. The objective is to strengthen the transparency of the offers included in the National Agreements of goods and services at all levels of the State.</t>
  </si>
  <si>
    <t>https://www.argentina.gob.ar/noticias/lanzamos-acordar-la-nueva-plataforma-de-gestion-de-acuerdos-nacionales-para-atender-la</t>
  </si>
  <si>
    <t>Created the Trust Fund for Provincial Development, which provides financial assistance for the provinces in the amount of ARS 120 million.</t>
  </si>
  <si>
    <t>https://www.argentina.gob.ar/noticias/el-ministro-de-economia-y-el-gobernador-de-chaco-firmaron-un-nuevo-acuerdo-del-fondo</t>
  </si>
  <si>
    <t>Ministry of Transportation</t>
  </si>
  <si>
    <t>Established emergency compensation of up to a maximum amount ARS 50 million. The measure is intended to support those companies that are providing services to residents in the country who are returning to Argentina, as well as to foreigners who are going to their country of origin.</t>
  </si>
  <si>
    <t>https://www.boletinoficial.gob.ar/detalleAviso/primera/230745/20200616</t>
  </si>
  <si>
    <t>Created the PyMEs Plus program to support microbusinesses and SMEs by providing new lines of credit to eligible applicants. The maximum amounts that can be requested are ARS 250,000 for microenterprises and ARS 500,000 for small businesses.</t>
  </si>
  <si>
    <t>https://www.argentina.gob.ar/noticias/el-gobierno-pone-en-marcha-la-linea-pymes-plus-que-apunta-respaldar-mas-de-140000-empresas</t>
  </si>
  <si>
    <t>National Disability Agency</t>
  </si>
  <si>
    <t>Created three assistance programs for individuals with disabilities affected by Covid-19, including financial aid to homes and residences, and protected production workshops, as well as the reinforcement of provincial input banks.</t>
  </si>
  <si>
    <t>https://www.boletinoficial.gob.ar/detalleAviso/primera/230527/20200611</t>
  </si>
  <si>
    <t>Launched a new iteration of the Tax Credit program for training, which seeks to  promote the investment of SMEs in improving their productive capacities and those of their environment from the total or partial reimbursement of associated costs. The electronic tax credit certificate can be used for the cancellation of national taxes, such as taxes on debits and credits, customs, Profits and VAT, among others.</t>
  </si>
  <si>
    <t>https://www.argentina.gob.ar/noticias/el-ministerio-de-desarrollo-productivo-lanza-la-nueva-edicion-del-programa-de-credito</t>
  </si>
  <si>
    <t>Exempted temporarily the payment of income tax for overtime, guards, and additional personnel of Health, Armed and Security Forces and other activities related to the health emergency. No income earned between March 1 and September 30, 2020 will be taxed.</t>
  </si>
  <si>
    <t>https://www.argentina.gob.ar/noticias/se-promulgo-la-ley-que-exime-transitoriamente-del-impuesto-las-ganancias-al-personal-de</t>
  </si>
  <si>
    <t>Extended the right to double compensation for individuals who are dismissed from their jobs without just cause. The measure extends for 180 days but excludes contracts concluded after December 13, 2019, as well as the National Public Sector.</t>
  </si>
  <si>
    <t>https://www.boletinoficial.gob.ar/detalleAviso/primera/230406/20200610</t>
  </si>
  <si>
    <t>Ordered the payment of a reinforcement of 3 thousand pesos for those who are part of the Empower Work program and did not receive the Emergency Family Income (IFE), created by the national government to deal with the pandemic.</t>
  </si>
  <si>
    <t>https://www.argentina.gob.ar/noticias/se-pagara-un-refuerzo-de-3-mil-pesos-titulares-de-potenciar-trabajo-que-no-cobraron-el-ife</t>
  </si>
  <si>
    <t>Extended the deadline for the presentation of the Interim and Annual Financial Statements (EECC) with a closing date of April 30, 2020 of all entities subject to the agency's control.</t>
  </si>
  <si>
    <t>https://www.cnv.gov.ar/SitioWeb/Prensa/Post/1435/1435la-cnv-extendio-el-plazo-de-presentacion-de-los-eecc-intermedios-y-anuales-con-cierre-30042020</t>
  </si>
  <si>
    <t>Ministry of Productive Development, Banco Nación</t>
  </si>
  <si>
    <t>Launches a special line of credit for work cooperatives at a subsidized rate of 18%. Cooperatives may request a maximum of the amount resulting from the number of registered members multiplied by three vital and mobile Minimum Wages or the equivalent of 30 days of sales, whichever is less. For the return of the credit, the cooperatives will have a term of 12 months plus 3 of grace. From the fourth month on, they will only begin to pay back the interest, while it is only from the seventh month that the principal is paid. FONDEP subsidizes 6 points of the rate and FOGAR provides a guarantee that covers 100% of the credit.</t>
  </si>
  <si>
    <t>https://www.argentina.gob.ar/noticias/el-gobierno-lanza-una-linea-especial-de-creditos-para-cooperativas-de-trabajo-una-tasa</t>
  </si>
  <si>
    <t>Will make a new payment of the 10,000 pesos bond corresponding to the Emergency Family Income (IFE) to assist the most vulnerable sectors whose income was affected by the impact of the COVID-19 pandemic.</t>
  </si>
  <si>
    <t>https://www.argentina.gob.ar/noticias/el-gobierno-pagara-una-nueva-ronda-de-ingreso-familiar-de-emergencia-ife-para-paliar-los
https://www.argentina.gob.ar/noticias/el-gobierno-oficializo-la-segunda-etapa-del-pago-del-ife</t>
  </si>
  <si>
    <t>Raised the minimum rate to remunerate deposits in fixed terms to the equivalent of 79% of the Leliq monetary policy rate, which must be offered by Group A financial entities as of June 1, 2020, representing almost the entire system</t>
  </si>
  <si>
    <t>https://www.bcra.gob.ar/Noticias/aumento-tasa-minima-plazos-fijos-79-por-ciento.asp</t>
  </si>
  <si>
    <t>Expanded the possibility for agricultural producers to make deposits at a variable rate, linked to the price of the dollar. This option is added to the existing ones tied to the prices of cereals and oilseeds. The possibility of accessing these deposits at a variable rate is for people with agricultural activity and for an amount of up to 2 times the total value of their sales of cereals and / or oilseeds registered since November 1, 2019.</t>
  </si>
  <si>
    <t>Extended the maturities of Unemployment Benefits of Law No. 24,013 and Law No. 25,371 are extended until August 31, whose expiration was extended by Resolution 260/2020. The extension fees will be monthly and the single payment method provided for in article 127 of Law No. 24,013 will not apply. The amount of the extension fees will be equivalent to seventy percent of the original benefit.</t>
  </si>
  <si>
    <t>https://www.argentina.gob.ar/noticias/se-prorrogan-hasta-el-31-de-agosto-los-vencimientos-de-las-prestaciones-por-desempleo</t>
  </si>
  <si>
    <t>Ordered the extension of the expiration of unemployment benefits until August 31. The measure covers those benefits that were previously extended until May 31, as well as those that occur between May 1 and July 31. The amount of the extension fees will be equivalent to 70% of the original benefit.</t>
  </si>
  <si>
    <t>https://www.boletinoficial.gob.ar/detalleAviso/primera/229952/20200529
https://www.argentina.gob.ar/noticias/se-prorrogan-hasta-el-31-de-agosto-los-vencimientos-de-las-prestaciones-por-desempleo</t>
  </si>
  <si>
    <t>National Highway Administration</t>
  </si>
  <si>
    <t>Established the suspension of tolls for personnel of health and security forces for as long as social, preventive and compulsory isolation lasts. The measure has the purpose of facilitating the circulation of the people affected to these essential activities, understanding that they are the most exposed to contagion and considering that they use their vehicles to get more quickly and free of contact to their jobs.</t>
  </si>
  <si>
    <t>https://www.boletinoficial.gob.ar/detalleAviso/primera/230002/20200531</t>
  </si>
  <si>
    <t>Ordered that companies that have liquid assets originated in the formation of external assets must first have these resources to pay obligations abroad</t>
  </si>
  <si>
    <t>https://www.bcra.gob.ar/Noticias/cambios-acceso-empresas-mercado-cambios-mulc.asp</t>
  </si>
  <si>
    <t>Extended the restriction to carry out the purchase and sale of public securities in local currency with settlement in foreign currency to 90 days prior and 90 days after, for companies that require access to the official exchange market.</t>
  </si>
  <si>
    <t>Established new measures for the access of companies to the Single and Free Exchange Market (MULC) in order to order the payment of obligations for the importation of goods. Companies must request prior authorization from the BCRA to access the exchange market for the payment of commercial obligations abroad if they reduced the amount in force as of January 1, 2020.</t>
  </si>
  <si>
    <t>Ordered a new extension, until June 7, 2020, of summary exchange and financial proceedings instructed under the terms of the Foreign Exchange Penal Regime Laws No. 19,359 and of Financial Entities N ° 21,526</t>
  </si>
  <si>
    <t>https://www.bcra.gob.ar/Noticias/Coronavirus-BCRA-prorroga-sumarios-financieros-junio.asp</t>
  </si>
  <si>
    <t>Ministry of Social Development, Ministry of the Interior</t>
  </si>
  <si>
    <t>Signed a memorandum of understanding, along with UNHCR, to advance between the three organizations in covering the rights of the refugee population in Argentina, in the context of the emergency of COVID-19</t>
  </si>
  <si>
    <t>https://www.argentina.gob.ar/noticias/covid-19-acuerdan-asistencia-personas-refugiadas</t>
  </si>
  <si>
    <t>Ministry of Transport</t>
  </si>
  <si>
    <t>Established a compensation of $ 500 million for inter-jurisdictional automotive passenger road transport companies under national jurisdiction, to be paid once.</t>
  </si>
  <si>
    <t>https://https//www.boletinoficial.gob.ar/detalleAviso/primera/229872/20200528</t>
  </si>
  <si>
    <t>Established through that the National Social Security Administration (ANSES and the National Registry of Rural Workers and Employers ( RENATRE)) are authorized to implement a virtual route that allows carry out the procedures related to the application, access, option of payment method and suspension of unemployment benefits during the health emergency</t>
  </si>
  <si>
    <t>https://www.argentina.gob.ar/noticias/el-ministerio-de-trabajo-empleo-y-seguridad-social-autoriza-anses-y-renatre-establecer-una</t>
  </si>
  <si>
    <t>Established a minimum holding period of 5 business days - counted from its accreditation with the Central Depositary Agent of Negotiable Securities - as a requirement to carry out VN operations with settlement in foreign currency, and to make your transfers to depository entities abroad.</t>
  </si>
  <si>
    <t>https://www.cnv.gov.ar/SitioWeb/Prensa/Post/1432/1432determinacion-de-plazo-de-permanencia-para-la-liquidacion-de-titulos-publicos</t>
  </si>
  <si>
    <t>Government of Argentina, Ministry of Health, Ministry of Science, Technology and Innovation</t>
  </si>
  <si>
    <t>Established a budget modification of $ 127 million in favor of the Ministry of Health and the Ministry of Science, Technology and Innovation. This increase in strategic areas will be aimed at promoting large-scale production of rapid tests, as well as strengthening community health teams</t>
  </si>
  <si>
    <t>https://www.boletinoficial.gob.ar/detalleAviso/primera/229740/20200526</t>
  </si>
  <si>
    <t>Repatriated funds for more than $ 21 million that the Argentine State had deposited in the International Monetary Fund (IMF) to allocate to the acquisition of 70,000 new computers, within the framework of the federal connectivity program "Juana Manso" that carries out the educational portfolio. This is an exceptional measure, in the context of COVID-19, which seeks to guarantee equal opportunities and facilitate access to digital technologies for all students to sustain pedagogical continuity during the pandemic.</t>
  </si>
  <si>
    <t>https://www.argentina.gob.ar/noticias/argentina-repatrio-fondos-por-us-21-millones-para-reducir-la-brecha-digital-en-medio-de-la</t>
  </si>
  <si>
    <t>Summoned food companies to participate in food purchase bids with the aim of responding to the needs of the vulnerable population, within the framework of the Covid-19 health emergency.</t>
  </si>
  <si>
    <t>https://www.argentina.gob.ar/noticias/el-gobierno-convoco-empresarios-alimenticios-para-participar-de-licitaciones</t>
  </si>
  <si>
    <t>Set the domestic price of a barrel of oil at U $ S 45 with the objective of reactivating the national hydrocarbon industry, guaranteeing the continuity of jobs and promoting self-sufficiency, within the framework of the abrupt drop in the international value of crude oil. generated by the COVID-19 pandemic</t>
  </si>
  <si>
    <t>https://www.argentina.gob.ar/noticias/el-precio-interno-del-barril-de-petroleo-sera-de-us45</t>
  </si>
  <si>
    <t>Government of Argentina, Ministry of Labor, Employment and Social Security</t>
  </si>
  <si>
    <t>Established the extension of the prohibition of making dismissals and suspensions without just cause, and for the reasons of lack or reduction of work and force majeure, for a period of 60 days</t>
  </si>
  <si>
    <t>https://www.boletinoficial.gob.ar/detalleAviso/primera/229469/20200519
https://www.argentina.gob.ar/noticias/el-gobierno-nacional-prorroga-por-60-dias-la-prohibicion-de-despidos</t>
  </si>
  <si>
    <t>Announced an increase of 6.12% for all retirees and pensioners according to the scale of the pyramid, which brings the minimum retirement to 16,864 pesos and the maximum credit to 113,479 pesos . The increase also includes non-contributory pensions, the Universal Child Allowance, the Universal Pregnancy Allowance and the Family Allowances</t>
  </si>
  <si>
    <t>https://www.argentina.gob.ar/noticias/el-gobierno-nacional-anuncia-aumento-jubilatorio</t>
  </si>
  <si>
    <t>Resolved with the agreement of the parties a series of provisions for mobile and fixed telephony, Internet and pay TV services to suspend price increases until August 31, 2020, in order to alleviate the situation of the users affected by the quarantine. In addition, another measure has been taken in favor of users, which consists of making available post-paid mobile telephony and Internet plans; Prepaid mobile and fixed internet for all people who request the benefit, with a fixed price until September 30</t>
  </si>
  <si>
    <t>https://www.argentina.gob.ar/noticias/el-gobierno-nacional-congela-las-tarifas-de-telefonia-fija-y-movil-internet-y-de-la-tv-paga</t>
  </si>
  <si>
    <t>Ministry of Internal Trade</t>
  </si>
  <si>
    <t>Resolved to extend the validity of Maximum Prices until 20 June inclusive</t>
  </si>
  <si>
    <t>https://www.boletinoficial.gob.ar/detalleAviso/primera/229431/20200518</t>
  </si>
  <si>
    <t>Mandated that Telecentro company must reimburse its customers for the "Football Pack" payments collected in April; after the ex officio intervention of the Undersecretariat of Actions for the Defense of Consumers (SSADC)</t>
  </si>
  <si>
    <t>https://www.argentina.gob.ar/noticias/telecentro-debera-reintegrar-montos-por-pack-futbol</t>
  </si>
  <si>
    <t>National Procurement Office</t>
  </si>
  <si>
    <t>Enabled the possibility of entering into National Agreements with suppliers with the sole objective of meeting the needs in the context of the emergency and seeking the direct supply of goods and services to contracting agencies, without being subject to the Regime. Contracting of the National Administration. Likewise, the creation of the “Acord.AR” platform was established as a management and monitoring portal.</t>
  </si>
  <si>
    <t>https://www.boletinoficial.gob.ar/detalleAviso/primera/229399/20200516</t>
  </si>
  <si>
    <t>Established a payment facilities regime for tax, customs and security resources obligations Social. The regulations allow financing those obligations included in different payment facility plans that expire as of April 30, 2020, including monotributistas plans and plans for profits and personal assets, among others. The new regime does not require payment on account and offers the possibility of regularizing the obligations in up to 6 installments. The system will be available from May 21 on the agency's website and membership can be made until June 30, 2020.</t>
  </si>
  <si>
    <t>https://www.boletinoficial.gob.ar/detalleAviso/primera/229351/20200515</t>
  </si>
  <si>
    <t>Launched the federal program Argentina Construye, which includes the construction of 5,500 new homes, the financing of 42,900 parts that include gas, electricity and sanitary infrastructure works, the granting of microcredits for the acquisition of construction materials and the carrying out of small-scale works, as well as the conditioning of community spaces in popular neighborhoods. The initiative provides for an investment of 29 billion pesos that foresees the generation of 750 thousand direct and indirect jobs between 2020 and 2021</t>
  </si>
  <si>
    <t>https://www.argentina.gob.ar/noticias/un-estado-presente-para-hacerle-frente-la-emergencia
https://www.argentina.gob.ar/noticias/el-presidente-encabezo-la-presentacion-de-argentina-construye-un-plan-federal-que-generara</t>
  </si>
  <si>
    <t>Introduced a measure that allows the stock to be conserved and renewed. And, at the same time, it maintains the requirement regarding the flow of new investments that must be directed to instruments issued in pesos. Income coupons and amortization of the issues that are maturing may also be reinvested</t>
  </si>
  <si>
    <t>https://www.cnv.gov.ar/SitioWeb/Prensa/Post/1429/1429cosentino-vamos-a-promover-todas-las-normas-necesarias-para-aportar-al-financiamiento-genuino-de-la-economia</t>
  </si>
  <si>
    <t>Required Banks to refund fees associated with the National Social Security Administration (ANSES) and Emergency Family Income (IFE) benefit any type of concept, be it by concerted operations with the paying financial institution itself or with third parties, such as loan installments granted with or without a discount code, commissions or charges for additional services to the account contracted by the beneficiary, automatic debits for the payment of taxes, services and other concepts, etc</t>
  </si>
  <si>
    <t>https://www.bcra.gob.ar/Noticias/Coronavirus-BCRA-reintegros-debitos-ife.asp</t>
  </si>
  <si>
    <t>Established a new extension, until May 24, 2020, of the suspension of the exchange and financial summary proceedings instructed in the terms of the Foreign Exchange Penal Regime Laws No. 19,359 and of Financial Entities No. 21,526</t>
  </si>
  <si>
    <t>https://www.bcra.gob.ar/Noticias/Coronavirus-BCRA-prorroga-sumarios-financieros-mayo-2.asp</t>
  </si>
  <si>
    <t>Established a digital channel for the Compulsory Labor Conciliation Procedures and spontaneous agreements that are unfinished or are about to start</t>
  </si>
  <si>
    <t>https://www.argentina.gob.ar/noticias/el-servicio-de-conciliacion-laboral-dispone-una-modalidad-virtual-para-sus-procedimientos</t>
  </si>
  <si>
    <t>Announced that it has extended the expiration date of its Invitation made to the holders of certain eligible bonds listed in the Prospectus Supplement dated April 21, 2020 to present orders to exchange your Eligible Bonds for new bonds in accordance with the terms and conditions described in the Prospectus Supplement from 5:00 p.m., New York City time, on May 8, 2020, until 5:00 p.m., New York City time, on May 22, 2020</t>
  </si>
  <si>
    <t>https://www.argentina.gob.ar/noticias/la-republica-argentina-extiende-el-plazo-de-vencimiento-de-la-oferta</t>
  </si>
  <si>
    <t>Launched the the Recuperar program, a sector-specific helpline with non-bank financing at an interest rate of 3 percent per year, for machines, tools or capital goods. It also includes subsidies (non-reimbursable) for companies in the process of recovery or that are beginning their activity as a cooperative, for companies that need to get back into operation or for training of cooperative members</t>
  </si>
  <si>
    <t>https://www.argentina.gob.ar/noticias/arroyo-la-salida-es-el-trabajo-y-tenemos-que-construirlo-desde-aca</t>
  </si>
  <si>
    <t>Updated the amounts of economic aid provided under the Job Insertion Program</t>
  </si>
  <si>
    <t>https://www.argentina.gob.ar/noticias/se-actualizan-los-montos-del-programa-de-insercion-laboral</t>
  </si>
  <si>
    <t>Encourages the creation of a solidarity fund with social impact, to be implemented through a financial trust intended to assist, directly or indirectly, the financing needs of the provinces, allowing them to revitalize their economies and productive markets; assist the urgently needed health and basic infrastructure, as well as to achieve better levels of sustainability of its public accounts</t>
  </si>
  <si>
    <t>https://www.cnv.gov.ar/SitioWeb/Prensa/Post/1428/1428la-cnv-propicia-la-instrumentacion-de-un-fondo-solidario-con-impacto-social</t>
  </si>
  <si>
    <t>Extended the benefits of the Emergency Assistance Program to Work and Production with respect to the payment of complementary wages and employer contributions during the month of May. In turn, the Program Evaluation and Monitoring Committee established the incorporation of companies and entities from the health, education and transport sectors that meet the requirements for inclusion</t>
  </si>
  <si>
    <t>https://www.argentina.gob.ar/coronavirus/medidas-gobierno</t>
  </si>
  <si>
    <t>Reported that fitness tests are suspended in all countries as long as the social, preventive and mandatory isolation measures in place to deal with the pandemic due to the COVID-19 coronavirus continue</t>
  </si>
  <si>
    <t>https://www.cnv.gov.ar/SitioWeb/Prensa/Post/1427/1427mientras-continuen-las-medidas-de-aislamiento-se-mantendran-suspendidos-los-examenes-de-idoneidad-de-cnv</t>
  </si>
  <si>
    <t>Established a credit line for MSMEs, PyME Plus line, that do not have bank credit so that they will be able to manage a loan with the subsidized rate of 24%, based on a provision of the Central Bank of the Argentine Republic that will be operational next week. The Central Bank authorized a special line for $ 22,000 million with minimum requirements so that they can take their first credit and for the MSMEs that obtain the FOGAR guarantee, the banks cannot deny it</t>
  </si>
  <si>
    <t>https://www.bcra.gob.ar/Noticias/coronavirus-bcra-creditos-mipymes-nueva-linea.asp</t>
  </si>
  <si>
    <t>Studying whether to allow banks that invest in Negotiable Obligations issued by companies in the capital market to use them as liquidity instruments for the creation of reserve requirements before the BCRA</t>
  </si>
  <si>
    <t>https://www.bcra.gob.ar/Noticias/reunion-bcra-UIA.asp</t>
  </si>
  <si>
    <t>Developed the Conformed Invoice as a credit instrument to discount in financial entities or the capital market</t>
  </si>
  <si>
    <t>Increased the benefit of the PRODUCTIVE RECOVERY PROGRAM (REPRO), which involves the granting, for a period of up to TWELVE months, of a monthly, individual and fixed financial aid to the workers included by the beneficiary companies. In the context of the health emergency and by virtue of safeguarding work sources, REPRO aid multiplied by 5 and the number of workers reached by 30</t>
  </si>
  <si>
    <t>https://www.argentina.gob.ar/noticias/repro-aumenta-la-ayuda-en-tiempos-de-pandemia</t>
  </si>
  <si>
    <t>Expanded the Emergency Assistance Program for Work and Production to broaden the universe of activities covered, incorporate companies with more than 800 employees and modify the criteria that determine the decline in sales, allowing entry to companies whose turnover has suffered a real drop of 30%</t>
  </si>
  <si>
    <t>https://www.boletinoficial.gob.ar/detalleAviso/primera/228762/20200507
https://www.argentina.gob.ar/noticias/gabinete-economico-una-nueva-etapa-de-asistencia-empresas-y-trabajadores-privados</t>
  </si>
  <si>
    <t>National Institute of Music</t>
  </si>
  <si>
    <t>Established the Solidarity Musical Fund with the purpose of executing the promotion measures tending to develop the musical activity, in its cultural, artistic, technical, industrial and commercial aspects, being able to sponsor competitions for this purpose , establish prizes, award study and research scholarships and use any other means necessary for this purpose</t>
  </si>
  <si>
    <t>https://www.boletinoficial.gob.ar/detalleAviso/primera/228777/20200507</t>
  </si>
  <si>
    <t>Extended 24% credits to finance the payment of wages to SMEs that are in financial difficulties as a result of the health crisis caused by the Covid-19 pandemic to also be available to pay salaries in April. -paid in May- and May -paid in June</t>
  </si>
  <si>
    <t>https://www.argentina.gob.ar/noticias/creditos-al-24-estaran-disponibles-tambien-para-sueldos-de-abril-y-mayo</t>
  </si>
  <si>
    <t>Increased the monthly non-remunerative financial aid that the Inter- harvest Program provides to temporary workers in the agricultural and agro-industrial sector who are inactive during the period between harvests to $5,000 as of May</t>
  </si>
  <si>
    <t>https://www.argentina.gob.ar/noticias/aumento-para-beneficiarios-y-beneficiarias-del-programa-intercosecha</t>
  </si>
  <si>
    <t>Proposed a three-year grace period on sovereign debt, a 5.5% reduction in bond principal, and a 62% reduction in interest payments.</t>
  </si>
  <si>
    <t>https://www.argentina.gob.ar/noticias/columna-del-ministro-martin-guzman-publicada-en-financial-times</t>
  </si>
  <si>
    <t>Declared that Emergency Family Income (IFE), Universal Child Allowance (AUH), and the Complementary Salary (SC) are not taxable as part of gross income. Also, transfers made by ANSES (Argentina's social insurance agency) for IFE/UAH/CS are exempt from bank withholdings of the System of Collection and Control of Bank Accreditations (SIRCREB). The Central Bank also indicatd that 0% loans for monotributistas and Autónomos  will also be excluded from the same wtiholding.</t>
  </si>
  <si>
    <t>https://www.bcra.gob.ar/Noticias/coronavirus-bcra-IFE-excepcion-sircreb.asp</t>
  </si>
  <si>
    <t>Established emergency economic assistance within the framework of the Self-Managed Work Program, aimed at productive units carried out by workers who are they were forced to suspend their activities or suffered a decrease in their income due to social, preventive and compulsory isolation</t>
  </si>
  <si>
    <t>https://www.argentina.gob.ar/noticias/el-ministerio-de-trabajo-empleo-y-seguridad-social-establece-una-asistencia-economica-de</t>
  </si>
  <si>
    <t>National Administration for Social Security</t>
  </si>
  <si>
    <t>Extends to its affiliates the grace period for the payment of installments of credits in force during the month of June</t>
  </si>
  <si>
    <t>https://www.boletinoficial.gob.ar/detalleAviso/primera/228512/20200501</t>
  </si>
  <si>
    <t>Requiring that companies that access credit lines with subsidized rates and those that carry out purchase-sale operations of securities with settlement in foreign currency will have to request the prior consent of the Central Bank to access the Single Market and Free of Exchange for the acquisition of foreign exchange</t>
  </si>
  <si>
    <t>https://www.bcra.gob.ar/Noticias/coronavirus-bcra-empresas-mercado-cambios.asp</t>
  </si>
  <si>
    <t>Extended until June 30 including the suspension of the application of fines and the closing and disabling of bank accounts due to the rejection of checks due to lack of funds</t>
  </si>
  <si>
    <t>https://www.boletinoficial.gob.ar/detalleAviso/primera/228497/20200501</t>
  </si>
  <si>
    <t xml:space="preserve">Ordered a increase in budget items for therapeutic communities, homes with coexistence and homes for care and community accompaniment, with the aim of strengthening the actions they carry out and avoiding a decrease in the quality of service provision offered by the network of territorial devices </t>
  </si>
  <si>
    <t>https://www.argentina.gob.ar/noticias/aumento-de-los-subsidios-para-la-red-de-atencion-y-acompanamiento-de-la-sedronar</t>
  </si>
  <si>
    <t>Required that people who access "Zero Rate Credits" agreed under Article 9 of Decree No. 332/2020 (and amendments) may not, until fully canceled, sell securities with settlement in foreign currency or transfer them to other depository entities</t>
  </si>
  <si>
    <t>https://www.cnv.gov.ar/SitioWeb/Prensa/Post/1424/1424comunicado-por-djj-com-a-6993-bcra</t>
  </si>
  <si>
    <t>Extended the deadline to submit the annual Financial Statements (EECC) to entities subject to the special periodic information regime, which applies to small and medium-sized corporations guaranteed by the National Securities Commission. The deadline was extended from 120 days to 140 days into 2020.</t>
  </si>
  <si>
    <t>https://www.cnv.gov.ar/SitioWeb/Prensa/Post/1423/1423extension-de-la-ampliacion-del-plazo-de-presentacion-de-eecc-al-regimen-pyme-cnv-garantizada</t>
  </si>
  <si>
    <t>Granting Non-Refundable Contributions (ANRs) for a maximum amount of $ 1,800,000, and $ 6,000,000 for high impact or associative projects. Up to 100% of the project will be covered and surety bond will be required. It will make available a total amount of 70 million pesos to support projects and has the support of the Inter-American Development Bank (IDB) and is part of the Program to Support the National Productive System</t>
  </si>
  <si>
    <t>https://www.argentina.gob.ar/noticias/covid-19-con-apoyo-del-bid-el-ministerio-de-desarrollo-productivo-suma-un-fondo-de-70-0</t>
  </si>
  <si>
    <t>Urged the company Air Liquide not to increase the prices of medicinal liquid oxygen and the cost of transporting this input in the provinces of Chaco and Formosa, in the framework of the health emergency by Covid- 19</t>
  </si>
  <si>
    <t>https://www.argentina.gob.ar/noticias/empresa-de-oxigeno-liquido-debe-mantener-precios-y-aumentar-su-produccion</t>
  </si>
  <si>
    <t>Ordered today that the Common Investment Funds (FCI) in pesos must invest at least 75 percent of their assets in financial instruments and negotiable securities issued in the Argentine Republic exclusively in national currency</t>
  </si>
  <si>
    <t>https://www.cnv.gov.ar/SitioWeb/Prensa/Post/1422/1422inversion-en-moneda-local-de-los-fci-en-pesos</t>
  </si>
  <si>
    <t>Ordered a new extension, until May 10, 2020, of the suspension of the summary exchange and financial proceedings instructed under the terms of the Foreign Exchange Penal Regime Laws No. 19,359 and of Entities Financial No. 21,526</t>
  </si>
  <si>
    <t>https://www.bcra.gob.ar/Noticias/Coronavirus-BCRA-prorroga-sumarios-financieros-mayo.asp</t>
  </si>
  <si>
    <t>Ordered an extraordinary payment to the holders of the Food Card. It will be credited on April 29 and consists of $ 4,000 for those families with one child, and $ 6,000 for those with 2 or more</t>
  </si>
  <si>
    <t>https://www.argentina.gob.ar/noticias/tarjeta-alimentar-se-acreditara-un-refuerzo-extraordinario</t>
  </si>
  <si>
    <t>Expanded and enhanced the Emergency Assistance Program for Work and Production to increase the number of eligible participants and benefits, incorporate a rate 0 credits for monotributistas and self-employed, introduce a complementary salary for workers in relation to dependence on the private sector (50% by the State) and a comprehensive system of unemployment benefit, simplify the reduction of planned employer contributions and redirect those enrolled in REPRO to this program</t>
  </si>
  <si>
    <t>https://www.boletinoficial.gob.ar/detalleAviso/primera/227988/20200420</t>
  </si>
  <si>
    <t>Extended the validity of the Maximum Prices for 30 calendar days</t>
  </si>
  <si>
    <t>https://www.boletinoficial.gob.ar/detalleAviso/primera/227977/20200418</t>
  </si>
  <si>
    <t>Set maximum prices for chinstraps, thermometers and gel alcohol</t>
  </si>
  <si>
    <t>https://www.boletinoficial.gob.ar/detalleAviso/primera/227938/20200417
https://www.boletinoficial.gob.ar/detalleAviso/primera/227939/20200417</t>
  </si>
  <si>
    <t>Ordered a new extension, until April 26, 2020, of the suspension of the exchange and financial summary proceedings instructed in the terms of the Foreign Exchange Penal Regime Laws No. 19,359 and of Entities Financial No. 21,526</t>
  </si>
  <si>
    <t>https://www.bcra.gob.ar/Noticias/Coronavirus-BCRA-nueva-prorroga-sumarios-financieros.asp</t>
  </si>
  <si>
    <t>Required financial institutions to automatically refinance unpaid credit card balances with a one-year term with 3 months grace, 9 equal and consecutive monthly installments and an annual nominal rate of 43%</t>
  </si>
  <si>
    <t>https://www.bcra.gob.ar/Noticias/Coronavirus-BCRA-tarjetas-credito-financiacion.asp</t>
  </si>
  <si>
    <t>Ministry of Economy, Ministry of the Interior</t>
  </si>
  <si>
    <t>Established the Trust Fund for Provincial Development (FFDP)  to strengthen provincial finances for a total of $ 120,000 million (0.4% of GDP). 50% of these resources are being executed through Contributions from the National Treasury (ATN), by the Ministry of the Interior, while the remaining $ 60,000 million will be distributed through the Trust Fund for Provincial Development that will allocate loans with a rate of Virtually zero interest and grace period</t>
  </si>
  <si>
    <t>https://www.boletinoficial.gob.ar/detalleAviso/primera/227669/20200409?busqueda=1
https://www.argentina.gob.ar/noticias/los-creditos-del-fondo-fiduciario-para-el-desarrollo-provincial-se-otorgaran-segun-las</t>
  </si>
  <si>
    <t>Created the Provincial Financial Emergency Program, which allocates ARS 120 billion to provincial administrations from the National Treasury Contribution Fund and the Fund Trustee for Provincial Development. The objective of the measure was to sustain provincial finances and meet the needs caused by the COVID-19 pandemic.</t>
  </si>
  <si>
    <t>https://www.argentina.gob.ar/coronavirus/medidas-gobierno
https://www.argentina.gob.ar/noticias/el-gobierno-firmo-con-entre-rios-un-nuevo-acuerdo-del-fondo-fiduciario-para-el-desarrollo</t>
  </si>
  <si>
    <t>Opened working capital lines to micro, small, and medium-sized enterprises (MSMEs) through the Bank for Investment and Foreign Trade (BICE). The total allocation was ARS 1 billion, and loans have a fixed annual rate of 19% for companies with a guarantee from the Reciprocal Guarantee Societies (SGR), and a term of up to 12 months.</t>
  </si>
  <si>
    <t>https://www.argentina.gob.ar/noticias/bice-destina-1000-millones-mipymes-para-capital-de-trabajo</t>
  </si>
  <si>
    <t>Offered loans at a fix rate of 12% and non-refundable contributions to companies, small and medium-sized enterprises (SMEs), cooperatives, and research and development instituions that contribute to the COVID-19 health emergency. Supported by the National Productive Development Fund (FONDEP), the total amount of finance assistance was worth ARS 2.25 billion: ARS 2 billion in fixed-rate loans wtih varying maturities, and ARS 250 million in non-reimbursable contributions.</t>
  </si>
  <si>
    <t>https://www.argentina.gob.ar/noticias/creditos-y-anrs-para-la-produccion-nacional-de-equipamiento-insumos-medicos-y-desarrollos</t>
  </si>
  <si>
    <t>Extended the period for the repatriation of goods located abroad. The Ministry of Economy allowed property-owners to take advantage of reduced differential rates provided by the Law of Social Solidarity and Productive Reactivation (Law No. 27,541), which formerly defined "repatriation" as entrance to the country by March 31 of each year. The new deadline for repatriation is now through April 30, 2020.</t>
  </si>
  <si>
    <t>https://www.argentina.gob.ar/noticias/bienes-personales-se-extiende-el-plazo-para-la-repatriacion-de-activos-en-el-exterior-hasta</t>
  </si>
  <si>
    <t>Established Emergency Assistance Program for Work and Production for employers and workers affected by the health emergency. Program participants are entitled to one or more benefits, depending on eligibility. One benefit was the postponement or reduction of up to 95% of the payment of employer contributions to the Argentine Integrated Social Security System. Eligible participants include employers whose total number of workers did not exceed 60 by February 29, 2020.</t>
  </si>
  <si>
    <t>https://www.argentina.gob.ar/noticias/el-gobierno-nacional-pone-en-marcha-el-programa-de-asistencia-de-emergencia-al-trabajo-y-la</t>
  </si>
  <si>
    <t>Established Emergency Assistance Program for Work and Production for employers and workers affected by the health emergency. Program participants are entitled to one or more benefits, depending on eligibility. One benefit was the Compensatory Allocation to the Salary, which was a non-remunerative sum paid to employees for companies with up to 100 employees. The value of the payment depedned on the number of employees.</t>
  </si>
  <si>
    <t>Established Emergency Assistance Program for Work and Production for employers and workers affected by the health emergency. Program participants are entitled to one or more benefits, depending on eligibility. One benefit was REPRO Health Emergency Assistance, which was a non-remunerative sum paid to employees for companies with over 100 employees. The sum was between ARS 6,000 and 10,000.</t>
  </si>
  <si>
    <t>Established Emergency Assistance Program for Work and Production for employers and workers affected by the health emergency. Program participants are entitled to one or more benefits, depending on eligibility. One benefit was Comprehensive Unemployment Benefit System, which allowed eligible workers access to an unemployment benefit between ARS 6,000 and 10,000.</t>
  </si>
  <si>
    <t>Suspended punitive interest charges on unpaid balances of credits granted by financial entities, whose installments were due between April 1, 2020 and June 30, 2020.</t>
  </si>
  <si>
    <t>https://www.bcra.gob.ar/Noticias/coronavirus-bcra-segunda-cuarentena.asp</t>
  </si>
  <si>
    <t>Account Guarantees</t>
  </si>
  <si>
    <t>Created a Special Affectation Fund, which will transfer ARS 30 billion to the Argentine Guarantee Fund. The guarantees have the objective of facilitiating the repayment of loans for working capital--including the payment of wages, contributions and employer contributions, and coverage of deferred checks. Eligible parties include companies listed in the small and medium-sized enterprise registry (MiPyMES Registry).</t>
  </si>
  <si>
    <t>Extended the maturities of unemployment benefits under Laws No. 24013 and 25371. Maturities between February 1, 2020 and April 30, 2020 were extended to May 31, 2020.</t>
  </si>
  <si>
    <t>https://www.argentina.gob.ar/noticias/se-prorrogan-hasta-el-31-de-mayo-los-vencimientos-de-las-prestaciones-por-desempleo</t>
  </si>
  <si>
    <t>Extended maturities for debt issued under the Debt Regulatization Regime of Law No. 27,541 to small and medium-sized enterprises (SMEs) and micro-SMEs until June 30, 2020.</t>
  </si>
  <si>
    <t>Suspended fees and commissions for ATM operations (deposits, withdrawals, inquiries, etc.) through June 30, 2020. There were no limits on amount or the number of withdrawals--with th eexception of security reasons.</t>
  </si>
  <si>
    <t>https://www.bcra.gob.ar/Noticias/Coronavirus-BCRA-cajeros-automaticos.asp</t>
  </si>
  <si>
    <t>Provided new incentives for financial entitites to increase their loans to micro, small, and medium-sized enterprises (MiPyMEs) for the payment of salaries, as long as those entities are payment agents of the company that requests it.</t>
  </si>
  <si>
    <t>https://www.bcra.gob.ar/Noticias/Coronavirus-BCRA-creditos-mipymes.asp</t>
  </si>
  <si>
    <t>Ministry of the Interior</t>
  </si>
  <si>
    <t>Authorized ARS 6 billion to Argentine provinces to strengthen municipal health systems and finances. Transfers were scheduled for the first week of April 2020. These funds came through the Contributions from the National Treasury (ATN).</t>
  </si>
  <si>
    <t>https://www.argentina.gob.ar/noticias/el-gobierno-nacional-habilito-6000-millones-las-provincias-para-empezar-afrontar-la</t>
  </si>
  <si>
    <t>Created an Emergency Family Income (IFE) to compensate the loss or serious decrease in the income of people linked to the informal sector, low-income monotributistas, and the workers and workers of private households affected by the health emergency. Eligible parties include one member of a family group between 18 and 65 years old. The IFE is only available during April 2020, and takes the form of a one-time payment worth ARS 10,000.</t>
  </si>
  <si>
    <t>https://www.argentina.gob.ar/noticias/coronavirus-el-gobierno-nacional-implementara-un-ingreso-familiar-de-emergencia</t>
  </si>
  <si>
    <t>Reduced reserve requirements for financial entities that offered special lines of credit to micro, small and medium-sized enterprises (MiPyMEs). The maximum annual interest rate for these credit lines was 24%. Before extending these special lines of credit, financial entities were required to divest themselves of central bank paper (LELIQ). The combined divestiture of LELIQ holdings and release of reserve requirements could generate credit volumes more than 50% of current bank financing. The Central Bank also temporarily added 60 days to each category of debtor in arrears.</t>
  </si>
  <si>
    <t>https://www.bcra.gob.ar/Noticias/Coronavirus-BCRa-medidas-directorio.asp</t>
  </si>
  <si>
    <t>Exempted the payment of employment contributions to sectors criticaly affected by the coronavirus pandemic. Expanded the Productive Recovery Program (REPRO) to guarantee the employent of those who work in companies affected by the health emergency. Reinforced unemployment insurance.</t>
  </si>
  <si>
    <t>https://www.argentina.gob.ar/noticias/los-ministros-de-economia-y-de-desarrollo-productivo-anunciaron-un-paquete-de-medidas-para</t>
  </si>
  <si>
    <t>Implemented Universal Child Allowance (AUH) and Universal Pregnancy Allowance (AUE) payments, worth ARS 3,103 per month for each child. Postponed ASNES debt payments for AUH recipients and retirees during April and May 2020. Offered a one-time payment of ARS 3,000 to those who receive a single-retirement or minimum-pension payment.</t>
  </si>
  <si>
    <t>Increased budget for public investment in road works, economic infrastructure, construction and renovation of houses, schools, kindergartens, and tourism by ARS 100 billion.</t>
  </si>
  <si>
    <t>Opened mandatory credit lines through the Central Bank (ARS 320 billion), loans from the state-owned bank BNA (ARS 25 billion). Allocated ARS 5 billion to guarantee teleworking and ARS 2.8 billion to develop infrastructure in industrial parks.</t>
  </si>
  <si>
    <t>Approved a USD 250 million loan to help the Government of Myanmar respond to the coronavirus disease (COVID-19) pandemic by mitigating the impacts on people’s health, livelihoods, and the economy, while also ensuring that the poor and vulnerable benefit from the country’s economic recovery.</t>
  </si>
  <si>
    <t>https://www.adb.org/news/adb-approves-250-million-loan-support-myanmars-covid-19-responsevvcx</t>
  </si>
  <si>
    <t>Signed a USD 1.5 million grant for the Government of Samoa to help fund the country’s response to the coronavirus disease (COVID-19) pandemic.</t>
  </si>
  <si>
    <t>https://www.adb.org/news/samoa-signs-15-million-adb-grant-support-response-covid-19</t>
  </si>
  <si>
    <t xml:space="preserve">Approved a USD 2 million grant from its Asia Pacific Disaster Response Fund (APDRF) to support Armenia in its fight against the coronavirus disease (COVID-19) pandemic.  </t>
  </si>
  <si>
    <t>https://www.adb.org/news/adb-approves-2-million-grant-support-armenia-s-fight-against-covid-19</t>
  </si>
  <si>
    <t>Provided a USD 1.5 billion loan to support the Government of Thailand’s response to the coronavirus disease (COVID-19) pandemic.</t>
  </si>
  <si>
    <t>https://www.adb.org/news/1-5-billion-adb-loan-support-thailands-covid-19-response</t>
  </si>
  <si>
    <t>Approved a USD 100 million loan to strengthen Uzbekistan’s resilience to public health emergencies, including the coronavirus disease (COVID-19) pandemic, by steadily improving testing, diagnosis, and the management of COVID-19 cases over the next two years.</t>
  </si>
  <si>
    <t>https://www.adb.org/news/adb-approves-100-million-loan-help-strengthen-uzbekistans-resilience-health-emergencies</t>
  </si>
  <si>
    <t>Approved a USD 20 million grant to help the Government of Samoa respond to the coronavirus disease (COVID-19) pandemic.</t>
  </si>
  <si>
    <t>https://www.adb.org/news/adb-provides-20-million-grant-help-samoa-respond-covid-19</t>
  </si>
  <si>
    <t>Announced more than USD 13 million in grants to help 10 developing members in the Pacific finance their responses to the coronavirus disease (COVID-19) pandemic. The total financing of USD 13.3 million comes from ADB’s Asia Pacific Disaster Response Fund and comprises USD 1 million for the Cook Islands; USD 1.5 million for Kiribati; USD 630,000 for the Republic of the Marshall Islands (RMI); USD 1.03 million for the Federated States of Micronesia (FSM); USD 1 million for Palau; USD 3 million for Papua New Guinea; USD 1.5 million for Samoa; USD 1.5 million for Solomon Islands; USD 630,000 for Tuvalu; and USD 1.5 million for Vanuatu.</t>
  </si>
  <si>
    <t>https://www.adb.org/news/adb-announces-more-13-million-grants-help-pacific-combat-covid-19</t>
  </si>
  <si>
    <t xml:space="preserve">Launched a program with HSBC to support up to USD 1.2 billion a year in trade by companies in Asia and the Pacific producing goods crucial to the ongoing fight against the coronavirus disease (COVID-19) pandemic. </t>
  </si>
  <si>
    <t>https://www.adb.org/news/adb-hsbc-finance-12-billion-trade-boost-supplies-pandemic-products-asia-and-pacific</t>
  </si>
  <si>
    <t>Approved a USD 3 million grant to India from its Asia Pacific Disaster Response Fund (APDRF) to further support the government’s emergency response to the coronavirus disease (COVID-19) pandemic.</t>
  </si>
  <si>
    <t>https://www.adb.org/news/adb-provides-3-million-grant-india-combat-covid-19</t>
  </si>
  <si>
    <t>Approved a USD 2 million grant for Bhutan from its Asia Pacific Disaster Response Fund (APDRF) to help finance the government’s emergency response to the coronavirus disease (COVID-19) pandemic.</t>
  </si>
  <si>
    <t>https://www.adb.org/news/adb-provides-additional-assistance-bhutan-combat-covid-19</t>
  </si>
  <si>
    <t>Approved an additional USD 2 million grant for Bhutan from its Asia Pacific Disaster Response Fund (APDRF) to help finance the government’s emergency response to the coronavirus disease (COVID-19) pandemic.</t>
  </si>
  <si>
    <t>Approved an additional $1 million grant to Maldives from its Asia Pacific Disaster Response Fund (APDRF) to further support the government’s emergency response to the coronavirus disease (COVID-19) pandemic.</t>
  </si>
  <si>
    <t>https://www.adb.org/news/adb-provides-additional-assistance-maldives-combat-covid-19</t>
  </si>
  <si>
    <t>Approved a USD 200 million (F$430 million) policy-based loan to boost investment in Fiji’s private sector to help the country’s economy cope with, and rebound from, the impact of the coronavirus disease (COVID-19) pandemic.</t>
  </si>
  <si>
    <t>https://www.adb.org/news/adb-approves-200-million-loan-boost-private-sector-fiji</t>
  </si>
  <si>
    <t>Approved a $250 million loan to help the Government of Cambodia respond to the coronavirus disease (COVID-19) pandemic by strengthening the country’s health care system, increasing social assistance to the poor and vulnerable, and providing economic stimulus to businesses, including small and medium-sized enterprises.</t>
  </si>
  <si>
    <t>https://www.adb.org/news/adb-approves-250-million-loan-support-cambodias-covid-19-response</t>
  </si>
  <si>
    <t>Announced a NZD 15.7 million loan to the Cook Islands to help combat COVID-19. Funds will be drawn down from the policy-based loan from the Asian Development Bank’s (ADB) Disaster Resilience Program (Phase 2).</t>
  </si>
  <si>
    <t>https://www.adb.org/news/adb-announces-nz15-7-million-loan-help-cook-islands-combat-covid-19</t>
  </si>
  <si>
    <t xml:space="preserve">Approved a USD 26.4 million loan for the Government of Mongolia to lessen the socioeconomic impacts of the coronavirus disease (COVID-19) pandemic on poor and vulnerable groups and to help support the country's post-pandemic recovery by developing an economic cooperation zone. </t>
  </si>
  <si>
    <t>https://www.adb.org/news/adb-mongolia-sign-projects-covid-19-shock-response-economic-cooperation-zone-solid-waste</t>
  </si>
  <si>
    <t xml:space="preserve">Approved a USD 3 million grant from its Asia Pacific Disaster Response Fund (APDRF) to further support Nepal in its fight against the coronavirus disease (COVID-19) pandemic.  </t>
  </si>
  <si>
    <t>https://www.adb.org/news/adb-approves-3-million-grant-support-nepal-against-covid-19</t>
  </si>
  <si>
    <t>Credit Facilities, Fiscal Stimulus</t>
  </si>
  <si>
    <t>Announced the release of a USD 12.2 million (27.67 million Tonga pa’anga) grant from its Asian Development Fund to help finance the Government of Tonga’s response to the coronavirus disease (COVID-19) pandemic, and support the country’s long-term economic recovery.</t>
  </si>
  <si>
    <t>https://www.adb.org/news/adb-provides-12-2-million-assistance-tongas-covid-19-response</t>
  </si>
  <si>
    <t>Approved USD 20 million to help the Government of Solomon Islands combat the coronavirus disease (COVID-19) and its impact on the country’s economy. The support comprises a USD 10 million concessional loan and a USD 10 million grant and will go toward preventing the disease from entering the country and for mitigating the economic impacts, including protecting the livelihoods of the poor and vulnerable, especially women.</t>
  </si>
  <si>
    <t>https://www.adb.org/news/adb-provides-20-million-help-solomon-islands-respond-impacts-covid-19</t>
  </si>
  <si>
    <t>Approved a USD 1 billion assistance package to help the Government of Kazakhstan mitigate the health, social, and economic impacts of the coronavirus disease (COVID-19) pandemic.</t>
  </si>
  <si>
    <t>https://www.adb.org/news/adb-approves-1-billion-assistance-package-support-kazakhstans-pandemic-response</t>
  </si>
  <si>
    <t xml:space="preserve">Approved a USD 25 million concessional loan and a USD 25 million grant to help the Government of Maldives fund its response to the coronavirus disease (COVID-19) pandemic. </t>
  </si>
  <si>
    <t>https://www.adb.org/news/adb-approves-50-million-support-maldives-covid-19-response</t>
  </si>
  <si>
    <t>Approved a USD 500 million loan to help the Government of Uzbekistan mitigate the adverse health and economic impacts of the coronavirus disease (COVID-19) pandemic.</t>
  </si>
  <si>
    <t>https://www.adb.org/news/adb-provides-500-million-loan-mitigate-health-and-economic-impacts-covid-19-uzbekistan</t>
  </si>
  <si>
    <t xml:space="preserve">Funded the construction and equipment of a new molecular polymerase chain reaction (PCR) laboratory at the Colombo East Base Hospital to support Sri Lanka in its response against the coronavirus disease (COVID-19) pandemic.
</t>
  </si>
  <si>
    <t>https://www.adb.org/news/sri-lanka-inaugurates-new-adb-funded-covid-19-testing-laboratory</t>
  </si>
  <si>
    <t>Approved a USD 26.4 million loan to lessen the socioeconomic impacts of the coronavirus disease (COVID-19) pandemic on poor and vulnerable groups in Mongolia, especially women and children.</t>
  </si>
  <si>
    <t>https://www.adb.org/news/adb-project-expands-food-stamps-and-cash-grants-poor-and-vulnerable-mongolia-wake-covid-19</t>
  </si>
  <si>
    <t>Asian Development Bank; Government of Japan</t>
  </si>
  <si>
    <t>Approved a USD 1 million grant to support the Government of Timor-Leste’s response to the coronavirus disease (COVID-19) pandemic, including providing urgent food assistance to vulnerable households. The grant will be financed by the Government of Japan through the Asia Pacific Disaster Response Fund.</t>
  </si>
  <si>
    <t>https://www.adb.org/news/adb-grant-help-ensure-food-security-timor-leste-amid-covid-19</t>
  </si>
  <si>
    <t>Approved a $30 million loan to develop and operationalize Mongolia’s Zamyn-Uud free zone, which is part of a proposed economic cooperation zone between the country and the People’s Republic of China (PRC).</t>
  </si>
  <si>
    <t>https://www.adb.org/news/adb-support-economic-cooperation-zone-mongolia</t>
  </si>
  <si>
    <t>Approved a USD 50 million grant to help the Government of Tajikistan mitigate the adverse economic and social impacts of the coronavirus disease (COVID-19) pandemic.</t>
  </si>
  <si>
    <t>https://www.adb.org/news/adb-approves-50-million-grant-support-tajikistan-covid-19-response</t>
  </si>
  <si>
    <t>Signed an $80 million loan with Bank of Communications Financial Leasing Co. Ltd. (BOCFL) to fund the lease of new energy buses (NEBs), which will contribute to the promotion of sustainable urban transport in the People’s Republic of China (PRC).</t>
  </si>
  <si>
    <t>https://www.adb.org/news/adb-bocfl-sign-80-million-loan-sustainable-urban-transport-prc</t>
  </si>
  <si>
    <t>Approved a $10 million loan to help the Government of the Kyrgyz Republic strengthen its health sector to deal with the coronavirus disease (COVID-19) pandemic. The project will improve facilities at hospitals designated as COVID-19 treatment centers in the country. These hospitals will benefit from an additional 80 ICU beds, ambulances, and other medical supplies. Health workers at these hospitals will benefit from personal protective equipment (PPE), specialist training, and additional hardship allowances</t>
  </si>
  <si>
    <t>https://www.adb.org/news/adb-20-million-covid-19-package-boost-kyrgyz-republics-health-sector</t>
  </si>
  <si>
    <t>Approved a $10 million grant to help the Government of the Kyrgyz Republic strengthen its health sector to deal with the coronavirus disease (COVID-19) pandemic. The project will improve facilities at hospitals designated as COVID-19 treatment centers in the country. These hospitals will benefit from an additional 80 ICU beds, ambulances, and other medical supplies. Health workers at these hospitals will benefit from personal protective equipment (PPE), specialist training, and additional hardship allowances</t>
  </si>
  <si>
    <t>Approved a $100 million loan to expand the coverage of an ongoing rural road network improvement project in Bangladesh, connecting the rural population to agricultural development zones.</t>
  </si>
  <si>
    <t>https://www.adb.org/news/adb-supports-rural-road-network-expansion-bangladesh</t>
  </si>
  <si>
    <t>Approved a $3 million grant from its Asia Pacific Disaster Response Fund (APDRF) to further assist Sri Lanka in its response to the novel coronavirus disease (COVID-19) pandemic. The grant, which is financed by the Government of Japan and was approved on 2 June, will fund the purchase of test kits, diagnostic reagents, personal protective equipment, and other essential medical supplies</t>
  </si>
  <si>
    <t>https://www.adb.org/news/adb-approves-3-million-grant-assist-sri-lanka-s-response-covid-19</t>
  </si>
  <si>
    <t>Approved a $500 million loan to help the Government of Pakistan deliver social protection programs to the poor and vulnerable, expand health sector capabilities, and deliver a pro-poor fiscal stimulus to boost growth and create jobs as the country fights the novel coronavirus disease (COVID-19) pandemic.</t>
  </si>
  <si>
    <t>https://www.adb.org/news/adb-500-million-loan-help-protect-poor-strengthen-pakistans-covid-19-health-and-economic</t>
  </si>
  <si>
    <t>Approved a $500 million loan to expand its support for the Philippine government’s conditional cash transfer program, which is helping millions of Filipino families across the country send their children to school and keep them healthy.</t>
  </si>
  <si>
    <t>https://www.adb.org/news/adb-approves-500-million-loan-keep-filipino-children-healthy-and-school</t>
  </si>
  <si>
    <t>Signed an agreement today to expand support for Pakistan’s response to the novel coronavirus disease (COVID-19) pandemic in Khyber Pakhtunkhwa province through the National Disaster Risk Management Fund (NDRMF). Under the agreement, the Government of Norway will provide a $5.28 million grant to strengthen the emergency response system in Khyber Pakhtunkhwa province amid the COVID-19 crisis. The grant is drawn from the unused resources of the Pakistan Earthquake Fund and will be administered by ADB.</t>
  </si>
  <si>
    <t>https://www.adb.org/news/adb-pakistan-sign-5-28-million-norwegian-grant-strengthen-covid-19-response</t>
  </si>
  <si>
    <t>Trade Finance Program</t>
  </si>
  <si>
    <t>Signed an agreement providing guarantees to support trade with Ipoteka Bank from Uzbekistan</t>
  </si>
  <si>
    <t>https://www.adb.org/news/adb-and-ipoteka-bank-partner-support-trade-uzbekistan</t>
  </si>
  <si>
    <t>Signed a $20 million loan with Electric Networks of Armenia Closed Joint-Stock Company for a working capital support facility to ensure vital supplies of energy as the country manages the impact of the novel coronavirus disease (COVID-19) pandemic.</t>
  </si>
  <si>
    <t>https://www.adb.org/news/adb-electric-networks-armenia-sign-20-million-working-capital-support-loan</t>
  </si>
  <si>
    <t>Approved a $100 million loan to help the Government of Georgia contain the spread of the novel coronavirus disease (COVID-19) pandemic, mitigate the impact on businesses, and protect the livelihoods of the most vulnerable, including women and children</t>
  </si>
  <si>
    <t>https://www.adb.org/news/adb-100-million-loan-mitigate-adverse-health-economic-impacts-covid-19-georgia</t>
  </si>
  <si>
    <t>Approved a $250 million concessional loan to help the Government of Nepal fund its response to the novel coronavirus disease (COVID-19) pandemic, which includes measures to strengthen the country’s public health systems and mitigate the adverse economic and social impacts of the pandemic, particularly on the poor.</t>
  </si>
  <si>
    <t>https://www.adb.org/news/adb-approves-250-million-support-nepals-covid-19-response</t>
  </si>
  <si>
    <t>Approved a $400 million policy-based loan to support the Philippine government’s efforts to strengthen domestic capital markets and reach its development goals of high, sustained economic growth and poverty reduction.</t>
  </si>
  <si>
    <t>https://www.adb.org/news/adb-approves-400-million-loan-support-philippines-capital-market-development</t>
  </si>
  <si>
    <t>Approved a $20 million loan to support the Lao People’s Democratic Republic’s (Lao PDR) response to the novel coronavirus disease (COVID-19) pandemic</t>
  </si>
  <si>
    <t>https://www.adb.org/news/adb-approves-20-million-support-lao-pdrs-emergency-response-covid-19</t>
  </si>
  <si>
    <t>Approved a $300 million emergency assistance loan to strengthen Pakistan’s public health response to the novel coronavirus disease (COVID-19) pandemic and help meet the basic needs of vulnerable and poor segments of society.</t>
  </si>
  <si>
    <t>https://www.adb.org/news/adb-300-million-loan-help-mitigate-covid-19-impacts-pakistan</t>
  </si>
  <si>
    <t>Government of Norway has also contributed $5.28 million in grant proceeds for Pakistan’s COVID-19 response, which will be administered by ADB</t>
  </si>
  <si>
    <t>Allocated a $1.36 million grant for Uzbekistan to procure medical equipment and supplies to support the country’s efforts to combat the novel coronavirus disease (COVID-19) pandemic</t>
  </si>
  <si>
    <t>https://www.adb.org/news/adb-allocates-1-36-million-grant-uzbekistans-fight-against-covid-19</t>
  </si>
  <si>
    <t>Reallocated $19.5 million in loan savings from existing ADB projects to enable Uzbekistan to procure 800 ventilators.</t>
  </si>
  <si>
    <t>Approved a $100 million loan to the Government of Mongolia to mitigate the severe health and economic impacts of the novel coronavirus disease (COVID-19) pandemic</t>
  </si>
  <si>
    <t>https://www.adb.org/news/adb-provides-100-million-support-mongolias-covid-19-response</t>
  </si>
  <si>
    <t>Established $40 million Emergency Assistance for COVID-19 Pandemic Response grant  to Afghanistan to support the construction of 15 hospitals and medical facilities equipped with isolation wards and intensive care units, adding more than 1,100 new hospital beds. It will also support the rehabilitation of five existing medical facilities following the “build back better” principle. The hospitals and medical facilities will be gender and culture sensitive, with dedicated wards for female patients, including pregnant women</t>
  </si>
  <si>
    <t>https://www.adb.org/news/adb-president-afghanistan-president-discuss-covid-19-support-40-million-grant</t>
  </si>
  <si>
    <t>Approved $30 million in extra financing for a health sector project in Mongolia to strengthen the country’s preparedness and response to the novel coronavirus disease (COVID-19) pandemic</t>
  </si>
  <si>
    <t>https://www.adb.org/news/adb-provides-30-million-extra-mongolia-health-project-fight-covid-19</t>
  </si>
  <si>
    <t>Approved an additional $500 million loan to bolster the efforts of the Government of Bangladesh to manage the impact of the novel coronavirus disease (COVID-19) pandemic on the country’s economy and the public health</t>
  </si>
  <si>
    <t>adb.org/news/adb-approves-500-million-bangladeshs-covid-19-response</t>
  </si>
  <si>
    <t>Provided a guarantee for a $25 million trade loan to the State Pharmaceuticals Corporation of Sri Lanka (SPC) to purchase medical supplies as part of the country’s response to the novel coronavirus disease (COVID-19) pandemic</t>
  </si>
  <si>
    <t>https://www.adb.org/news/adb-s-trade-finance-program-supports-medical-supplies-combat-pandemic-sri-lanka</t>
  </si>
  <si>
    <t>Approved $50 million in loan and grant financing to help the Government of the Kyrgyz Republic mitigate the significant negative health, social, and economic impacts of COVID-19 pandemic</t>
  </si>
  <si>
    <t>https://www.adb.org/news/videos/adb-s-50-million-package-help-kyrgyz-republic-mitigate-impact-covid-19</t>
  </si>
  <si>
    <t>Approved a $20 million loan to support Bhutan’s efforts to stimulate the economy, protect public health, and mitigate the effects of the novel coronavirus disease (COVID-19) pandemic on its people</t>
  </si>
  <si>
    <t>https://www.adb.org/news/adb-approves-20-million-support-bhutans-covid-19-response</t>
  </si>
  <si>
    <t>Government of Japan is committed to providing emergency support of $150 million through the Japan Fund for Poverty Reduction (JFPR) and the Asia Pacific Disaster Response Fund (APDRF) to help DMCs strengthen their capacity to contain the spread of COVID-19</t>
  </si>
  <si>
    <t>https://www.adb.org/news/japan-support-adb-developing-member-countries-response-covid-19-challenges</t>
  </si>
  <si>
    <t>Approved a $100 million loan to support the Government of Bangladesh in its efforts to address the immediate public health requirements of combatting the novel coronavirus disease (COVID-19) pandemic\</t>
  </si>
  <si>
    <t>https://www.adb.org/news/adb-approves-100-million-support-covid-19-response-bangladesh</t>
  </si>
  <si>
    <t>Approved a $1.5 billion loan to the Government of India to help fund its response to the novel coronavirus disease (COVID-19) pandemic, including support for immediate priorities such as disease containment and prevention, as well as social protection for the poor and economically vulnerable sections of the society, especially women and disadvantaged groups</t>
  </si>
  <si>
    <t>https://www.adb.org/news/adb-approves-1-5-billion-financing-support-indias-covid-19-response</t>
  </si>
  <si>
    <t>Approved a $200 million loan to support the Philippine government’s effort to provide emergency cash subsidies to vulnerable households amid the novel coronavirus disease (COVID-19) pandemic</t>
  </si>
  <si>
    <t>https://www.adb.org/news/adb-approves-200-million-loan-support-philippines-poor-amid-covid-19</t>
  </si>
  <si>
    <t>Approved a $1.5 billion loan to help the Philippine government fund its novel coronavirus disease (COVID-19) response program and strengthen the country’s health care system in its fight against the pandemic</t>
  </si>
  <si>
    <t>https://www.adb.org/news/adb-approves-1-5-billion-financing-support-philippines-covid-19-response</t>
  </si>
  <si>
    <t>Approved $1.5 billion in financing to support the Government of Indonesia’s efforts to alleviate the impact of the novel coronavirus disease (COVID-19) pandemic on public health, livelihoods, and the economy</t>
  </si>
  <si>
    <t>https://www.adb.org/news/adb-approves-1-5-billion-indonesias-covid-19-response</t>
  </si>
  <si>
    <t>Announced the release of a $3 million (24.88 million Solomon Islands dollar) grant to help finance the Government of Solomon Islands’ response to the novel coronavirus disease (COVID-19) pandemic</t>
  </si>
  <si>
    <t>https://www.adb.org/news/adb-provides-6-million-assistance-solomon-islands-covid-19-response</t>
  </si>
  <si>
    <t>Announced the release of a $3 million concessional loan from its Pacific Disaster Resilience Program (Phase 2) to help finance the Government of Solomon Islands’ response to the novel coronavirus disease (COVID-19) pandemic</t>
  </si>
  <si>
    <t>Providing  a $15 million policy-based loan from the Asian Development Bank’s (ADB) Disaster Resilience Program to help finance the Government of Palau’s response to the novel coronavirus disease (COVID-19) pandemic</t>
  </si>
  <si>
    <t>https://www.adb.org/news/adb-announces-15-million-loan-help-palau-combat-covid-19</t>
  </si>
  <si>
    <t>Announced the release of a $6 million grant from its Pacific Disaster Resilience Program (Phase 2) to help finance the Government of the Marshall Islands’ response to the novel coronavirus disease (COVID-19) pandemic</t>
  </si>
  <si>
    <t>https://www.adb.org/news/adb-announces-6-million-grant-help-marshall-islands-combat-covid-19</t>
  </si>
  <si>
    <t>Priced a $4.5 billion 5-year global benchmark bond issue</t>
  </si>
  <si>
    <t>https://www.adb.org/news/adb-sells-45-billion-5-year-global-benchmark-bond</t>
  </si>
  <si>
    <t>Announced a $6 million grant from its Pacific Disaster Resilience Program (Phase 2) to help finance the Government of the Federated States of Micronesia’s (FSM) response to the novel coronavirus disease (COVID-19) pandemic</t>
  </si>
  <si>
    <t>https://www.adb.org/news/adb-announces-6-million-grant-help-fsm-combat-covid-19</t>
  </si>
  <si>
    <t>The Government of the People’s Republic China (PRC) has earmarked a total amount of $10 million in its Poverty Reduction and Regional Cooperation Fund to support the Asian Development Bank (ADB) in assisting its developing member countries (DMCs) to address their novel coronavirus disease (COVID-19) challenges</t>
  </si>
  <si>
    <t>https://www.adb.org/news/prc-earmarks-10-million-its-adb-trust-fund-address-covid-19-challenges-developing-asia</t>
  </si>
  <si>
    <t>Released $6 million ($13.9 million pa'anga) grant from its Pacific Disaster Resilience Program (Phase 2) to help finance the Government of Tonga’s response to the novel coronavirus disease (COVID-19) pandemic</t>
  </si>
  <si>
    <t>https://www.adb.org/news/adb-provides-tonga-6-million-covid-19-assistance</t>
  </si>
  <si>
    <t>Released $2.9 million ($8.1 million tala) grant from its Pacific Disaster Resilience Program to help finance the Government of Samoa’s response to the novel coronavirus disease (COVID-19) pandemic</t>
  </si>
  <si>
    <t>https://www.adb.org/news/adb-provides-2-9-million-assistance-samoas-covid-19-response</t>
  </si>
  <si>
    <t>Tripled the size of its response to the novel coronavirus disease (COVID-19) pandemic to $20 billion and approved measures to streamline its operations for quicker and more flexible delivery of assistance</t>
  </si>
  <si>
    <t>https://www.adb.org/news/adb-triples-covid-19-response-package-20-billion</t>
  </si>
  <si>
    <t>Repurposed $50 million from Pakistan’s National Disaster Risk Management Fund (NDRMF) to support the Government of Pakistan’s preventive and response efforts to fight the outbreak of the novel coronavirus disease (COVID-19) in the country</t>
  </si>
  <si>
    <t>https://www.adb.org/news/adb-repurposes-50-million-pakistans-ndrmf-help-combat-covid-19</t>
  </si>
  <si>
    <t>Allocated $44 million in technical assistance resources to support its developing member countries in their response to the novel coronavirus disease (COVID-19) pandemic</t>
  </si>
  <si>
    <t>https://www.adb.org/news/adb-allocates-44-million-assist-countries-containing-covid-19</t>
  </si>
  <si>
    <t>Announced a $470,000 grant from its Asia Pacific Disaster Response Fund to help finance the response to the novel coronavirus (COVID-19) pandemic in Tonga</t>
  </si>
  <si>
    <t>https://www.adb.org/news/adb-announces-470000-grant-help-tonga-combat-covid-19</t>
  </si>
  <si>
    <t>Asian Development Bank (ADB) has provided a $100,000 (LKR 18.17 million) grant for the purchase of emergency medical supplies through the United Nations Children’s Fund (UNICEF) in support of Sri Lanka’s ongoing response to the novel coronavirus (COVID-19) pandemic</t>
  </si>
  <si>
    <t>https://www.adb.org/news/adb-unicef-join-forces-supply-emergency-medical-equipment-support-sri-lanka-s-covid-19-response</t>
  </si>
  <si>
    <t>Asian Development Bank’s (ADB) Trade Finance Program (TFP) and Asia Alliance Bank from Uzbekistan signed an agreement providing guarantees to support trade in the country</t>
  </si>
  <si>
    <t>https://www.adb.org/news/adb-and-asia-alliance-bank-partner-support-trade-uzbekistan</t>
  </si>
  <si>
    <t>Launched a $5 million project to help the Philippine government deliver critical food supplies to up to 55,000 vulnerable households in Metro Manila and neighboring areas, which are under enhanced community quarantine</t>
  </si>
  <si>
    <t>https://www.adb.org/news/adb-launches-5-million-project-provide-food-supplies-philippine-households-hard-hit-covid-19</t>
  </si>
  <si>
    <t>Sold 2-year global bond with principal amount of $4.5 billion</t>
  </si>
  <si>
    <t>https://www.adb.org/news/adb-sells-45-billion-2-year-global-bonds-largest-ever-single-tranche-outing</t>
  </si>
  <si>
    <t>Provided $1.53 million in grants from its Asia Pacific Disaster Response Fund to Federated States of Micronesia (FSM) ($470,000), Marshall Islands ($370,000), Nauru ($320,000), and Tuvalu ($370,000)</t>
  </si>
  <si>
    <t>https://www.adb.org/news/adb-announces-153-million-grants-help-pacific-combat-covid-19</t>
  </si>
  <si>
    <t>Signed a $20 million private sector loan agreement with China Gas Holdings Ltd. (CGH) to support natural gas and liquefied petroleum gas (LPG) deliveries to households, hospitals, industry, and services crucial to the ongoing response to the novel coronavirus (COVID-19) and the post-pandemic recovery in Wuhan and other affected areas in Hubei province</t>
  </si>
  <si>
    <t>https://www.adb.org/news/adb-supports-china-gas-ensure-uninterrupted-gas-supplies-combat-covid-19-hubei-province</t>
  </si>
  <si>
    <t>Approved $2 million grant from the Asia Pacific Disaster Response Fund to support the Government of Pakistan’s efforts to combat the coronavirus (COVID-19) pandemic in the country</t>
  </si>
  <si>
    <t>https://www.adb.org/news/adb-approves-2-million-grant-pakistans-fight-against-covid-19</t>
  </si>
  <si>
    <t>Approved a $1 million grant to support the Mongolian government’s fight against the novel coronavirus (COVID-19) pandemic</t>
  </si>
  <si>
    <t>https://www.adb.org/news/adb-1-million-grant-boost-mongolias-fight-against-covid-19</t>
  </si>
  <si>
    <t>Approved a $500,000 grant from its Asia Pacific Disaster Response Fund to Maldives to help finance the government’s response to the novel coronavirus (COVID-19) outbreak in the country</t>
  </si>
  <si>
    <t>https://www.adb.org/news/adb-provides-assistance-maldives-combat-covid-19</t>
  </si>
  <si>
    <t>Approved a $3 million grant to support the Indonesian government’s fight against the novel coronavirus (COVID-19) pandemic</t>
  </si>
  <si>
    <t>https://www.adb.org/news/adb-approves-3-million-grant-support-indonesias-fight-against-covid-19</t>
  </si>
  <si>
    <t>Allocation of a $ 6.5 billion financial package to assist developing countries against the COVID-19 pandemic</t>
  </si>
  <si>
    <t>https://www.adb.org/ka/news/adb-announces-6-5-billion-initial-response-covid-19-pandemic#</t>
  </si>
  <si>
    <t>Reallocated $1.4 million from a health project in Mongolia to procure essential medical equipment for early detection, emergency care, and management of severe respiratory diseases in wake of the novel coronavirus (COVID-19) pandemic. Also approved a $225,000 small-scale technical assistance to strengthen Mongolia’s national capacity for infection prevention and control</t>
  </si>
  <si>
    <t>https://www.adb.org/news/adb-provides-14-million-strengthen-mongolias-covid-19-preparedness</t>
  </si>
  <si>
    <t>Approved a $3 million grant to support the Philippine government’s response to the novel coronavirus (COVID-19) pandemic, including the purchase of emergency medical supplies and the delivery of effective health care services</t>
  </si>
  <si>
    <t>https://www.adb.org/news/adb-fast-tracks-3-million-grant-help-philippines-fight-covid-19</t>
  </si>
  <si>
    <t>Allocated a $600,000 grant from the Health System Enhancement Project to the Government of Sri Lanka to finance preventive and response efforts to fight a potential novel coronavirus (COVID-19) outbreak in the country</t>
  </si>
  <si>
    <t>https://www.adb.org/news/adb-provides-assistance-combat-covid-19-sri-lanka</t>
  </si>
  <si>
    <t>Will make available $200 million through its Supply Chain Finance Program for companies manufacturing and distributing medicines and other items needed to combat the novel coronavirus (COVID-19)</t>
  </si>
  <si>
    <t>https://www.adb.org/news/adb-provide-200-million-support-strained-supply-chains-fight-against-covid-19</t>
  </si>
  <si>
    <t>Approved an additional $ 2 million in support of developing countries to prevent the spread of the new coronavirus (COVID-19) and strengthen its response</t>
  </si>
  <si>
    <t>https://www.adb.org/ja/news/adb-approves-another-2-million-help-asia-and-pacific-tackle-coronavirus</t>
  </si>
  <si>
    <t>Private sector loan of up to CNY130 million ($18.6 million) to Jointown Pharmaceutical Group Co. Ltd. (Jointown) in the People’s Republic of China (PRC)</t>
  </si>
  <si>
    <t>https://www.adb.org/news/adb-approves-cny130-million-private-sector-loan-support-coronavirus-response-prc</t>
  </si>
  <si>
    <t>Approved $ 2 million of new funding to support efforts to combat the spread of the new coronavirus and will complement ongoing regional technical assistance and strengthen response capacities in the People's Republic of China, Cambodia, Lao People's Democratic Republic, Myanmar, Thailand, and Vietnam</t>
  </si>
  <si>
    <t>https://www.adb.org/ru/news/adb-initiates-coronavirus-response</t>
  </si>
  <si>
    <t>Approved a loan of USD 100 million to Uzbekistan to strengthen the country’s public health emergency response and preparedness to address the COVID-19 pandemic and enhance its resilience to future public health disasters.</t>
  </si>
  <si>
    <t>https://www.aiib.org/en/news-events/news/2020/AIIB-Approves-100-M-Loan-to-Uzbekistan-for-Healthcare-Emergency-Response.html</t>
  </si>
  <si>
    <t>Approved a loan of USD 50 million to the Kyrgyz Republic to help address the urgent liquidity pressures faced by its micro, small and medium enterprises (MSMEs) as a result of the COVID-19 pandemic. This is AIIB’s first project financing in the Kyrgyz Republic.</t>
  </si>
  <si>
    <t>https://www.aiib.org/en/news-events/news/2020/AIIBs-First-Loan-to-the-Kyrgyz-Republic-Supports-Private-Sector-s-Pandemic-Response.html</t>
  </si>
  <si>
    <t xml:space="preserve">Approved a USD 50 million loan to support the government’s efforts to provide assistance to the formal sector, including small and medium enterprises and their employees, and members of the informal sector, including women microenterpreneurs, such as hawkers. </t>
  </si>
  <si>
    <t>https://www.aiib.org/en/news-events/news/2020/AIIB-Approves-USD50-Million-Loan-to-Fiji-for-COVID-19-Response.html</t>
  </si>
  <si>
    <t>Approved a loan of USD 250 million to help Pakistan strengthen its response to the social and economic fallout from the COVID-19 pandemic.</t>
  </si>
  <si>
    <t>https://www.aiib.org/en/news-events/news/2020/AIIB-Approves-USD250-Million-Loan-to-Assist-Pakistan-to-Mitigate-Impact-of-COVID-19.html</t>
  </si>
  <si>
    <t>Approved a loan of EUR 45 million (approximately USD 50 million equivalent) to Georgia to mitigate the negative economic and social impacts of COVID-19 and sustain the momentum of pre-pandemic reforms that support economic growth and resilience.</t>
  </si>
  <si>
    <t>https://www.aiib.org/en/news-events/news/2020/AIIB-Approves-EUR45-Million-Loan-to-Georgia-for-COVID-19-Crisis-Mitigation.html</t>
  </si>
  <si>
    <t>Approved a loan of USD 100 million to Vietnam’s Prosperity Joint Stock Commercial Bank (VP Bank). AIIB’s first project in Vietnam would help VP Bank expand lending to the private sector—including small and medium enterprises—to help sustain business activities disrupted by the COVID-19 pandemic.</t>
  </si>
  <si>
    <t>https://www.aiib.org/en/news-events/news/2020/AIIB-Approves-First-Vietnam-Loan-to-Help-Private-Sector-COVID-19-Response.html</t>
  </si>
  <si>
    <t>Approved a loan of EUR 661.8 million (approximately USD 750 million equivalent) to provide budgetary support to the Government of Kazakhstan in mitigating the adverse impacts of COVID-19 on the health, income and economic opportunities of the country’s population.</t>
  </si>
  <si>
    <t>https://www.aiib.org/en/news-events/news/2020/AIIB-Approves-EUR661.8-M-Loan-to-Support-Kazakhstan-Pandemic-Response.html</t>
  </si>
  <si>
    <t>Approved loans totaling USD 500 million to two development banks in Turkey, backed by a government guarantee, to alleviate liquidity constraints faced by Turkish companies in infrastructure and other productive sectors as a result of the COVID-19 pandemic.</t>
  </si>
  <si>
    <t>https://www.aiib.org/en/news-events/news/2020/USD500-M-COVID-19-Loans-from-AIIB-to-Increase-Access-to-Liquidity-in-Turkey.html</t>
  </si>
  <si>
    <t>Approved a loan of USD 7.3 million to the Maldives to strengthen the country’s health response to the COVID-19 pandemic. This is AIIB’s first project financing in the country.</t>
  </si>
  <si>
    <t>https://www.aiib.org/en/news-events/news/2020/AIIB-Approves-First-Loan-to-Maldives-in-Support-of-COVID-19-Response.html</t>
  </si>
  <si>
    <t>Asian Infrastructure Investment Bank, World Bank</t>
  </si>
  <si>
    <t>Approved a total of USD 1 billion in loans for two projects in Indonesia as part of a coordinated international effort to support the Indonesian Government’s plans to strengthen the country’s social safety nets, bolster its health response and stem the economic downturn from the coronavirus health crisis.</t>
  </si>
  <si>
    <t>https://www.aiib.org/en/news-events/news/2020/AIIB-Approves-USD1-Billion-in-Loans-to-Indonesia-for-COVID-19-Response.html</t>
  </si>
  <si>
    <t>Asian Infrastructure Investment Bank, COVID-19 Crisis Recovery Facility</t>
  </si>
  <si>
    <t>Approved a loan of USD 100 million to Mongolia to support its COVID-19 Rapid Response Program, which aims to mitigate the adverse health, social and economic impacts caused by the pandemic and to alleviate poverty. This is AIIB’s first project financing in the country.</t>
  </si>
  <si>
    <t>https://www.aiib.org/en/news-events/news/2020/AIIB-Approves-First-Loan-to-Mongolia-in-Support-of-COVID-19-Response.html</t>
  </si>
  <si>
    <t>Approved a loan of USD 500 million for the COVID-19 Active Response and Expenditure Support (CARES) Program to support the Government of Pakistan’s efforts to effectively manage the COVID-19 outbreak and reduce its immediate social and economic impacts.</t>
  </si>
  <si>
    <t>https://www.aiib.org/en/news-events/news/2020/AIIB-Supports-Pakistans-Efforts-to-Manage-COVID-19-with-USD500-M-Loan.html</t>
  </si>
  <si>
    <t>COVID-19 Crisis Recovery Facility</t>
  </si>
  <si>
    <t>Approved a USD 750-million loan to India to assist the government to strengthen its response to the adverse impacts of the COVID-19 pandemic on millions of poor and vulnerable households. Cofinanced with the Asian Development Bank, the budgetary support will go toward bolstering economic aid for businesses, including for the informal sector, expanding social safety nets for the needy, and strengthening the country’s health care systems.</t>
  </si>
  <si>
    <t>https://www.aiib.org/en/news-events/news/2020/AIIB-Approves-USD750-M-Loan-to-India-for-COVID-19-Response.html</t>
  </si>
  <si>
    <t>Priced its inaugural renminbi-denominated Sustainable Development Bond in the China Interbank Bond Market (CIBM). The RMB3 billion issuance has a maturity of 3 years with a coupon rate of 2.40% and carries the Combating COVID-19 label approved by the National Association of Financial Market Institutional Investors</t>
  </si>
  <si>
    <t>https://www.aiib.org/en/news-events/news/2020/AIIB-Prices-RMB3-Billion-Inaugural-Panda-Bond.html</t>
  </si>
  <si>
    <t>Approved a loan of USD500 million to support India’s efforts to prevent, detect and respond to the threat posed by COVID-19 by strengthening the preparedness of the country’s national health system</t>
  </si>
  <si>
    <t>https://www.aiib.org/en/news-events/news/2020/AIIB-Approves-USD500M-to-Support-Indias-Response-to-COVID-19.html</t>
  </si>
  <si>
    <t>Asian Infrastructure Investment Bank, Asian Development Bank</t>
  </si>
  <si>
    <t>Approved a USD750-million loan to the Philippines to stave off the worst public health and economic effects of the COVID-19 pandemic</t>
  </si>
  <si>
    <t>https://www.aiib.org/en/news-events/news/2020/AIIB-Approves-USD750-M-Loan-to-the-Philippines-for-COVID-19-Response.html</t>
  </si>
  <si>
    <t>Approved a USD 250 million loan to Bangladesh as the country grapples with the fallout from the novel coronavirus disease (COVID-19). It is cofinanced with the World Bank</t>
  </si>
  <si>
    <t>https://www.aiib.org/en/news-events/news/2020/AIIB-Approves-USD250-Million-Loan-to-Bangladesh-for-COVID-19-Response.html</t>
  </si>
  <si>
    <t>Asian Infrastructure Investment Bank, World Bank Group</t>
  </si>
  <si>
    <t xml:space="preserve">COVID-19 Crisis Recovery Facility </t>
  </si>
  <si>
    <t>Approved a loan of EUR91.34 million (approximately USD100 million equivalent) in support of an emergency project to help the Government of Georgia mitigate and address the health and social impacts of the COVID-19 pandemic. It is cofinanced by the World Bank</t>
  </si>
  <si>
    <t>https://www.aiib.org/en/news-events/news/2020/AIIB-Approves-EUR91.34-Million-COVID-19-Emergency-Assistance-to-Georgia.html</t>
  </si>
  <si>
    <t>Provide AUD 171 million in additional support to the Aged Care Sector to increase national preparedness and respond to the State of Disaster in Victoria which brings the Commonwealth’s Aged Care COVID-19 response to over AUD billion in support.</t>
  </si>
  <si>
    <t>https://www.pm.gov.au/media/national-cabinet-0</t>
  </si>
  <si>
    <t>Agreed to resume the Seasonal Worker Programme (SWP) and Pacific Labour Scheme (PLS) to help with workforce shortages. The approach has been informed by the trial recruitment of Pacific workers in the Northern Territory to address labour shortages affecting mango farmers. States and territories will decide whether to access the arrangement.</t>
  </si>
  <si>
    <t>Australian Government</t>
  </si>
  <si>
    <t>Adjusted the JobKeeper Payment to ensure that businesses and employees can access the help they need as the COVID-19 situation rapidly evolves. The turnover tests for the JobKeeper Payment extension period will be amended to be based on actual turnover in the September quarter (for 28 September 2020 -3 January 2021), and actual turnover in the December quarter (for 4 January -28 March 2021).</t>
  </si>
  <si>
    <t>https://www.australia.gov.au/jobkeeper-payment-and-coronavirus-supplement-extended</t>
  </si>
  <si>
    <t>Announced an investment of AUD 33 million so childcare services remain open for vulnerable families and permitted workers, while helping Victorian parents keep their child’s enrolment while they must keep their child at home.</t>
  </si>
  <si>
    <t>https://www.pm.gov.au/media/support-victorian-families-childcare-workers-and-services</t>
  </si>
  <si>
    <t xml:space="preserve">Announced the one-time provision of AUD 1500 for citizens who are forced to quarantine for 14 days due to COVID-19. </t>
  </si>
  <si>
    <t>https://www.pm.gov.au/media/press-conference-australian-parliament-house-act-3aug20</t>
  </si>
  <si>
    <t>Australian Prudential Regulation Authority</t>
  </si>
  <si>
    <t xml:space="preserve">Updated its capital management guidance for banks and insurers, in particular easing restrictions around paying dividends as institutions continue to manage the disruption caused by COVID-19. In additional guidance for the banking sector, APRA has indicated that for the remainder of the calendar year boards should: seek to retain at least half of their earnings when making decisions on capital distributions (and utilise dividend reinvestment plans and other initiatives to offset the diminution in capital from capital distributions where possible); conduct regular stress testing to inform decision-making and demonstrate ongoing lending capacity; and make use of capital buffers to absorb the impacts of stress, and continue to lend to support households and businesses. </t>
  </si>
  <si>
    <t>https://www.apra.gov.au/news-and-publications/apra-updates-guidance-on-capital-management-for-banks-and-insurers</t>
  </si>
  <si>
    <t>Announced an investment of AUD 2 billion to give hundreds of thousands of Australians access to new skills by retraining and upskilling them into sectors with job opportunities, as the economy recovers from COVID-19. In partnership with the states and territories, more Australians will have access to free, or low cost, training places in areas of identified skills needs through the establishment of a new $1 billion JobTrainer fund.</t>
  </si>
  <si>
    <t>https://www.dese.gov.au/news/jobtrainer-skills-package-announced</t>
  </si>
  <si>
    <t>Prime Minister, Minister for Communications, Cyber Safety, and the Arts</t>
  </si>
  <si>
    <t>Announced a new AUD 250 million targeted package to help restart the creative economy and get the entertainment, arts and screen sectors back to work. A range of new grant and loan programs will roll out over the next 12 months to different parts of the arts sector.</t>
  </si>
  <si>
    <t>https://www.pm.gov.au/media/250-million-jobmaker-plan-restart-australias-creative-economy</t>
  </si>
  <si>
    <t>Confirmed the Early Childhood Education and Care Relief Package will be extended until 12 July 2020. From 13 July 2020, Child Care Subsidy (CCS) and Additional Child Care Subsidy (ACCS) will recommence with the introduction of a number of new measures to support providers and families through this period</t>
  </si>
  <si>
    <t>https://ministers.dese.gov.au/tehan/return-child-care-subsidy</t>
  </si>
  <si>
    <t>Introduced the HomeBuilder program. From today until 31 December 2020, HomeBuilder will provide all eligible owner-occupiers (not just first home buyers) with a grant of $25,000 to build a new home or substantially renovate an existing home. Construction must be contracted to commence within three months of the contract date. The program is expected to provide around 27,000 grants at a total cost of around $680 million.</t>
  </si>
  <si>
    <t>https://www.pm.gov.au/media/homebuilder-program-drive-economic-activity-across-residential-construction-sector</t>
  </si>
  <si>
    <t>Recommencing of mutual obligation requirements for job seekers will occur, in a limited capacity, from Tuesday 9 June 2020. During this period, suspensions and financial penalties will not apply. Mutual obligation requirements remain suspended up to and including Monday 8 June 2020 to ensure job seekers and employment service providers are given time to prepare for the new arrangements. From Tuesday 9 June 2020 job seekers will be required to undertake at least one appointment with their employment services provider</t>
  </si>
  <si>
    <t>https://www.dese.gov.au/covid-19/job-seekers</t>
  </si>
  <si>
    <t>Will invest an estimated $131.4 billion in demand driven public hospital funding to improve health outcomes for all Australians and ensure the sustainability of our health system now and into the future.</t>
  </si>
  <si>
    <t>https://www.pm.gov.au/media/commonwealth-and-states-sign-131-billion-five-year-hospitals-agreement</t>
  </si>
  <si>
    <t>Exempted job seekers from reporting their mutual obligation requirements up to and including 1 June 2020</t>
  </si>
  <si>
    <t>https://jobsearch.gov.au/covid-19-information</t>
  </si>
  <si>
    <t>Announced $48.1 million in funding for the National Mental Health and Wellbeing Pandemic Response Plan. The plan will support services available in homes, workplaces, aged care, schools and other community sites with a specific focus on vulnerable groups</t>
  </si>
  <si>
    <t>https://www.pm.gov.au/media/update-coronavirus-measures-15may20</t>
  </si>
  <si>
    <t>Providing an additional $205 million in specific COVID-19 aged care funding</t>
  </si>
  <si>
    <t>https://www.pm.gov.au/media/update-coronavirus-measures-1may20</t>
  </si>
  <si>
    <t>Exempted job seekers from reporting their mutual obligation requirements up to and including 22 May 2020</t>
  </si>
  <si>
    <t>Launched a new data collection to assess the progress and impact of the Government’s temporary early release of superannuation scheme</t>
  </si>
  <si>
    <t>https://www.apra.gov.au/news-and-publications/apra-commences-new-data-collection-to-assess-temporary-early-release-of</t>
  </si>
  <si>
    <t>Released a new reporting standard to collect data from financial institutions taking part in the Federal Government’s Coronavirus SME Guarantee Scheme</t>
  </si>
  <si>
    <t>https://www.apra.gov.au/news-and-publications/apra-launches-new-data-collection-to-support-government%E2%80%99s-sme-guarantee</t>
  </si>
  <si>
    <t>Department of the Treasury</t>
  </si>
  <si>
    <t>Investment from the Federal Government of up to an initial $165 million to Qantas and Virgin Australia Groups to operate a minimum domestic network servicing the most critical metropolitan and regional routes in Australia.</t>
  </si>
  <si>
    <t>https://minister.infrastructure.gov.au/mccormack/media-release/federal-government-guarantees-domestic-aviation-network</t>
  </si>
  <si>
    <t>Announced new commencement dates for six prudential and reporting standards that have been finalised but are yet to fully come into effect</t>
  </si>
  <si>
    <t>https://www.apra.gov.au/news-and-publications/apra-announces-new-commencement-dates-for-prudential-and-reporting-standards</t>
  </si>
  <si>
    <t>Providing a further $3 million to support frontline health workers with training and information which will support the treatment of patients with coronavirus</t>
  </si>
  <si>
    <t>https://www.health.gov.au/ministers/the-hon-greg-hunt-mp/media/3-million-to-boost-the-national-coordinated-covid-19-research-response</t>
  </si>
  <si>
    <t>Department of Education, Skills and Employment</t>
  </si>
  <si>
    <t>Announced the launch of the Higher Education Relief Package</t>
  </si>
  <si>
    <t>https://www.dese.gov.au/about-us/our-ministers</t>
  </si>
  <si>
    <t>As part of the Higher Education Relief Package, the Government is providing funding certainty to higher education providers, in response to the COVID-19 pandemic, by guaranteeing their CGS funding for 2020, regardless of enrolments</t>
  </si>
  <si>
    <t>https://www.dese.gov.au/covid-19/higher-education/higher-education-faq</t>
  </si>
  <si>
    <t>As part of the Higher Education Relief Package, the Government is maintaining payment of HELP advances in 2020 based on estimates, cost to study short, online courses at universities and private providers will be discounted considerably to help Australians retrain, providing an incentive to encourage students to continue their study or engage in new study during this time by providing a six month exemption from loan fees, will waive registration fees due to the Australian Skills Quality Authority (training providers), the Tertiary Education Quality and Standards Agency (higher education providers) or payable for registration on the Commonwealth Register of Institutions for Overseas Students (CRICOS), maintained by the Department of Education, Skills and Employment, and changes to cost recovery arrangements</t>
  </si>
  <si>
    <t>Introduced a package called the Early Childhood Education and Care Relief Package which made weekly payments directly to early childhood education and care services in lieu of the CCS and ACCS to help them keep their doors open and employees in their jobs. During this time, families have not been charged fee</t>
  </si>
  <si>
    <t>https://www.dese.gov.au/covid-19/childcare</t>
  </si>
  <si>
    <t>Temporarily suspending issuing new banking or insurance and superannuation licences for at least six months in response to the economic uncertainty created by COVID-19.</t>
  </si>
  <si>
    <t>https://www.apra.gov.au/news-and-publications/apra-temporarily-suspends-issuing-of-new-licences</t>
  </si>
  <si>
    <t>Reached out to Authorized Depositr-taking institutions (ADIs) and insurers to outline expectations regarding limit discretionary capital distributions and dividends in the months ahead, to ensure that they instead use buffers and maintain capacity to continue to lend and underwrite insurance</t>
  </si>
  <si>
    <t>https://www.apra.gov.au/capital-management</t>
  </si>
  <si>
    <t>Outlined temporary changes in reporting obligations for authorised deposit-taking institutions (ADIs) and registered financial corporations (RFCs) in response to COVID-19</t>
  </si>
  <si>
    <t>https://www.apra.gov.au/changes-to-reporting-obligations-response-to-covid-19</t>
  </si>
  <si>
    <t>Postponed the implementation of Reporting Standard HRS 605.0 Private Health Insurance Reforms Data Collection (HRS 605.0) to allow private health insurers (PHIs) to focus their resources on handling the impacts of COVID-19</t>
  </si>
  <si>
    <t>https://www.apra.gov.au/news-and-publications/apra-postpones-implementation-of-reporting-standard-on-private-health</t>
  </si>
  <si>
    <t>Established the JobKeeper Payment, where businesses impacted by the Coronavirus will be able to access a wage subsidy from the Government to continue paying their employees. Affected employers will be able to claim a fortnightly payment of $1,500 per eligible employee from 30 March 2020, for a maximum of 6 months.</t>
  </si>
  <si>
    <t>https://treasury.gov.au/sites/default/files/2020-03/Fact_sheet_Info_for_Employees_2.pdf</t>
  </si>
  <si>
    <t>Will allow authorised deposit-taking institutions (ADIs) to include the benefit of the Initial Allowance from the Term Funding Facility (TFF) in the calculation of the Liquidity Coverage Ratio, Minimum Liquidity Holdings Ratio and Net Stable Funding Ratio from 31 March 2020, to the extent they have the necessary unencumbered collateral to access the facility</t>
  </si>
  <si>
    <t>https://www.apra.gov.au/news-and-publications/apra-advises-regulatory-approach-to-rba-term-funding-facility</t>
  </si>
  <si>
    <t>Deferring its scheduled implementation of the Basel III reforms in Australia by one year</t>
  </si>
  <si>
    <t>https://www.apra.gov.au/news-and-publications/apra-announces-deferral-of-capital-reform-implementation</t>
  </si>
  <si>
    <t>Providing additional support to help maintain the regional air network as part of the Government’s response to the COVID-19 crisis with a $198 million Regional Air Network Assistance Package</t>
  </si>
  <si>
    <t>https://minister.infrastructure.gov.au/mccormack/media-release/additional-new-support-critical-regional-aviation-services-through-covid-19</t>
  </si>
  <si>
    <t>Putting on hold the Review of Retail Payments Regulation that was announced on 29 November 2019</t>
  </si>
  <si>
    <t>https://www.rba.gov.au/media-releases/2020/mr-20-10.html</t>
  </si>
  <si>
    <t xml:space="preserve">Temporary suspension of its program to replace APRA’s Direct to APRA (D2A) data collection tool </t>
  </si>
  <si>
    <t>https://www.apra.gov.au/news-and-publications/apra-announces-temporary-suspension-of-apra-connect-data-collection-solution</t>
  </si>
  <si>
    <t>Where a borrower who has been meeting their repayment obligations until recently chooses to take up the offer not to make repayments as part of a COVID-19 support package, the bank need not treat the period of the repayment holiday as a period of arrears and loans that have been granted a repayment deferral as part of a COVID-19 support package need not be regarded as restructured</t>
  </si>
  <si>
    <t>https://www.apra.gov.au/news-and-publications/apra-advises-regulatory-approach-to-covid-19-support</t>
  </si>
  <si>
    <t>Suspended the majority of its planned policy and supervision initiatives in response to the impact of COVID-19</t>
  </si>
  <si>
    <t>https://www.apra.gov.au/news-and-publications/apra-adapts-2020-agenda-to-prioritise-covid-19-response</t>
  </si>
  <si>
    <t>Temporarily expanding eligibility to income support payments and establishing a new, time-limited Coronavirus supplement to be paid at a rate of $550 per fortnight.</t>
  </si>
  <si>
    <t>https://treasury.gov.au/sites/default/files/2020-03/Fact_sheet-Income_Support_for_Individuals.pdf</t>
  </si>
  <si>
    <t>Provide two rounds of $750 payments to those eligible.</t>
  </si>
  <si>
    <t>https://treasury.gov.au/sites/default/files/2020-03/Fact_sheet-Payments_to_support_households.pdf</t>
  </si>
  <si>
    <t>Enable individuals and sole traders directly impacted by the economic consequences of the Coronavirus to access up to $10,000 of their superannuation, tax-free, in 2019-20, and up to a further $10,000 in 2020-21</t>
  </si>
  <si>
    <t>https://treasury.gov.au/sites/default/files/2020-03/Fact_sheet-Early_Access_to_Super_1.pdf</t>
  </si>
  <si>
    <t>Temporarily reducing superannuation minimum drawdown requirements for account-based pensions and similar products by 50 per cent for 2019-20 and 2020-21</t>
  </si>
  <si>
    <t>https://treasury.gov.au/sites/default/files/2020-03/factsheet6providingsupportforretireestomanagemarketvolatility-25march2.pdf</t>
  </si>
  <si>
    <t>On 12 March, the Government announced a 0.5 percentage point reduction in both the upper and lower social security deeming rates. The Government will now reduce these rates by another 0.25 percentage points</t>
  </si>
  <si>
    <t>https://treasury.gov.au/sites/default/files/2020-03/Fact_sheet-Providing_support_for_retirees_to_manage_market_volatility.pdf</t>
  </si>
  <si>
    <t>Enhancing the Boosting Cash Flow for Employers scheme announced on 12 March 2020. The Government is providing up to $100,000 to eligible small and medium-sized businesses, and not for-profits (NFPs) that employ people, with a minimum payment of $20,000</t>
  </si>
  <si>
    <t>https://treasury.gov.au/sites/default/files/2020-03/Fact_sheet-Cash_flow_assistance_for_businesses_0.pdf</t>
  </si>
  <si>
    <t>Allowing businesses to get through a temporary period of insolvency, by temporarily providing higher thresholds and more time to respond to demands from creditors and providing temporary relief from directors’ personal insolvent trading liability</t>
  </si>
  <si>
    <t>https://treasury.gov.au/sites/default/files/2020-03/Fact_sheet-Providing_temporary_relief_for_financially_distressed_businesses.pdf</t>
  </si>
  <si>
    <t>Increasing the instant asset write-off threshold from $30,000 to $150,000 and expanding access to include businesses with aggregated annual turnover of less than $500 million (up from $50 million) until 30 June 2020</t>
  </si>
  <si>
    <t>https://treasury.gov.au/sites/default/files/2020-03/Fact_Sheet-Delivering_support_for_business_investment.pdf</t>
  </si>
  <si>
    <t>Introducing a time limited 15 month investment incentive (through to 30 June 2021) to support business investment and economic growth over the short term, by accelerating depreciation deduction</t>
  </si>
  <si>
    <t>Eligible employers can apply for a wage subsidy of 50 per cent of the apprentice’s or trainee’s wage for 9 months from 1 January 2020 to 30 September 2020</t>
  </si>
  <si>
    <t>Set aside $1 billion to support regions most significantly affected by the Coronavirus outbreak.</t>
  </si>
  <si>
    <t>https://treasury.gov.au/sites/default/files/2020-03/Fact_sheet-Assistance_for_severely_affected_regions_and_sectors.pdf</t>
  </si>
  <si>
    <t>Initial support to airline industry of up to $715 million of relief from a range of taxes and Government charges.</t>
  </si>
  <si>
    <t>Creation of the Coronavirus SME Guarantee Scheme, through which the Government will provide a guarantee of 50 per cent to SME lenders to support new short-term unsecured loans to SMEs</t>
  </si>
  <si>
    <t>https://treasury.gov.au/sites/default/files/2020-03/Fact_sheet-Supporting_the_flow_of_credit_1.pdf</t>
  </si>
  <si>
    <t>Provided the Australian Office of Financial Management with an investment capacity of $15 billion to invest in structured finance markets used by smaller lenders</t>
  </si>
  <si>
    <t>Providing a temporary exemption from responsible lending obligations for lenders providing credit to existing small business customers</t>
  </si>
  <si>
    <t>Australian Securities &amp; Investments Commission</t>
  </si>
  <si>
    <t>Allows companies to postpone Annual General Meetings by two months or use appropriate technology</t>
  </si>
  <si>
    <t>https://asic.gov.au/about-asic/news-centre/find-a-media-release/2020-releases/20-068mr-guidelines-for-meeting-upcoming-agm-and-financial-reporting-requirements/</t>
  </si>
  <si>
    <t>Establishment of temporary U.S. dollar liquidity arrangements (swap lines) with the Federal Reserve for a maximum of $60 billion</t>
  </si>
  <si>
    <t>https://www.rba.gov.au/media-releases/2020/mr-20-09.html</t>
  </si>
  <si>
    <t>Reduction in the cash rate target to 0.25%</t>
  </si>
  <si>
    <t>https://www.rba.gov.au/media-releases/2020/mr-20-08.html</t>
  </si>
  <si>
    <t>Target for the yield on 3-year Australian Government bonds of around 0.25%, achieved through government bond purchases in the secondary market</t>
  </si>
  <si>
    <t>https://www.rba.gov.au/mkt-operations/announcements/rba-purchases-of-government-securities.html</t>
  </si>
  <si>
    <t xml:space="preserve">Establish Term Funding Facility (TFF), a three-year funding facility to authorised deposit-taking institutions (ADIs) at a fixed rate of 0.25 </t>
  </si>
  <si>
    <t>https://www.rba.gov.au/mkt-operations/announcements/term-funding-facility-to-support-lending-to-australian-businesses.html</t>
  </si>
  <si>
    <t xml:space="preserve">Exchange settlement balances at the Reserve Bank will be remunerated at 10 basis points, rather than zero </t>
  </si>
  <si>
    <t>Provided banks are able to demonstrate they can continue to meet their various minimum capital requirements, APRA would not be concerned if they were not meeting the additional benchmarks announced in 2017 during the period of disruption caused by COVID-19</t>
  </si>
  <si>
    <t>https://www.apra.gov.au/news-and-publications/apra-adjusts-bank-capital-expectations</t>
  </si>
  <si>
    <t>RBA will conduct one-month and three-month repurchase operations until further notice, and six-month operations on a weekly basis "as long as market conditions warrant"</t>
  </si>
  <si>
    <t>https://www.cfr.gov.au/news/2020/mr-20-01.html</t>
  </si>
  <si>
    <t>forthcoming</t>
  </si>
  <si>
    <t>Issued directions under the ASIC Market Integrity Rules to a number of large equity market participants, requiring those participants to limit the number of trades executed each day until further notice</t>
  </si>
  <si>
    <t>https://asic.gov.au/about-asic/news-centre/find-a-media-release/2020-releases/20-062mr-asic-takes-steps-to-ensure-equity-market-resiliency/</t>
  </si>
  <si>
    <t>Lower the cash rate by 25 basis points to 0.50 per cent</t>
  </si>
  <si>
    <t>https://www.rba.gov.au/media-releases/2020/mr-20-06.html</t>
  </si>
  <si>
    <t>Reduced rate of lowest tax bracket from 25% to 20%, and increased traffic tax surcharge from EUR 300 to EUR 400</t>
  </si>
  <si>
    <t>https://www.bmf.gv.at/presse/pressemeldungen/2020/juli/brutto-netto-rechner.html</t>
  </si>
  <si>
    <t>In September 2020, an additional bonus of EUR 360 will be paid for each child for whom family allowance is received.</t>
  </si>
  <si>
    <t>Added another 30 million euros to the family hardship fund, which was originally endowed with 30 million euros and supports families dealing with loss of income</t>
  </si>
  <si>
    <t>https://www.bmafj.gv.at/Services/Presse/Presseaussendungen/PA-16-Juli-2020.html</t>
  </si>
  <si>
    <t>€150 million Austrian subordinated loan to compensate Austrian Airlines for damages suffered due to coronavirus outbreak</t>
  </si>
  <si>
    <t>https://ec.europa.eu/commission/presscorner/detail/en/ip_20_1275</t>
  </si>
  <si>
    <t>Ministry of Social Affairs</t>
  </si>
  <si>
    <t>Making available 30 million euros of grants for low-income households</t>
  </si>
  <si>
    <t>https://www.ots.at/presseaussendung/OTS_20200702_OTS0185/coronahilfen-zuwendungen-an-sozialhilfe-mindestsicherungsbezieherinnen-aus-dem-familienhaerteausgleich</t>
  </si>
  <si>
    <t>Extended the top tax rate of 55% for incomes from 1 million euros until 2025.
 Part of previous package with new details</t>
  </si>
  <si>
    <t>https://www.bmf.gv.at/presse/pressemeldungen/2020/juni/ministerrat-konjunkturstaerkungsgesetz.html</t>
  </si>
  <si>
    <t>Allocates 30 million euros to Family Crisis fund to support low income families on July 13</t>
  </si>
  <si>
    <t>https://www.bmafj.gv.at/Services/Presse/Presseaussendungen/PA-23-Juni-2020.html</t>
  </si>
  <si>
    <t>Reserved € 30 million for childcare in the summer from the municipal package</t>
  </si>
  <si>
    <t>https://www.bmafj.gv.at/Services/Presse/Presseaussendungen/PA_17_Juni_2020.html</t>
  </si>
  <si>
    <t>Reduced the lowest income tax bracket tax level from 25% to 20%</t>
  </si>
  <si>
    <t>https://www.bmf.gv.at/presse/pressemeldungen/2020/juni/regierungsklausur.html</t>
  </si>
  <si>
    <t xml:space="preserve">Extended Austria's fixed cost subsidy </t>
  </si>
  <si>
    <t>Added a degressive depreciation option for an unlimited period, up to 30% of an investment good should be written off in the first year</t>
  </si>
  <si>
    <t>Reduced VAT to 5% to support the catering trade, the cultural sector and the publishing sector and deferred taxes to January 15, 2021</t>
  </si>
  <si>
    <t>https://www.bmf.gv.at/presse/pressemeldungen/2020/juni/mwst-senkung.html</t>
  </si>
  <si>
    <t>Extended loan deferral by 4 months for private and micro-enterprises</t>
  </si>
  <si>
    <t>https://www.bmf.gv.at/presse/pressemeldungen/2020/juni/kreditmoratorium-verlaengert.html</t>
  </si>
  <si>
    <t>Extended the loan deferrals available for private and micro-enterprises by four months. In April 2020, the government introduced a credit moratorium, which allowed beneficiaries to defer repayment obligations for principal or interest payments without suffering legally. The application period for this policy was extended by four months until October 31, 2020.</t>
  </si>
  <si>
    <t>Allocated 90 Million Euros to support freelance artists up to 1000 Euros a month</t>
  </si>
  <si>
    <t>https://www.bmf.gv.at/presse/pressemeldungen/2020/Mai/kulturpaket.html</t>
  </si>
  <si>
    <t>Added a comeback bonus to hardship fund loans of 500 Euros a month and increased minimum payments to 500 Euros monthly</t>
  </si>
  <si>
    <t>https://www.bmf.gv.at/presse/pressemeldungen/2020/Mai/haertefallfonds.html</t>
  </si>
  <si>
    <t>Approved the fixed cost subsidy grant scheme for 75% of fixed costs for all Austrian businesses of any size</t>
  </si>
  <si>
    <t>https://www.bmf.gv.at/presse/pressemeldungen/2020/Mai/eu-kommission-gibt-ok-zu-fixkostenzuschuss.html</t>
  </si>
  <si>
    <t>Implemented EUR 1 billion package for municipalities - primarily for loans and investments in infrastructure</t>
  </si>
  <si>
    <t>https://www.bmf.gv.at/presse/pressemeldungen/2020/Mai/gemeindepaket.html</t>
  </si>
  <si>
    <t>Agreed on an investment package for public transport worth EUR 300 million. The Minister of Finance described the package as part of Austria's recovery operations, and it contains plans to strengthen public transport and regional infrastructure. The Minister expects Parliament to adopt the recent draft budget, which includes this investment package, next week.</t>
  </si>
  <si>
    <t>https://www.bmf.gv.at/presse/pressemeldungen/2020/Mai/investitionen-oeffentlicher-verkehr.html</t>
  </si>
  <si>
    <t>Began to accept applications for the fixed cost subsidy, from May 20, 2020 to August 31, 2021. The first payments will be disbursed by the end of May 2020. The Ministry of Finance will reimburse up to 75% of a company's fixed costs for up to 3 months. The Ministry also reduced the initial minimum grant from EUR 2000 to EUR 500.</t>
  </si>
  <si>
    <t>https://www.bmf.gv.at/presse/pressemeldungen/2020/Mai/fixkostenzuschuss.html</t>
  </si>
  <si>
    <t>Increased the total allocation of short-time work from from a level of EUR 10 billion to EUR 12 billion. Employers apply to short-time work (or, "short-work") to fund their retention of employees. The funds were increased to allow the Austrian government to approve further applications. Financial police continue to carry out priority controls against the misuse of funding.</t>
  </si>
  <si>
    <t>https://www.bmf.gv.at/presse/pressemeldungen/2020/Mai/kurzarbeit-mittel-erhoeht.html</t>
  </si>
  <si>
    <t>Austrian Financial Market Authority</t>
  </si>
  <si>
    <t>Ended the restriction of short sales and net short positions in certain financial instruments that are listed on the Vienna Stock Exchange. The restrictions were meant to dampen "irrationally excessive market reactions and to maintain investor confidence in the stability of the Austrian financial market." The restrictions end at midnight on May 18, 2020. The ordinance was initially announced on March 18, 2020, and was extended on April 15, 2020.</t>
  </si>
  <si>
    <t>https://www.fma.gv.at/fma-beendet-die-per-verordnung-erlassenen-einschraenkungen-fuer-leerverkaeufe-in-bestimmten-finanzinstrumenten-die-an-der-wiener-boerse-notieren/</t>
  </si>
  <si>
    <t>Ministry of Labor, Family, and Youth</t>
  </si>
  <si>
    <t>Proposed a more simple calculation for corona short-time work than what was previously available. Companies use this calculation to determine how much money they need to pay their employees during crisis time from their own accounts, and how much money they will direct from the government to their employees. The proposal calculates minimum gross wage analogously for corona short-time work to the AMS flat rate table. Also under the proposal, the division of the total amount billed into short-time work support and remuneration will not be manatory for the work performed in wage accounting. Under the new system, no employee should have any losses due to rounding of wage amounts.</t>
  </si>
  <si>
    <t>https://www.bmafj.gv.at/Services/Presse/Presseaussendungen/PA-13-Mai-2020.html</t>
  </si>
  <si>
    <t>Presented a stimulus package for pubs, inns, taverns, and other gastronomies worth EUR 500 million. The package includes: a reduction in the tax on non-alcoholic beverages in taverns to 10% by the end of 2020, an increase in the flat rate limit from EUR 255,000 to 400,000, and an increase in the maximum limit for tax-free meal vouchers. The package still dependson EC approval, and applications will be accepted beginning on May 20, 2020.</t>
  </si>
  <si>
    <t>https://www.bmf.gv.at/presse/pressemeldungen/2020/Mai/500-mio-wirtshaus-paket.html</t>
  </si>
  <si>
    <t>Allowed prepayments for grants that compensate companies up to 75% for fixed costs and perishable goods. Previously, the subsidies were set on a staggered schedule. Now, the companies can receive the money in advance. This feature pertains to the fixed cost subsidy, which is a part of Austria's Corona Aid Fund.</t>
  </si>
  <si>
    <t>https://www.bmf.gv.at/presse/pressemeldungen/2020/Mai/fixkostenzuschuss-infos.html</t>
  </si>
  <si>
    <t>Increased funds for temporary workers by € 10 billion</t>
  </si>
  <si>
    <t>https://www.bmf.gv.at/presse/pressemeldungen/2020/april/Mittel-fuer-Kurzarbeit-aufgestockt.html</t>
  </si>
  <si>
    <t>Changed the calculation of the additional interest provision to ease the burden on life insurers and ensure that insurance policies are guaranteed</t>
  </si>
  <si>
    <t>https://www.fma.gv.at/fma-sichert-die-garantierten-ansprueche-in-der-klassischen-lebensversicherung-und-entlastet-gleichzeitig-die-versicherungsunternehmen/</t>
  </si>
  <si>
    <t>Expanded Phase 2 of the hardship fund, through which SMEs may request up to 6000 Euros from the government</t>
  </si>
  <si>
    <t>https://www.bmf.gv.at/presse/pressemeldungen/2020/april/Haertefallfonds-wird-ausgeweitet.html</t>
  </si>
  <si>
    <t>Made several changes to the tax code. First, the Ministry amended the Federal Tax Code to allow the government to provide tax credits without any stipulations. Previously, tax credits had to be used to repay due tax debts. Also, doctors who come out of retirement to resume work related to the coronavirus may receive compensation at a favorable tax rate--they will not suffer tax disadvantages. Also, athletes are exempted from paying flat-rate travel allowances when sports facilities are closed due to the crisis. Finally, the budget committee passed a proposal that exempted the dometic purchase of protective masks from sales taxes, and this measure applies to delieveries between April 13 and August 1, 2020.</t>
  </si>
  <si>
    <t>https://www.bmf.gv.at/presse/pressemeldungen/2020/april/schnelle-hilfe.html</t>
  </si>
  <si>
    <t>Approved the Promotional Audit Act, which allows the federal tax office to audit the data and documents beneficiaries of coronavirus subsidies.</t>
  </si>
  <si>
    <t>Extended the ban on short sales in certain financial instruments listed on the Vienna Stock Exchange. This is an extension of a measure enacted on March 18, 2020. The ban was extended through May 18, 2020. The ban now applies to all net short positions, and will take effect on April 16, 2020.</t>
  </si>
  <si>
    <t>https://www.fma.gv.at/fma-verlaengert-das-verbot-fuer-leerverkaeufe-in-bestimmten-finanzinstrumenten-die-an-der-wiener-boerse-notieren-und-aendert-es-gleichzeitig-ab/</t>
  </si>
  <si>
    <t>Reduced sales taxes on breathing masks from 20% to 0% between April 13, 2020 and August 1, 2020. The exemption applies to deliveries and intra-Community acquisitions.</t>
  </si>
  <si>
    <t>https://www.bmf.gv.at/presse/pressemeldungen/2020/april/keine-umsatzsteuer-auf-schutzmasken.html</t>
  </si>
  <si>
    <t>Approved legislation that exempts employees from paying taxes on bonuses up to EUR 3,000. All coronavirus "support services" were completely retrospectively exempted from paying taxes, beginning from March 1, 2020.</t>
  </si>
  <si>
    <t>https://www.bmf.gv.at/presse/pressemeldungen/2020/april/finanzielle-unterstuetzungen-.html</t>
  </si>
  <si>
    <t xml:space="preserve">Ministry of Finance </t>
  </si>
  <si>
    <t>Doubled the "Hardship Fund" from 1 billion euros to 2 billion euros, following an expasion of beneficiaries to include self-employed Austrians.</t>
  </si>
  <si>
    <t>https://www.bmf.gv.at/presse/pressemeldungen/2020/april/haertefallfonds-verdoppelt.html</t>
  </si>
  <si>
    <t>Increased the Corona Short-term work program from EUR 400 million to EUR 1 billion</t>
  </si>
  <si>
    <t>https://www.bmf.gv.at/presse/pressemeldungen/2020/maerz/kurzarbeit-mittel-erhoeht.html</t>
  </si>
  <si>
    <t>As part of the EUR 4 billion for emergency aid, a Corona Short-term work program of EUR 400 million was earmarked in which citizens can apply for assistance</t>
  </si>
  <si>
    <t>https://www.bmf.gv.at/presse/pressemeldungen/2020/maerz/bluemel-haertefallfonds.html</t>
  </si>
  <si>
    <t>As part of the EUR 4 billion for emergency aid, a hardship fund of EUR 1 billion was earmarked in which SMEs can apply for first assistance in the form of cash in two phases</t>
  </si>
  <si>
    <t>The EUR 15 billion emergency aid for hard-hit sectors was further specified as a grant loan agreement, which allows companies to apply for a cheap loan. Necessary operating costs, such as energy, insurance or rent, can be deducted 75 percent from loan repayments</t>
  </si>
  <si>
    <t>For those areas that currently maintain the system and are particularly at risk, such as staff in supermarkets, bonus payments from companies in the sense of a “15. Monthly salary ”should be made completely tax free</t>
  </si>
  <si>
    <t>https://www.bmf.gv.at/presse/pressemeldungen/2020/maerz/bonus-steuerfrei-stellen.html</t>
  </si>
  <si>
    <t>Extended the deadline for submitting the annual tax declaration from the end of April and the end of June to August 31, 2020</t>
  </si>
  <si>
    <t>https://www.bmf.gv.at/presse/pressemeldungen/2020/maerz/fristverlaengerung-abgabenerklaerung.html</t>
  </si>
  <si>
    <t>Banned short-selling on the Vienna stock exchange for a month to shield the equities market from volatility</t>
  </si>
  <si>
    <t>https://www.fma.gv.at/fma-erlaesst-per-verordnung-ein-verbot-fuer-leerverkaeufe-in-bestimmten-finanzinstrumenten-die-an-der-wiener-boerse-notieren/</t>
  </si>
  <si>
    <t>Allocated EUR 15 billion emergency aid for hard-hit sectors</t>
  </si>
  <si>
    <t>https://www.bmf.gv.at/presse/pressemeldungen/2020/maerz/Bluemel-Tun-was-notwendig-ist-um-zu-helfen.html</t>
  </si>
  <si>
    <t>Allocated EUR 10 billion for tax deferrals</t>
  </si>
  <si>
    <t>Allocated EUR 9 billion for guarantees and liabilities</t>
  </si>
  <si>
    <t>Provide the economy with 2 billion euros in credit guarantees through the control bank</t>
  </si>
  <si>
    <t>https://www.bmf.gv.at/presse/pressemeldungen/2020/maerz/bargeldversorgung-gesichert.html</t>
  </si>
  <si>
    <t>Taxable persons who suffer from a loss of income due to the SARS-CoV virus can submit an application to reduce income or make corporate tax prepayments for the calendar year, without additional interest</t>
  </si>
  <si>
    <t>https://www.bmf.gv.at/presse/pressemeldungen/2020/maerz/sonderregelungen-coronavirus.html</t>
  </si>
  <si>
    <t>Taxpayer can request from his tax office the date of paymenta levy postpone (deferral) or their payment in installments, without additional interest or fees</t>
  </si>
  <si>
    <t>Allocated EUR 4 billion for emergency aid</t>
  </si>
  <si>
    <t>https://www.bmf.gv.at/presse/pressemeldungen/2020/maerz/massnahmen-coronavirus.html</t>
  </si>
  <si>
    <t>Unveiled a comprehensive $2.4 billion health package to protect all Australians, including vulnerable groups such as the elderly, those with chronic conditions and Indigenous communities, from the coronavirus (COVID-19).</t>
  </si>
  <si>
    <t>https://www.pm.gov.au/media/24-billion-health-plan-fight-covid-19</t>
  </si>
  <si>
    <t>Bank for International Settlements</t>
  </si>
  <si>
    <r>
      <t xml:space="preserve">Proposed </t>
    </r>
    <r>
      <rPr>
        <i/>
        <sz val="10"/>
        <rFont val="Arial"/>
      </rPr>
      <t>Principles for operational resilience</t>
    </r>
    <r>
      <rPr>
        <sz val="10"/>
        <color rgb="FF000000"/>
        <rFont val="Arial"/>
      </rPr>
      <t xml:space="preserve"> that aim to mitigate the impact of potentially severe adverse events by enhancing banks' ability to withstand, adapt to and recover from them.</t>
    </r>
  </si>
  <si>
    <t>https://www.bis.org/press/p200806.htm</t>
  </si>
  <si>
    <t>Basel Committee on Banking Supervision</t>
  </si>
  <si>
    <t>Proposed a technical amendment that establishes a 100% risk weight for certain senior tranches of non-performing loan securitisations. The risk weight applicable to the other positions are determined by the existing hierarchy of approaches, in conjunction with a 100% risk weight floor and a ban on the use of certain inputs for capital requirements. The present amendment would not change the applicable capital requirements to securitisations of performing assets.</t>
  </si>
  <si>
    <t>https://www.bis.org/press/p200623.htm</t>
  </si>
  <si>
    <t>Issued guidance that a measured drawdown of banks' Basel III buffers to meet these objectives as both anticipated and appropriate in the current period of stress. Supervisors will provide banks sufficient time to restore buffers taking account of economic and market conditions and individual bank circumstances.</t>
  </si>
  <si>
    <t>https://www.bis.org/press/p200617.htm</t>
  </si>
  <si>
    <t>Established technical clarifications to ensure that banks reflect the risk-reducing effect of these measures when calculating their regulatory capital requirements</t>
  </si>
  <si>
    <t>https://www.bis.org/press/p200403.htm</t>
  </si>
  <si>
    <t>Agreed to amend its transitional arrangements for the regulatory capital treatment of ECL accounting. The adjustments will provide jurisdictions with greater flexibility in deciding whether and how to phase in the impact of expected credit losses on regulatory capital</t>
  </si>
  <si>
    <t>Agreed to defer the final two implementation phases of the framework for margin requirements for non-centrally cleared derivatives by one year</t>
  </si>
  <si>
    <t>https://www.bis.org/press/p200403a.htm</t>
  </si>
  <si>
    <t>Will conduct the 2020 global systemically important bank (G-SIB) assessment exercise as planned, based on end-2019 data, but has agreed not to collect the memorandum data included in the data collection template. The Committee has also decided to postpone the implementation of the revised G-SIB framework by one year, from 2021 to 2022</t>
  </si>
  <si>
    <t>Group of Central Bank Governors and Heads of Supervision (GHOS)</t>
  </si>
  <si>
    <t>Implementation date of the Basel III standards finalised in December 2017 has been deferred by one year to 1 January 2023.</t>
  </si>
  <si>
    <t>https://www.bis.org/press/p200327.htm</t>
  </si>
  <si>
    <t>Implementation date of the revised market risk framework finalised in January 2019 has been deferred by one year to 1 January 2023</t>
  </si>
  <si>
    <t>Implementation date of the revised Pillar 3 disclosure requirements finalised in December 2018 has been deferred by one year to 1 January 2023</t>
  </si>
  <si>
    <t>Belgium</t>
  </si>
  <si>
    <t>National Bank of Belgium</t>
  </si>
  <si>
    <t>Urged Belgian credit institutions and (re) insurers to suspend their dividend payments until at least January 1, 2021 and urges a further cautious attitude regarding variable remuneration and profit sharing.</t>
  </si>
  <si>
    <t>https://www.nbb.be/nl/artikels/de-nbb-wil-dat-de-belgische-kredietinstellingen-en-herverzekeraars-voorlopig-geen-dividend</t>
  </si>
  <si>
    <t>Extended to 31 October 2020 the exemptions from import duties and VAT on imports for goods needed to mitigate the effects of the 2020 COVID-19 outbreak.</t>
  </si>
  <si>
    <t>https://financien.belgium.be/nl/Actueel/update-covid-19-verlenging-van-de-termijn-van-vrijstelling-van-rechten-en-btw-bij-invoer-op</t>
  </si>
  <si>
    <t>Financial Oversight Authority</t>
  </si>
  <si>
    <t>Temporary exemption from corporate tax based on losses incurred during the next tax period</t>
  </si>
  <si>
    <t>https://financien.belgium.be/nl/Actueel/vrijgestelde-reserve-ter-versterking-van-de-solvabiliteit-en-het-eigen-vermogen-ten-gevolge</t>
  </si>
  <si>
    <t>Council of Ministers</t>
  </si>
  <si>
    <t>Reduced the VAT rate that applies to some restaurant and catering services to 6% until the end of 2020</t>
  </si>
  <si>
    <t>https://financien.belgium.be/nl/Actueel/tijdelijke-verlaging-van-btw-tarief-in-horeca</t>
  </si>
  <si>
    <t>Federal Public Service of Finance</t>
  </si>
  <si>
    <t>On May 15, 2020, the competent authorities of Belgium and France concluded an agreement clarifying the tax treatment of cross-border workers during the COVID-19 crisis. Employees who work from home can remain taxable in the state where they previously practiced their professional activity before the outbreak of the crisis.</t>
  </si>
  <si>
    <t>https://financien.belgium.be/nl/Actueel/dubbelbelastingverdrag-belgi%C3%AB-frankrijk-akkoord-tussen-bevoegde-autoriteiten-over-thuiswerk</t>
  </si>
  <si>
    <t>Financial Services and Markets Authority</t>
  </si>
  <si>
    <t>Suspended the ban on short sales and net short positions on Belgian trading platforms. The Financial Services and Market Authority (FSMA) first enacted this policy to prevent market volatility from worsening and negatively impacting individual companies and market confidence in general. The ban was first introduced on March 18, 2020, and extended on April 15, 2020. The ban will end at 11:59PM on May 18, 2020.</t>
  </si>
  <si>
    <t>https://www.fsma.be/nl/news/de-fsma-kondigt-de-opschorting-van-het-verbod-op-het-innemen-verhogen-van-nettoshortposities</t>
  </si>
  <si>
    <t>Agreed to not take action against companies that cannot provide data for its the code of conduct risk model by June 30, 2020. While this information is usually mandatory under the Markets in Financial Instruments Directive (MiFID) ii, companies will be allowed to submit their required mapping information until September 1, 2020 without receiving penalties.</t>
  </si>
  <si>
    <t>https://www.fsma.be/nl/news/covid-19-verstrekkers-van-beleggingsdiensten-krijgen-uitstel-tot-1-september-2020-om-de-mifid</t>
  </si>
  <si>
    <t>Introduced 2 new committments for importers to benefit from the suspension of import duties and value-added taxes: (1.) importers must agree to pay duties and taxes in the event that the European Commission decides that the exemptions are invalid a posteriori, and (2.) importers must sign a document that gives power of attorney to the customs representative acting on behalf of the beneficiary.</t>
  </si>
  <si>
    <t>https://financien.belgium.be/nl/Actueel/update-covid-19-douane-en-belastingvrijstellingen-bij-rampen-gewijzigde-procedure</t>
  </si>
  <si>
    <t>Introduced 2 additional commitments for the import of goods necessary to combat the COVID-19 pandemic in the context of suspended import duties and value added taxes (VAT).</t>
  </si>
  <si>
    <t>Issued an umbrella circular on governance for the insurance sector. The update: (1.) specifies how new rules of the Companies and Associations Code should be reconciled with prudential requirements, (2.) simplifies the rules for the division of labor between the members of the management committee, (3.) clarifies outsourcing recommendations, (4.) strenthens rules on pay, (5.) tightens rules on IT infrastructure, and (6.) introduces recommendations on sustainable finance.</t>
  </si>
  <si>
    <t>https://www.nbb.be/nl/artikels/bijwerking-van-de-overkoepelende-circulaire-betreffende-governance-voor-de</t>
  </si>
  <si>
    <t>Facilitated a protocol agreement state agencies and private insurance companies on a reinsurance program for short-term (less than 2 years) trade credits. The protocol agreement was aimed at domestic policyholders who are insured wiht a credit insurance company active in Belgium. The reinsurance program will be set up between the Credendo Export Credit Agency and private insurers. The program aims for credit insurance companies to keep credit limits that have been utilized in the 12 months prior to March 1, 2020 intact as much as possible until the end of 2020. Other details about implementation and reporting were contained in a Memorandum of Understanding.</t>
  </si>
  <si>
    <t>https://www.nbb.be/nl/artikels/covid-19-steunmaatregel-overheid-herverzekert-tijdelijk-kortlopend-handelskrediet</t>
  </si>
  <si>
    <t>Renewed the prohibition of short selling and similar transactions on the regulated market of Euronext Brussels. The prohibition will apply from April 17, 2020 through May 18, 2020.</t>
  </si>
  <si>
    <t>https://www.fsma.be/nl/news/renewal-prohibition-short-selling</t>
  </si>
  <si>
    <t>Proposed postponement of insurance payments for both companies and individual consumers.</t>
  </si>
  <si>
    <t>https://www.fsma.be/nl/news/covid-19-maatregelen-verzekeringssector-0</t>
  </si>
  <si>
    <t>Suspended import duties and value-added taxes (VATs) on goods needed to combat the pandemic of the COVID-19 virus.</t>
  </si>
  <si>
    <t>https://financien.belgium.be/nl/Actueel/update-covid-19-douane-en-belastingvrijstellingen-bij-rampen</t>
  </si>
  <si>
    <t>Federal Debt Agency</t>
  </si>
  <si>
    <t>The Federal Debt Agency announces that it has accepted the offers for the auction of Treasury certificates of today for a total amount of EUR 2.280 billion.</t>
  </si>
  <si>
    <t>https://news.belgium.be/fr/resultats-de-ladjudication-de-certificats-de-tresorerie-du-07042020</t>
  </si>
  <si>
    <t>Belgian Debt Agency</t>
  </si>
  <si>
    <t>Issue a new syndicated EURO benchmark bond maturing October 22nd, 2027 (OLO 91) in the near future</t>
  </si>
  <si>
    <t>https://news.belgium.be/en/new-olo-2027-0</t>
  </si>
  <si>
    <t>Increases the number of OLO auctions by also organizing auctions on the penultimate Monday of May, August and October</t>
  </si>
  <si>
    <t>https://news.belgium.be/en/additional-funding-2020</t>
  </si>
  <si>
    <t>Stops buying back OLOs maturing in 2022</t>
  </si>
  <si>
    <t>Increase the targeted issuance in the Treasury Certificate auctions, and it will issue the medium-term Treasury Certificate line in those auctions</t>
  </si>
  <si>
    <t>The payment of premiums for pensions, death, disability and hospitalization within the framework of group insurance (contracted by employers) for unemployed persons temporary is postponed to September 30, 2020</t>
  </si>
  <si>
    <t>https://www.nbb.be/fr/articles/le-secteur-de-lassurance-sefforce-lui-aussi-de-lutter-contre-lincidence-socio-economique-de</t>
  </si>
  <si>
    <t>Interest payments and principal repayments of mortgage loans contracted with insurance companies, as well as the payment of outstanding premium insurance premiums linked to mortgage loans, are suspended until September 30, 2020, for as far as the insured can demonstrate that he was facing financial difficulties due to the COVID-19 crisis</t>
  </si>
  <si>
    <t>Companies which are forced to interrupt their activities in accordance with the authorities' request may obtain a deferral of payment for certain insurance coverages (accidents at work, civil liability, etc.), in consultation with their insurer, for all premiums maturing between March 30 and September 30, 2020</t>
  </si>
  <si>
    <t>For loans granted to companies, insurers will also align themselves with the conditions already defined for the banking sector, namely a postponement of the repayment of credits (interest payments and capital repayments) until September 30, 2020</t>
  </si>
  <si>
    <t>FPS Finances</t>
  </si>
  <si>
    <t>Allows companies that offer stocks of medical equipment to hospitals and healthcare facilities will not have to pay VAT on these donations</t>
  </si>
  <si>
    <t>https://finances.belgium.be/fr/Actualites/pas-de-tva-sur-les-dons-de-mat%C3%A9riel-m%C3%A9dical-aux-h%C3%B4pitaux</t>
  </si>
  <si>
    <t>Financial sector undertakes to grant viable, non-financial businesses and the self-employed, as well as mortgage borrowers with payment problems as a result of the corona crisis, postponement of payment until 30 September 2020 without charge</t>
  </si>
  <si>
    <t>https://www.nbb.be/en/articles/guarantee-scheme-individuals-and-companies-affected-corona-crisis</t>
  </si>
  <si>
    <t>Activated a guarantee program for all new loans and credit lines (but not refinancing loans) with a maximum duration of 12 months, which banks provide to viable non-financial businesses, small and medium-sized enterprises (SMEs), self-employed persons, and non-profit organizations from 1 April 2020 until 30 September 2020. The financial sector (including mortgage borrowers) will allow these same actors to delay payments due to the coronavirus. These two measures went into effect April 1, 2020.</t>
  </si>
  <si>
    <t>National Social Security Office</t>
  </si>
  <si>
    <t>Allowing the postponement of the payment of sums due to the ONSS until December 15, 2020 and employers experiencing payment difficulties due to the coronavirus crisis can request a clearance plan for the first and second quarters of 2020</t>
  </si>
  <si>
    <t>https://news.belgium.be/fr/coronavirus-les-mesures-pour-les-employeurs-sont-desormais-en-ligne</t>
  </si>
  <si>
    <t>National Office of Employment</t>
  </si>
  <si>
    <t>Due to the numerous requests for temporary force majeure due to the coronavirus crisis, the procedures for the introduction of temporary unemployment have been greatly simplified for both employers and worker</t>
  </si>
  <si>
    <t>https://www.onem.be/fr/nouveau/chomage-temporaire-la-suite-de-lepidemie-de-coronavirus-covid-19-simplification-de-la-procedure</t>
  </si>
  <si>
    <t>Postponement of tax filing for corporate tax and non-resident corporate tax returns, introduction of VAT declarations, payment of VAT and withholding tax, and payment of personal and corporate tax</t>
  </si>
  <si>
    <t>https://finances.belgium.be/fr/Actualites/18-03-2020-coronavirus-mesures-soutien-supplementaires</t>
  </si>
  <si>
    <t>Postpones its non-essential / less urgent on-site control actions and only maintains the actions necessary to safeguard the interests of the state</t>
  </si>
  <si>
    <t>https://finances.belgium.be/fr/Actualites/coronavirus-report-des-controles-sur-place-non-essentiels</t>
  </si>
  <si>
    <t>Belgian and Luxembourg authorities have now decided that as of Saturday 14 March 2020, the presence of a frontier worker at his home (in particular for teleworking) will not be taken into account in the calculation of the 24-hour period in relations to the Belgian-Luxembourg Double Taxation Convention</t>
  </si>
  <si>
    <t>https://finances.belgium.be/fr/Actualites/convention-belgo-luxembourgeoise-pr%C3%A9ventive-de-la-double-imposition-mesure-exceptionnelle</t>
  </si>
  <si>
    <t>Financial Services and Markets Authority (FSMA)</t>
  </si>
  <si>
    <t>FSMA prohibited the short-sale of 18 securities--with one additional security pending Autorité des Marchés Financiers (AMF) approval--on the Euronext Brussels market on until the end of the trading day on March 17, 2020. This prohibition does not apply to market-making activity.</t>
  </si>
  <si>
    <t>https://www.fsma.be/en/news/short-selling</t>
  </si>
  <si>
    <t>https://www.fsma.be/en/contact</t>
  </si>
  <si>
    <t>Belgian and France authorities have now decided that as of Saturday 14 March 2020, the presence of a frontier worker at his home (in particular for teleworking) will not be taken into account in the calculation of the 24-hour period in relations to the Belgian-Franco Double Taxation Convention</t>
  </si>
  <si>
    <t>https://finances.belgium.be/fr/Actualites/%ef%83%98belgique-france-r%C3%A9gime-travailleurs-frontaliers-%E2%80%93-coronavirus-covid-19</t>
  </si>
  <si>
    <t>Release the full countercyclical buffer for credit risk exposures to the Belgian private non-financial sector</t>
  </si>
  <si>
    <t>https://www.nbb.be/en/articles/national-bank-belgium-releases-full-countercyclical-buffer</t>
  </si>
  <si>
    <t>Companies that encounter financial difficulties stemming from Professional withholding tax, VAT, Personal income tax, and Corporate tax following the spread of the coronavirus can request support measures from the FPS Finances in the form of Payment plan, Exemption from default interest, and Remission of fines for non-payment</t>
  </si>
  <si>
    <t>https://finances.belgium.be/fr/Actualites/mesures-de-soutien-dans-le-cadre-du-coronavirus-covid-19</t>
  </si>
  <si>
    <t>Belgium, Germany</t>
  </si>
  <si>
    <t>Belgian Government, German Government</t>
  </si>
  <si>
    <t>Extended the agreement on taxation of cross-border workers until June 30, 2020. This is a continuation of a policy first introduced on May 6, 2020.</t>
  </si>
  <si>
    <t>https://financien.belgium.be/nl/Actueel/akkoord-onderling-overleg-tussen-de-autoriteiten-van-duitsland-en-belgi%C3%AB-ter-verlenging-van</t>
  </si>
  <si>
    <t>Belgium, Netherlands</t>
  </si>
  <si>
    <t>Belgian Government, Dutch Government</t>
  </si>
  <si>
    <t>Extended the agreement on tax treatment of cross-border workers until June 30, 2020. This is a contuation of a policy first introduced on April 30, 2020.</t>
  </si>
  <si>
    <t>https://financien.belgium.be/nl/Actueel/overeenkomst-tussen-de-bevoegde-autoriteiten-van-nederland-en-belgi%C3%AB-ter-verlenging-van-de</t>
  </si>
  <si>
    <t>Ministry of Infrastructure</t>
  </si>
  <si>
    <t>Signed Law No. 14,034 / 2020, a set of initiatives that benefit the Brazilian air transport sector. In addition to emergency measures to mitigate the effects of the crisis resulting from the Covid-19 pandemic, the law extinguishes the collection, starting in 2021, of the additional US $ 18 that applies to the International Boarding Fare (TEI). The measure will relieve the price of air tickets abroad, favoring passengers and the low cost airline market.</t>
  </si>
  <si>
    <t>https://www.gov.br/infraestrutura/pt-br/assuntos/noticias/ultimas-noticias/presidente-sanciona-lei-com-medidas-para-beneficiar-transporte-aereo</t>
  </si>
  <si>
    <t>Published Ordinance No. 18,560, increasing from two to five days the deadline for employers to inform the Ministry of Economy of changes in Emergency Benefit agreements Preservation of Employment and Income (BEm) carried out with workers. The measure aims to give more flexibility so that changes agreed between workers and employers are forwarded.</t>
  </si>
  <si>
    <t>https://www.gov.br/economia/pt-br/assuntos/noticias/2020/trabalho/agosto/aumenta-prazo-para-modificar-acordos-do-bem</t>
  </si>
  <si>
    <t xml:space="preserve">Extended, until August 31, the temporary suspension of collection acts due to the pandemic caused by the new coronavirus. The measure was established by Ordinance No. 103, of March 17, 2020 , of the Ministry of Economy, and regulated by Ordinance PGFN No. 7,821, of March 18, 2020 , which had the term extended by Ordinance PGFN No. 18,176, of July 30 2020.  </t>
  </si>
  <si>
    <t>https://www.gov.br/economia/pt-br/assuntos/noticias/2020/julho/procuradoria-geral-da-fazenda-nacional-prorroga-suspensao-dos-atos-de-cobranca-ate-31-de-agosto</t>
  </si>
  <si>
    <t xml:space="preserve">Allocated BRL 3 million in emergency aid to the culture sector from the National Culture Fund. </t>
  </si>
  <si>
    <t>https://www.gov.br/economia/pt-br/assuntos/noticias/2020/julho/governo-utilizara-plataforma-brasil-para-operacionalizar-os-recursos-da-lei-aldir-blanc</t>
  </si>
  <si>
    <t>Securities and Exchange Commission</t>
  </si>
  <si>
    <t>Extended the suspension of the effectiveness of art. 9 of CVM Instruction 476. According to this article, the issuer cannot carry out another public offer of the same type of securities within the period of 4 months from the date of the closing or cancellation of the offer, unless the new offer is submitted to the CVM.</t>
  </si>
  <si>
    <t>http://www.cvm.gov.br/noticias/arquivos/2020/20200728-3.html</t>
  </si>
  <si>
    <t xml:space="preserve">Extended the deadline for delivery of the quarterly ITR form by an additional 15 days, allowing publicly-traded companies a delaying in disclosing information pertaining to the second quarter of 2020. </t>
  </si>
  <si>
    <t>http://www.cvm.gov.br/noticias/arquivos/2020/20200723-2.html</t>
  </si>
  <si>
    <t xml:space="preserve">Published in the Official Gazette (DOU) a change in the rules of payroll loans to retirees of the National Social Security Institute (INSS), approved by the National Council Social Security (CNPS), during the state of public calamity, which runs until December 31, 2020. </t>
  </si>
  <si>
    <t>https://www.gov.br/economia/pt-br/assuntos/noticias/2020/julho/inss-regulamenta-mudancas-nos-emprestimos-consignados-para-aposentados-e-pensionistas</t>
  </si>
  <si>
    <t>Banco Central do Brasil</t>
  </si>
  <si>
    <t xml:space="preserve">Decided to regulate the Working Capital Program for the Preservation of Companies (CGPE) created by Provisional Measure nº 992, of July 16, 2020. The program aims to provide micro and small and medium-sized companies have better conditions for obtaining credit from financial institutions. With a potential of BRL 120 billion, the new credit line is expected to reach micro, small and medium-sized entrepreneurs, ensuring that these agents have the resources to meet their short-term obligations, with more favorable conditions than today in the market.  </t>
  </si>
  <si>
    <t>https://www.bcb.gov.br/detalhenoticia/17133/nota</t>
  </si>
  <si>
    <t xml:space="preserve">Approved the regulation for the sharing of fiduciary alienation of real estate provided for in Provisional Measure 992, of July 16, 2020. With the regulation, new credit operations contracted within the scope of the fiduciary alienation cannot have higher interest rates than the original operation and terms longer than the remaining term of the original credit operation, in order to provide favorable conditions for potential policyholders. In addition, the regulation approved by the CMN establishes that the ratio between the nominal value of the guaranteed obligations and the value of the property pledged as collateral must observe the regulatory limit applicable to the credit operation originally contracted.
</t>
  </si>
  <si>
    <t xml:space="preserve">Terminated Provisional Measure 928, reinstating the deadlines to the disadvantage of defendants in Sanctioning Administrative Proceedings, which were suspended pursuant to item I of CVM Resolution 848. </t>
  </si>
  <si>
    <t>http://www.cvm.gov.br/noticias/arquivos/2020/20200721-2.html</t>
  </si>
  <si>
    <t>National Council for Social Security</t>
  </si>
  <si>
    <t xml:space="preserve">Reduced the period for retirees and pensioners to release and access payroll-deductible loans from three months to 30 days. </t>
  </si>
  <si>
    <t>https://www.gov.br/economia/pt-br/assuntos/noticias/2020/previdencia/julho/cnps-recomenda-reducao-do-prazo-para-acesso-ao-credito-consignado-para-30-dias</t>
  </si>
  <si>
    <t>Created the Working Capital program for the Preservation of Companies (CGPE). The new program complements and assists previous measures to combat the economic effects of Covid-19, generating new incentives for access to credit for companies with revenues of up to BRL 300 million, the so-called micro and small and medium-sized companies.</t>
  </si>
  <si>
    <t>https://www.bcb.gov.br/detalhenoticia/17131/nota</t>
  </si>
  <si>
    <t xml:space="preserve">Announced the extension of the deadline for delivery of the Fiscal Accounting Bookkeeping (ECF), referring to the fiscal year of 2020, for the last working day of the month of September of this year. The measure was published in Normative Instruction RFB nº 1.965, of July 13, 2020. </t>
  </si>
  <si>
    <t>https://www.gov.br/economia/pt-br/assuntos/noticias/2020/julho/receita-prorroga-para-setembro-prazo-para-entrega-da-escrituracao-contabil-fiscal</t>
  </si>
  <si>
    <t>Temporarily suspended, from July 1 to December 31, 2020, the deadline for registration in the Integrated Foreign Trade System Services, Intangibles and Other Operations that Produce Variations in Equity (Siscoserv).</t>
  </si>
  <si>
    <t>https://www.gov.br/economia/pt-br/assuntos/noticias/2020/julho/ministerio-da-economia-suspende-temporariamente-registro-no-siscoserv</t>
  </si>
  <si>
    <t>Federal Revenue Service (RFB), Attorney General's Office of the National Treasury (PGFN)</t>
  </si>
  <si>
    <t>Extended the term of validity of Negative Debt Certificates (CND) and Positive Certificates with Negative Effects (CNEND) for another 30 days, both relating to federal tax credits and the Union's active debt.</t>
  </si>
  <si>
    <t>https://www.gov.br/economia/pt-br/assuntos/noticias/2020/julho/receita-e-pgfn-prorrogam-por-mais-30-dias-prazo-de-validade-de-certidoes-conjuntas</t>
  </si>
  <si>
    <t>Extended the terms of the proportional reduction of work and salary agreements and temporary suspension of the Benefit's employment contract. Emergency Preservation of Employment and Income (BEm).</t>
  </si>
  <si>
    <t>https://www.gov.br/economia/pt-br/assuntos/noticias/2020/trabalho/julho/decreto-prorroga-por-ate-120-dias-prazos-dos-acordos-do-beneficio-emergencial</t>
  </si>
  <si>
    <t xml:space="preserve">Extended by 90 days the reduction in the IOF tax rate on credit operations. The decision is included in Decree 10.414 of July 2, 2020. In addition, the additional IOF rate of 0.38%, levied on these credit operations, is also reduced for the same period, which has a greater impact on short-term operations at a time when individuals and companies need greater liquidity. </t>
  </si>
  <si>
    <t>https://www.gov.br/economia/pt-br/assuntos/noticias/2020/julho/reducao-do-iof-sobre-operacoes-de-credito-e-prorrogada-por-mais-90-dias</t>
  </si>
  <si>
    <t xml:space="preserve">Extended, until July 31, 2020, the temporary suspension of collection acts due to the pandemic caused by the new coronavirus (Covid-19). </t>
  </si>
  <si>
    <t>https://www.gov.br/economia/pt-br/assuntos/noticias/2020/julho/pgfn-prorroga-suspensao-dos-atos-de-cobranca-ate-31-de-julho</t>
  </si>
  <si>
    <t xml:space="preserve">Published Ordinance No. 15,413, dated June 29, 2020, and Notice No. 4, dated June 30, 2020, extending the term of entry into the extraordinary and transaction modes by accession. The extraordinary transaction allows the entry, in up to three months, to be paid in installments, referring to 1% of the total debts of individuals or legal entities with the Attorney General of the National Treasury (PGFN). </t>
  </si>
  <si>
    <t>https://www.gov.br/economia/pt-br/assuntos/noticias/2020/julho/transacao-extraordinaria-e-transacao-por-adesao-sao-prorrogadas</t>
  </si>
  <si>
    <t>Announced the extension of emergency aid for another two months. A calendar that will be released soon will explain how the payment of the BRL 600 monthly will be made: whether in a single monthly installment or in a fractional way over the period. The benefit is intended for informal, unemployed workers, individual microentrepreneurs (MEIs) from low-income families and intermittent workers who are currently inactive.</t>
  </si>
  <si>
    <t>https://www.gov.br/economia/pt-br/assuntos/noticias/2020/junho/governo-federal-anuncia-prorrogacao-do-auxilio-emergencial-por-mais-dois-meses</t>
  </si>
  <si>
    <t>Defined the conditions for the purchase of private assets in the secondary market, provided for in Constitutional Amendment (EC) No. 106, of May 7, 2020. Assets with credit risk equivalent to BB- or higher, deposited in a central depository, not convertible into shares and with a maturity of 12 months or more will be eligible. For carrying out the operations, the reference prices published by Anbima and B3 will be taken into account. In order to better control risk, there will be limits in the BC's portfolio per issuer, per series of assets in the market and in relation to the risk classes of the assets.</t>
  </si>
  <si>
    <t>https://www.bcb.gov.br/detalhenoticia/17103/nota</t>
  </si>
  <si>
    <t>Reduced the Risk Weighting Factor (FPR) from 50% to 35% for time deposits with special guarantee (DPGE) exposures when the depositor is an institution associated with the Credit Guarantee Fund (FGC). The DPGE is a time deposit guaranteed by the FGC and aims to ensure liquidity for smaller institutions in an environment with greater risk aversion.</t>
  </si>
  <si>
    <t>https://www.bcb.gov.br/detalhenoticia/17105/nota</t>
  </si>
  <si>
    <t>Decided to admit the balance of credit operations for financing working capital for companies with annual sales of up to BRL 50 million, contracted from June 29 to December 31, 2020, as a deduction from the compulsory reserve requirement on savings deposit resources, for a period of three years.</t>
  </si>
  <si>
    <t>https://www.bcb.gov.br/detalhenoticia/17104/nota</t>
  </si>
  <si>
    <t>Authorized the suspension for up to six months of payments for financing of the urban mobility sector. These include payments to the FGTS for financing made by private urban public transport companies through the subprogram Refrota, the Pró-Transporte program of the Ministry of Regional Development.</t>
  </si>
  <si>
    <t>https://www.gov.br/economia/pt-br/assuntos/noticias/2020/junho/conselho-curador-do-fgts-suspende-pagamento-de-financiamentos-do-setor-de-mobilidade-urbana</t>
  </si>
  <si>
    <t>Published in the Official Gazette (DOU), Ordinance 14.782 / 2020, which regulates the procedures for filing an administrative appeal against an embargo or interdiction in essential activities.</t>
  </si>
  <si>
    <t>https://www.gov.br/economia/pt-br/assuntos/noticias/2020/junho/portaria-disciplina-procedimentos-relativos-ao-recurso-a-embargo-em-atividades-essenciais</t>
  </si>
  <si>
    <t>Announced that municipalities that have their own Social Security Schemes (RPPS) may suspend the payment of employers' social security contributions and installment installment agreements from March through December 2020. The measure, provided for in Complementary Law No. 173/2020, was regulated by Ordinance No. 14,816.</t>
  </si>
  <si>
    <t>https://www.gov.br/economia/pt-br/assuntos/noticias/2020/junho/portaria-regulamenta-suspensao-de-pagamentos-por-parte-dos-rpps-municipais</t>
  </si>
  <si>
    <t>National Treasury</t>
  </si>
  <si>
    <t>Updated the Manual for Instruction of Claims (MIP), with the objective of including specific guidelines and procedures related to credit operations under Complementary Law No. 173/2020, which established the Federative Program to Confront Coronavirus (covid -19) and brought important changes to the Fiscal Responsibility Law (LRF).</t>
  </si>
  <si>
    <t>https://www.gov.br/economia/pt-br/assuntos/noticias/2020/junho/tesouro-atualiza-o-manual-para-instrucao-de-pleitos-e-inclui-orientacoes-relacionadas-a-ajuda-contra-a-covid-19</t>
  </si>
  <si>
    <t>Released Normative Instruction RFB nº 1,960, which reduced by 50% the industrialization and export indices required to benefit from special customs regimes Recof and Recof-Sped. In addition, in the case of goods admitted between on January 1, 2019 and December 31, 2020, it was also proposed that the term of validity of the regimes, or their extension, be increased by one year.</t>
  </si>
  <si>
    <t>https://www.gov.br/economia/pt-br/assuntos/noticias/2020/junho/receita-reduz-efeitos-economicos-da-pandemia-para-beneficiarios-de-regimes-aduaneiros-especiais</t>
  </si>
  <si>
    <t>The National Institute of Social Security (INSS)</t>
  </si>
  <si>
    <t>Extended the deadline for beneficiaries to fulfill filing requirements with the agency for another 60 days. The measure appears in Ordinance 680, published in the Official Gazette (DOU) and aims to preserve benefits while the public health emergency decree resulting from the coronavirus pandemic is in force.</t>
  </si>
  <si>
    <t>https://www.gov.br/economia/pt-br/assuntos/noticias/2020/junho/inss-prorroga-por-60-dias-prazo-de-procedimentos-para-evitar-bloqueio-de-pagamentos</t>
  </si>
  <si>
    <t>Reduced the Selic rate by 0.75 percentage point to 2.25% pa.</t>
  </si>
  <si>
    <t>https://www.bcb.gov.br/detalhenoticia/17095/nota</t>
  </si>
  <si>
    <t>Issued Normative Instruction RFB No. 1,959, which extends the deadline for submitting the Annual Income Tax Adjustment Statement - Individuals (DIRPF) for the year 2020, calendar year 2019, to June 30, 2020.</t>
  </si>
  <si>
    <t>https://www.gov.br/economia/pt-br/assuntos/noticias/2020/junho/instrucao-normativa-regulamenta-juros-a-serem-pagos-na-restituicao-do-imposto-de-renda</t>
  </si>
  <si>
    <t>Ministry of Economy, National Treasury, Bank of Brazil</t>
  </si>
  <si>
    <t>Launched the BRL 15.9 billion Operations Guarantee Fund (FGO) to guarantee loans for micro and small companies in the National Support Program for Micro and Small Enterprises (Pronampe). The program will be jointly administered by the Ministry of Economy and Bank of Brazil and draw funding from the National Treasury. The credit line is guaranteed 100% of each transaction up to the limit of 85% of the portfolio. Eligible companies (which may be public, private, cooperative or credit unions) must make a commitment to preserve the number of employees from the date of contracting the loan up to 60 days after receiving the last installment.</t>
  </si>
  <si>
    <t>https://www.gov.br/economia/pt-br/assuntos/noticias/2020/junho/governo-lanca-fundo-garantidor-de-operacoes-para-avalizar-emprestimos-do-pronampe</t>
  </si>
  <si>
    <t>Suspended automatic debits of installments with maturities in May, June and July 2020.  Maturities of these installments were extended to August, October and December 2020, respectively, due to the Covid-19 pandemic.</t>
  </si>
  <si>
    <t>https://www.gov.br/economia/pt-br/assuntos/noticias/2020/junho/receita-suspende-debitos-automaticos-de-prestacoes-vencidas-em-maio-junho-e-julho</t>
  </si>
  <si>
    <t>Established new procedures for the payment of fines from administrative contracts applied to federal government suppliers, thus enabling the supplier to request installment payments, clearing, and postponement of charges for 2021. Companies can request installment payment plans of up to 12 months, with minimum payments of BRL 500.00, to be adjusted by monthly Selic rate.</t>
  </si>
  <si>
    <t>https://www.gov.br/economia/pt-br/assuntos/noticias/2020/junho/empresarios-poderao-parcelar-multas-aplicadas-pelo-governo</t>
  </si>
  <si>
    <t>Decided to maintain the Countercyclical Principal Capital Additional for Brazil (ACCPBrasil) at 0% and will keep ACCPBrasil at 0% for at least one year, which means that amounts related to ACCPBrasil will not be required for at least two years</t>
  </si>
  <si>
    <t>https://www.bcb.gov.br/detalhenoticia/17088/nota</t>
  </si>
  <si>
    <t>Ministry of Economy, Brazil's National Bank of Economic and Social Development</t>
  </si>
  <si>
    <t>Launched the Emergency Credit Access Program, with the objective of facilitating, during the calamity period, small and medium-sized enterprises (SMEs) have access to new loans. The Program will act in granting guarantees to financial agents, and aims to facilitate the obtaining of credit by SMEs, contributing to the sustainability of Brazilian companies. It is estimated that the Program will be able to serve companies that employ 3.3 million workers.</t>
  </si>
  <si>
    <t>https://www.gov.br/economia/pt-br/assuntos/noticias/2020/junho/governo-federal-e-bndes-oferecerao-garantia-emergencial-para-reduzir-risco-de-pequenas-e-medias-empresas</t>
  </si>
  <si>
    <t>Extended until June 30 the temporary measures adopted due to the coronavirus pandemic (Covid-19) regarding the rules for face-to-face assistance and various administrative procedures for tax collection, administration, and reimbursement</t>
  </si>
  <si>
    <t>https://www.gov.br/economia/pt-br/assuntos/noticias/2020/junho/receita-federal-prorroga-ate-30-de-junho-suspensao-das-acoes-de-cobranca-1</t>
  </si>
  <si>
    <t>Allowing the withdrawal-anniversary of the Severance Pay Fund (FGTS) may be used as payment or guarantee for loans contracted with financial institutions.</t>
  </si>
  <si>
    <t>https://www.gov.br/economia/pt-br/assuntos/noticias/2020/maio/saque-aniversario-podera-ser-usado-como-garantia-para-contratacao-de-emprestimos</t>
  </si>
  <si>
    <t>Decided to extend until December 2020 the prohibitions established by Resolution 4,797, of April 6, 2020, which include, in addition to the restriction on the payment of dividends above the mandatory minimum, the increase in the remuneration of senior management, the repurchase of shares and the reduction of share capital.</t>
  </si>
  <si>
    <t>https://www.bcb.gov.br/detalhenoticia/17085/nota</t>
  </si>
  <si>
    <t>Decided to allow financial institutions to release the funds related to real estate financing contracted until September 30 this year, from the date of the constitutive title of the guarantee in the competent real estate registry offices. The regulation temporarily changes the current rule, which determined that this release could only be effective after the guarantee was constituted, which only occurs after its registration with the notary.</t>
  </si>
  <si>
    <t>Will count on up to US $ 4.01 billion in resources from multilateral banks and international development agencies for the Emergency Program to Support the Income of Vulnerable Populations Affected by Covid-19 in the country. The amount will be invested in Basic Emergency Income actions, expansion of Bolsa Família, Emergency Employment and Income Maintenance Program and Unemployment Insurance, partially financing the benefits offered by these social program</t>
  </si>
  <si>
    <t>https://www.gov.br/economia/pt-br/assuntos/noticias/2020/maio/governo-autoriza-us-4-bilhoes-de-credito-externo-para-apoio-a-afetados-pela-pandemia</t>
  </si>
  <si>
    <t>Ministry of the Economy</t>
  </si>
  <si>
    <t>Expanded the list of products that will have import dispatch carried out in a priority manner to help fight the pandemic caused by the new coronavirus (Covid-19), this includes hospital stretchers and equipment for performance testing of artificial respirators, in addition to a series of new drugs.</t>
  </si>
  <si>
    <t>https://www.gov.br/economia/pt-br/assuntos/noticias/2020/maio/receita-amplia-lista-de-produtos-que-terao-despacho-aduaneiro-prioritario</t>
  </si>
  <si>
    <t>Strengthen the revenue of states, municipalities and the Federal District by R $ 60.15 billion to combat the effects of the coronavirus, the emergency aid project foreseen in PLP 39 should generate benefits of R $ 125.8 billion to the entities</t>
  </si>
  <si>
    <t>https://www.gov.br/economia/pt-br/assuntos/noticias/2020/maio/programa-federativo-de-combate-ao-novo-coronavirus-soma-r-125-8-bilhoes
https://www.gov.br/economia/pt-br/assuntos/noticias/2020/maio/sancionada-lei-que-vai-reforcar-caixa-dos-estados-e-municipios-em-mais-de-r-60-bilhoes</t>
  </si>
  <si>
    <t>Extended remote assistance, until June 19, to Social Security agencies, beneficiaries and beneficiaries of the Institute. National Social Security (INSS). The measure aims to protect the community during the period of coping with the public health emergency resulting from the coronavirus pandemic.</t>
  </si>
  <si>
    <t>https://www.gov.br/economia/pt-br/assuntos/noticias/2020/maio/portaria-prorroga-atendimento-remoto-nas-agencias-da-previdencia-social-ate-19-de-junho</t>
  </si>
  <si>
    <t>Zeroed the Import Tax on another 118 products used to combat the Covid-19 pandemic in Brazil, it includes more than 80 drugs used in the treatment of hospitalized patients and in the direct fight against coronavirus, meeting the demand of the National Council of Municipal Health Secretariats and parameters of the World Health Organization (WHO).</t>
  </si>
  <si>
    <t>https://www.gov.br/economia/pt-br/assuntos/noticias/2020/maio/governo-federal-totaliza-509-produtos-com-imposto-de-importacao-zerado</t>
  </si>
  <si>
    <t>Superintendence of Complementary Social Security</t>
  </si>
  <si>
    <t>Sent Circular Letter 3/2020 to all closed social security entities (EFPC), requesting information regarding the measures being taken to face the adversities arising from the State of Public calamity, by filling in the electronic form</t>
  </si>
  <si>
    <t>http://www.previc.gov.br/central-de-conteudos/Noticias/previc-lanca-formulario-de-acompanhamento-dos-impactos-da-crise-covid-19-na-gestao-das-efpc</t>
  </si>
  <si>
    <t>Promoting the production of inputs and equipment to combat the new coronavirus to several federal government agencies with the private sector, to guarantee the supply of lung ventilators, gel alcohol, protective masks and aprons hospitals to combat the effects of coronavirus on public health.</t>
  </si>
  <si>
    <t>https://www.gov.br/economia/pt-br/assuntos/noticias/2020/maio/sepec-prioriza-producao-de-insumos-e-equipamentos-em-combate-ao-novo-coronavirus</t>
  </si>
  <si>
    <t>Edited CVM Instruction 625, 5/14/2020 , which regulates the holding of digital meetings by holders of debentures, promissory notes and certificates of real estate or agribusiness receivables</t>
  </si>
  <si>
    <t>http://www.cvm.gov.br/noticias/arquivos/2020/20200514-1.html</t>
  </si>
  <si>
    <t>Offering the public the CPF Digital application, developed by Serpro, with the digital version of the CPF card. The app also brings a ChatBot (computer program that simulates human conversation in a chat) to assist the citizen in filling out the Personal Income Tax Declaration 2020 (IRPF).</t>
  </si>
  <si>
    <t>https://www.gov.br/economia/pt-br/assuntos/noticias/2020/maio/receita-federal-lanca-documento-digital-de-cpf</t>
  </si>
  <si>
    <t>Issued CVM Instruction 624, which alters CVM Instruction 607, which provides for the procedure regarding sanctioning actions within the scope of the Autarchy. The purpose of the amendment to the standard is to enable the delivery of the proposed Administrative Agreement in the Supervision process through electronic correspondence, as part of the measures adopted in response to the Covid-19 (coronavirus) pandemic.</t>
  </si>
  <si>
    <t>http://www.cvm.gov.br/noticias/arquivos/2020/20200513-3.html</t>
  </si>
  <si>
    <t>Extended the deadline for the transmission of Digital Bookkeeping (ECD) for the calendar year 2019 to July 31. The measure responds to requests from class entities in the accounting area, who say they are having difficulties in carrying out their activities due to restrictions resulting from the coronavirus pandemic</t>
  </si>
  <si>
    <t>https://www.gov.br/economia/pt-br/assuntos/noticias/2020/maio/receita-federal-adia-para-31-de-julho-o-prazo-para-entrega-da-escrituracao-contabil-digital</t>
  </si>
  <si>
    <t>Extended the installment payments administered by the Federal Revenue Service of Brazil and the Attorney General of the National Treasury due in May, June and July 2020. As a result, those maturing in May 2020 will have their maturity extended to August 2020, those maturing in June 2020 will have their maturity extended to October 2020, and those maturing in July 2020 will have their maturity extended to December 2020</t>
  </si>
  <si>
    <t>https://www.gov.br/economia/pt-br/assuntos/noticias/2020/maio/ministerio-da-economia-prorroga-os-prazos-das-prestacoes-dos-parcelamentos-tributarios-com-vencimento-em-maio-junho-e-julho-de-2020</t>
  </si>
  <si>
    <t>Ministry of Economy, Ministry of Justice and Public Security</t>
  </si>
  <si>
    <t>Will invest around R $69.1 million in purchases of individual safety equipment (PPE) to guarantee the security of the prison system and public security operations during the pandemic period of the new coronavirus. The Ministry of Economy, through the Central de Compras, will act as centralizer of the acquisition, which aims to serve several public security organs of the Union, states, Federal District and municipalities, through a single contract. Items such as gloves, alcohol gel, goggles, disposable sneakers and masks will be purchased</t>
  </si>
  <si>
    <t>https://www.gov.br/economia/pt-br/assuntos/noticias/2020/maio/governo-compra-equipamentos-para-garantir-protecao-de-policiais-e-agentes-penitenciarios</t>
  </si>
  <si>
    <t>Published an ordinance that regulates the payment of the minimum income of the individual port worker who is on leave due to the pandemic of the new coronavirus. The ordinance also provides rules for requests for rebalancing the contract that will be generated due to this cost</t>
  </si>
  <si>
    <t>http://www.infraestrutura.gov.br/ultimas-noticias/9783-minist%C3%A9rio-da-infraestrutura-regulamenta-indeniza%C3%A7%C3%A3o-a-trabalhadores-portu%C3%A1rios-avulsos.html</t>
  </si>
  <si>
    <t>Expanded the list for the use of the Differentiated Public Procurement Regime (RDC) so that it can be applied to the hiring of any works, services, purchases, disposals and leases</t>
  </si>
  <si>
    <t>https://www.gov.br/economia/pt-br/assuntos/noticias/2020/maio/regime-diferenciado-podera-ser-utilizado-em-todos-os-tipos-de-contratacao-durante-a-pandemia</t>
  </si>
  <si>
    <t>Expanded the list of products sent by mail or international air parcel that will have, until September 30, 2020, their Import Tax rates zeroed</t>
  </si>
  <si>
    <t>https://www.gov.br/economia/pt-br/assuntos/noticias/2020/maio/portaria-amplia-lista-de-produtos-importados-com-imposto-de-importacao-zerado</t>
  </si>
  <si>
    <t>Budgeted up to R $ 2 billion in federal aid for holy, non-profit philanthropic hospitals and hospitals that act in a complementary way to the Unified Health System (SUS) . The money should be used in actions to combat the Covid-19 pandemic</t>
  </si>
  <si>
    <t>https://www.gov.br/economia/pt-br/assuntos/noticias/2020/maio/sancionada-lei-que-garante-auxilio-de-r-2-bilhoes-a-santas-casas-e-hospitais-filantropicos</t>
  </si>
  <si>
    <t>Instituted an extraordinary fiscal, financial and contracting regime to deal with public calamity resulting from the pandemic. The measure, originating from the “PEC of the War Budget” ( PEC 10/2020 ), simplifies the federal government's expenses to combat the coronavirus pandemic and will run until December 31 of this year.</t>
  </si>
  <si>
    <t>https://www.gov.br/economia/pt-br/assuntos/noticias/2020/maio/congresso-promulga-emenda-constitucional-que-institui-o-orcamento-de-guerra</t>
  </si>
  <si>
    <t>Authorized the making of advance payments in tenders and contracts during the state of public calamity, as long as it is indispensable to obtain the good or ensure the provision of services. This device can also be used when the advance generates significant savings for public coffers. Annually, purchases made by the federal government move around R $ 48 billion.</t>
  </si>
  <si>
    <t>https://www.gov.br/economia/pt-br/assuntos/noticias/2020/maio/medida-provisoria-autoriza-antecipacao-de-pagamentos-em-contratacoes-realizadas-durante-estado-de-calamidade-publica</t>
  </si>
  <si>
    <t>Banco Central Do Brasil</t>
  </si>
  <si>
    <t>Reduce the Selic rate to 3.00%</t>
  </si>
  <si>
    <t>https://www.bcb.gov.br/detalhenoticia/17067/nota</t>
  </si>
  <si>
    <t>Ministry of Economy, Banco do Brazil, CAIXA</t>
  </si>
  <si>
    <t>Started processing payments for the Emergency Employment and Income Preservation Benefit (BEm) for workers with a formal contract whose earnings were reduced due to the COVID-19 pandemic. BEm will be paid for up to three months, and it will be administered by two large commercial banks (Banco do Brasil, and CAIXA). The Ministry of Economy calculated the amount of benefit according to the average of the last three paychecks. The amount also depends on whether workers agreed to temporarily reduce their hours and wages, and whether their contract was intermittent.</t>
  </si>
  <si>
    <t>https://www.gov.br/economia/pt-br/assuntos/noticias/2020/maio/beneficio-emergencial-bem-comeca-a-ser-pago-aos-trabalhadores-com-carteira-assinada</t>
  </si>
  <si>
    <t>Temporarily reduced the capital requirement for the institutions of Segment 5 (S5), which are the smaller ones and have a simplified risk profile. The percentages to be applied to the amount of risk-weighted assets in a simplified form (RWA S5 ) for purposes of calculating the minimum requirement for Simplified Reference Equity (PR S5 ) will be reduced for a year from 12% to 10.5%, to individual credit unions, and from 17% to 15%, for other institutions. The Resolution provides for a gradual return schedule to the original values, which will be reestablished in May 2022</t>
  </si>
  <si>
    <t>https://www.bcb.gov.br/detalhenoticia/17062/nota</t>
  </si>
  <si>
    <t>Improved the rules that deal with the maximum exposure limit per client and the maximum limit of concentrated exposures (LEC) for institutions that are part of the same cooperative credit system. With the decision, the exemption for LEC purposes currently applicable to transfers between institutions of the same cooperative system intended for financing to members was extended to transfers intended for loans, that is, for operations with generally shorter terms. In addition, in operations in which the funds are allocated directly by a cooperative bank, central cooperative or confederation to a member of the system, with the guarantee of the singular cooperative, that member is recognized as a counterparty for the purposes of LEC, instead of the cooperative that provided the warranty</t>
  </si>
  <si>
    <t>Decided to increase from US $100 thousand to US $300 thousand the value of foreign exchange transactions carried out by securities and securities brokerage companies, securities and real estate distributors and exchange brokerage firms authorized to operate in the market exchange rate. As well as reduce the limit for foreign exchange transactions carried out through foreign exchange correspondents from US $3 thousand to US $1 thousand, in which both foreign currency and reals are delivered in cash and introduced other improvements in the rules of these operations. The change in the limit of foreign exchange transactions carried out at foreign exchange correspondents will only take effect on July 1, 2020</t>
  </si>
  <si>
    <t>Relaxed rules related to rural credit operations to adapt them to the social distance measures adopted to mitigate the impacts of the pandemic caused by Covid-19. In general, the changes allow the temporary waiving of some requirements normally required in these operations, such as registration of documents in a notary, delivery of invoices and face-to-face inspection of rural properties</t>
  </si>
  <si>
    <t>Authorized credit, financing and investment (financial) companies to issue Bank Deposit Certificates (CDBs)</t>
  </si>
  <si>
    <t>Decided to postpone to November 3, 2020 the entry into force of the new regulation on the registration of payment card receivables. Also decided to extend the implementation schedule for one year for the application of a bilateral guarantee margin in operations with over-the-counter derivative financial instruments</t>
  </si>
  <si>
    <t>Extended the validity period of Free Pass credentials for interstate public transportation of passengers for people with disabilities. The regulation automatically renews documents due from March 2020 to December 31 of this year.</t>
  </si>
  <si>
    <t>http://www.infraestrutura.gov.br/ultimas-noticias/9753-minist%C3%A9rio-da-infraestrutura-estende-validade-do-passe-livre-para-pessoas-com-defici%C3%AAncia.html</t>
  </si>
  <si>
    <t>Zeroed the Import Tax on 81 more products used to combat the Covid-19 pandemic in Brazil. The decision, approved at a meeting of the Executive Management Committee of Camex (Gecex), includes inputs for the production of pulmonary ventilators and materials and equipment for medical and hospital use</t>
  </si>
  <si>
    <t>https://www.gov.br/economia/pt-br/assuntos/noticias/2020/abril/governo-federal-zera-imposto-de-importacao-de-mais-81-produtos-para-combate-a-covid-19</t>
  </si>
  <si>
    <t>Temporarily and exceptionally changed the rules of operation and constitution of consortium groups in order to mitigate the effects of any difficulties in obtaining goods or services in the market linked to consortium contracts, caused by social isolation measure</t>
  </si>
  <si>
    <t>https://www.bcb.gov.br/detalhenoticia/17057/nota</t>
  </si>
  <si>
    <t>Change the rule for returned checks so they will be available to the customer at the branch where they were deposited, and no longer at the relationship agency until September 30, 2020</t>
  </si>
  <si>
    <t>Extended the deadline for the delivery of the Market Risk Statement (DRM) and Operational Limits Statement (DLO) and Internal Capital Adequacy Assessment (Icaap) documents</t>
  </si>
  <si>
    <t>Extended the deadlines for the delivery of EFPC documents and information established in CNPC resolutions, during the decree period of the state of public calamity</t>
  </si>
  <si>
    <t>http://www.previc.gov.br/central-de-conteudos/Noticias/previc-prorroga-prazo-de-entrega-do-relatorio-anual-de-informacoes-rai</t>
  </si>
  <si>
    <t>Decided to allow financial institutions to capture Time Deposits with Special Guarantee (DPGE) from institutions associated with the Credit Guarantee Fund (FGC). Funding will be guaranteed by the FGC up to a maximum amount of R $ 400 million of the total credits of each holding institution against the institution or conglomerate issuing DPGE</t>
  </si>
  <si>
    <t>https://www.bcb.gov.br/detalhenoticia/17051/nota</t>
  </si>
  <si>
    <t>Amended the prudential requirements applicable to financial institutions under the Emergency Employment Support Program in which the portion paid by the Union in credit operations contracted under the Emergency Employment Support Program (PESE) will not be counted as an exposure of the participating financial institution, for the purposes of calculating the capital requirement through a standardized approach (RWACPAD) and Leverage Ratio (RA)</t>
  </si>
  <si>
    <t>https://www.bcb.gov.br/detalhenoticia/17050/nota</t>
  </si>
  <si>
    <t>Zeroed the Import Tax rate for goods sent from abroad by mail or international air parcel destined to combat the epidemic caused by the new coronavirus</t>
  </si>
  <si>
    <t>https://www.gov.br/economia/pt-br/assuntos/noticias/2020/abril/governo-zera-imposto-de-produtos-importados-por-via-postal-para-combate-ao-coronavirus</t>
  </si>
  <si>
    <t>Products destined to fight the pandemic caused by the new coronavirus that are imported by mail order or international air parcel in the amount of up to US $ 10,000 will have their Import Tax rates zeroed until September 30th. In addition, these goods will be exempt from IPI and PIS / Cofins.</t>
  </si>
  <si>
    <t>https://www.gov.br/economia/pt-br/assuntos/noticias/2020/abril/receita-reduz-a-zero-o-imposto-de-produtos-importados-por-remessa-postal</t>
  </si>
  <si>
    <t>Zeroed the Import Tax on 141 new products, in the context of commercial policy measures aimed at combating the Covid-19 pandemic</t>
  </si>
  <si>
    <t>https://www.gov.br/economia/pt-br/assuntos/noticias/2020/abril/mais-141-produtos-para-combate-a-pandemia-tem-imposto-de-importacao-zerado</t>
  </si>
  <si>
    <t>Extended the maximum period between contracting and settling the export exchange contract to 1,500 days</t>
  </si>
  <si>
    <t>https://www.bcb.gov.br/detalhenoticia/17048/nota</t>
  </si>
  <si>
    <t>Adjusted the regulation of the Special Temporary Liquidity Line backed by Guaranteed Financial Bills (LTEL-LFG), the maximum limit on loans taken by cooperative banks will become 100% of the Adjusted Shareholders' Equity calculated based on the Combined Balance Sheets of the Cooperative Systems. This seeks to give the same treatment to cooperative banks as that accorded to prudential banking conglomerates</t>
  </si>
  <si>
    <t>Postponed the entry into force of the regulations on internal policies, procedures and controls to be adopted by the regulated institutions in preventing the use of the financial system for the practice of crimes of "laundering" or concealment of assets, rights and values ​​and financing of terrorism (PLDFT). The new rules were due to take effect in July and, with the change, take effect on October 1.</t>
  </si>
  <si>
    <t>The period for disclosing the “Pillar 3 Report”, referring to the base dates of March 31, 2020 and June 30, 2020, was increased from 60 to 90 days</t>
  </si>
  <si>
    <t>Suspended the authentication of documents and deadlines for complying with the requirements of special rural insured persons for 120 days and the deadlines for fulfilling requirements that cannot be met by remote channels are suspended</t>
  </si>
  <si>
    <t>https://www.gov.br/economia/pt-br/assuntos/noticias/2020/abril/inss-suspende-exigencias-para-o-segurado-especial-rural-pelo-prazo-de-120-dias</t>
  </si>
  <si>
    <t>Streamlined procedures for the evaluation and authorization of public sector projects and programs by External Financing Commission (Cofiex), it will resolve within ten days on each claim received. The ordinary rule provided for the deliberation of such projects to take place three times a year</t>
  </si>
  <si>
    <t>https://www.gov.br/economia/pt-br/assuntos/noticias/2020/abril/governo-federal-agiliza-financiamentos-junto-a-bancos-multilaterais</t>
  </si>
  <si>
    <t>Amended allocation to R $ 40 billion in direct transfers to states and municipalities, suspension of debts with the Union (R $ 20.6 billion for states and R $ 2 billion for municipalities) and suspension of debts with Caixa Econômica Federal and BNDES in 2020 (R $ 10.6 billion for states, R $ 4.2 billion for municipalities)</t>
  </si>
  <si>
    <t>https://www.gov.br/economia/pt-br/assuntos/noticias/2020/abril/ministerio-da-economia-apresenta-proposta-de-ajuda-a-estados-e-municipios</t>
  </si>
  <si>
    <t>Decided to allow repurchased Letras Financeiras (LFs) to be deducted from reserve requirements on time deposits</t>
  </si>
  <si>
    <t>https://www.bcb.gov.br/detalhenoticia/17044/nota</t>
  </si>
  <si>
    <t>Authorized credit unions to issue Mortgage Bonds (LCI)</t>
  </si>
  <si>
    <t>https://www.bcb.gov.br/detalhenoticia/17041/nota</t>
  </si>
  <si>
    <t>Reduced the Risk Weighting Factor (FPR) applicable to credit operations with small and medium-sized companies from 100% to 85% from March 16, 2020 to December 31, 2020</t>
  </si>
  <si>
    <t>https://www.bcb.gov.br/detalhenoticia/17040/nota</t>
  </si>
  <si>
    <t>Allowed financial institutions to reclassify renegotiated operations from March 1 to September 30, 2020 to the risk level they were rated in February 2020, before the economic effects of measures to combat Covid-19 began</t>
  </si>
  <si>
    <t>https://www.bcb.gov.br/detalhenoticia/17039/nota</t>
  </si>
  <si>
    <t xml:space="preserve">Authorized the withdrawal by workers, of up to R $ 1,045 of the total value of their active or inactive accounts in the Time Guarantee Fund of Service (FGTS) from June 15 until December 31, 2020 </t>
  </si>
  <si>
    <t>https://www.gov.br/economia/pt-br/assuntos/noticias/2020/abril/governo-autoriza-saque-de-ate-um-salario-minimo-do-fgts</t>
  </si>
  <si>
    <t>Approved the zeroing of the Import Tax on 41 more products used to fight the pandemic of the new coronavirus in Brazil</t>
  </si>
  <si>
    <t>https://www.gov.br/economia/pt-br/assuntos/noticias/2020/abril/camex-zera-imposto-de-importacao-de-mais-41-produtos-contra-o-coronavirus</t>
  </si>
  <si>
    <t>Extended, until December 31, 2020, the term of validity of the Union Voluntary Transfers that would expire throughout this year, which represents the maintenance of the investment of R $ 27.6 billion in works, services and equipment purchases in states, municipalities and the Federal District</t>
  </si>
  <si>
    <t>https://www.gov.br/economia/pt-br/assuntos/noticias/2020/abril/governo-prorroga-prazo-de-vigencia-de-transferencias-voluntarias-para-estados-municipios-e-df</t>
  </si>
  <si>
    <t>Increased the maximum amount of Time Deposits with Special Guarantee (DPGE) for each person against the same financial institution associated with the FGC, or against all associated institutions of the same financial conglomerate, to R $ 40 million from R $ 20 million</t>
  </si>
  <si>
    <t>https://www.bcb.gov.br/detalhenoticia/17035/nota</t>
  </si>
  <si>
    <t>Temporarily prohibited the distribution of results and the increase in the remuneration of managers of financial institutions and other institutions authorized to operate by the Central Bank</t>
  </si>
  <si>
    <t>https://www.bcb.gov.br/detalhenoticia/17033/nota</t>
  </si>
  <si>
    <t>Approved the zeroing of the Import Tax on 25 inputs, components and accessories used in the manufacture and operation of respirators and ventilators and protective masks</t>
  </si>
  <si>
    <t>https://www.gov.br/economia/pt-br/assuntos/noticias/2020/abril/camex-zera-tarifas-de-importacao-de-25-insumos-para-combate-ao-coronavirus</t>
  </si>
  <si>
    <t>Management Committee of Simples Nacional</t>
  </si>
  <si>
    <t>Extended the deadline for payment of taxes within the scope of Simples Nacional. For Individual Microentrepreneurs (MEI), all taxes calculated in the DAS-MEI Generating Program, that is, federal (INSS), state (ICMS) and municipal (ISS) taxes are extended for 6 months. For others they have 3 months for state (ICMS) and municipal (ISS) taxes and 6 months for federal (INSS).</t>
  </si>
  <si>
    <t>https://www.gov.br/economia/pt-br/assuntos/noticias/2020/abril/comite-gestor-do-simples-nacional-aprova-prorrogacao-dos-tributos-dos-estados-e-municipios</t>
  </si>
  <si>
    <t>Banco Central do Brazil</t>
  </si>
  <si>
    <t>Special Temporary Liquidity Line (LTEL), with the objective of offering the necessary liquidity so that the National Financial System can remain stable in the face of the increased demand observed in the credit market,result of the reflexes of the spread of COVID-19.</t>
  </si>
  <si>
    <t>https://www.bcb.gov.br/detalhenoticia/17027/nota</t>
  </si>
  <si>
    <t>Postponed changes in the credit regulations which had been approved in November last year and were due to come into force in April and June this year</t>
  </si>
  <si>
    <t>Adapts rules for remote reporting losses of Agricultural Activity Guarantee Program (Proagro) beneficiaries to COVID-19</t>
  </si>
  <si>
    <t>Established the Emergency Employment and Income Maintenance Program, which grants the Emergency Employment and Income Preservation Benefit to workers who have a reduced working day or a suspended contract, as well as emergency assistance for intermittent workers with a formalized employment contract. This results in  R $ 600.00 per month and may be granted for up to 90 days for informal workers, unemployed and individual microentrepreneurs (MEIs) that integrate low-income families</t>
  </si>
  <si>
    <t>https://www.gov.br/economia/pt-br/assuntos/noticias/2020/abril/governo-lanca-programa-emergencial-de-manutencao-do-emprego-para-enfrentar-efeitos-economicos-da-covid-19</t>
  </si>
  <si>
    <t xml:space="preserve">Authorizing corporations, limited and cooperatives to carry out the ordinary general meetings or partners up to seven months after the end of the year </t>
  </si>
  <si>
    <t>https://www.gov.br/economia/pt-br/assuntos/noticias/2020/marco/empresas-e-cooperativas-poderao-postergar-a-realizacao-de-assembleias</t>
  </si>
  <si>
    <t>Announced a BRL 40 billion emergency credit line in order to support the payroll costs of micro, small and medium-sized enterprises' (SME). The financing will be released in two tranches of BRL 20 billion, small and medium-sized companies (SME) — will have access, for two months, to an emergency payroll financing line</t>
  </si>
  <si>
    <t>https://www.bcb.gov.br/en/pressdetail/2324/nota
https://www.gov.br/economia/pt-br/assuntos/noticias/2020/marco/governo-anuncia-r-40-bilhoes-em-linha-de-credito-para-garantir-empregos</t>
  </si>
  <si>
    <t>Banks are exempt from making additional provisions for performing loans that are refinanced during the next six months</t>
  </si>
  <si>
    <t>https://www.bcb.gov.br/en/pressdetail/2322/nota</t>
  </si>
  <si>
    <t>Reduced the rate of the Capital Conservation Buffer from 2.5% to 1.25% of RWA through March 2021</t>
  </si>
  <si>
    <t xml:space="preserve">Reduced the reserve requirement ratio on time deposits and increased the amount of reserve requirements that is considered as High Quality Liquid Assets (HQLA) in the Liquidity Coverage Ratio (LCR) </t>
  </si>
  <si>
    <t>Authorized Direct Credit Societies (SCD) to issue credit cards</t>
  </si>
  <si>
    <t>https://www.bcb.gov.br/en/pressdetail/2323/nota</t>
  </si>
  <si>
    <t>Further expanded Direct Credit Society (SCD) and the Peer-to-Peer Loan Company (SEP) fundraising scope</t>
  </si>
  <si>
    <t>Credit fintechs' corporate control may now be conducted indirectly by "private equity funds", through a legal person resident in Brazil, whose specific corporate purpose is to hold financial institutions' shares</t>
  </si>
  <si>
    <t>Will provide, through Caixa Econômica Federal, a R $ 5 billion financing line for Santas Casas - which are non-profit entities - from all over the country at a rate of 10% per year.</t>
  </si>
  <si>
    <t>https://www.gov.br/economia/pt-br/assuntos/noticias/2020/marco/governo-anuncia-r-40-bilhoes-em-linha-de-credito-para-garantir-empregos</t>
  </si>
  <si>
    <t>Brazil's National Bank of Economic and Social Development</t>
  </si>
  <si>
    <t>Granted a credit line from BNDES resources for healthcare companies, in the amount of up to R $ 2 billion. The interest applied will be 10% per year</t>
  </si>
  <si>
    <t>Minimum reserve requirement ratio on time deposits was reduced from 25% to 17%</t>
  </si>
  <si>
    <t>https://www.bcb.gov.br/en/pressdetail/2321/nota</t>
  </si>
  <si>
    <t>Introduced a New Term Deposit with Special Guarantees (NDPGE) as an alternative fund-raising tool for all financial institutions associated with the Credit Guarantee Fund (FGC)</t>
  </si>
  <si>
    <t>Adjustment in the regulation of Agribusiness Credit Bills (LCAs)</t>
  </si>
  <si>
    <t>Will grant loans backed by debentures to financial institutions through the Temporary Liquidity Line in domestic currency</t>
  </si>
  <si>
    <t>Raised the upper limit of the repurchase of Financial Letters of their own issuance— from 5% to 20%</t>
  </si>
  <si>
    <t>The tax effects arising from the overhedge of equity investments held abroad will not be deducted from equity temporarily</t>
  </si>
  <si>
    <t>Will conduct repurchase operations — with up to one-year term — backed by federal government securities</t>
  </si>
  <si>
    <t>Reduce the spread of liquidity leveling operations from +65 bps to +10 bps</t>
  </si>
  <si>
    <t>Approved the zeroing of the Import Tax rate for 61 more pharmaceutical and medical-hospital products used in the fight against Covid-19</t>
  </si>
  <si>
    <t>https://www.gov.br/economia/pt-br/assuntos/noticias/2020/marco/camex-zera-imposto-de-importacao-de-mais-61-produtos-para-combate-ao-coronavirus</t>
  </si>
  <si>
    <t>Attorney General's Office of the National Treasury (PGFN) determined the suspension of the acts of collection for the next 90 days</t>
  </si>
  <si>
    <t>https://www.gov.br/economia/pt-br/assuntos/noticias/2020/marco/pgfn-suspende-prazos-e-atos-de-cobranca-e-altera-procedimentos-em-funcao-da-pandemia</t>
  </si>
  <si>
    <t>Federal Revenue Service (RFB) of the Ministry of Economy suspended deadlines for the practice of procedural acts and administrative procedures and restricted, until May 29, access to various services, by means of mandatory prior appointment</t>
  </si>
  <si>
    <t>https://www.gov.br/economia/pt-br/assuntos/noticias/2020/marco/portaria-da-receita-federal-estabelece-regras-temporarias-de-atendimento</t>
  </si>
  <si>
    <t>Health transfer (R $ 8 billion), State Participation Fund (FPE) and Municipal Participation Fund (FPM) recomposition (R $ 16 billion), and Social Assistance Budget (R $ 2 billion) as part of a cooperation package for states and municipalities to combat Covid-19</t>
  </si>
  <si>
    <t>https://www.gov.br/economia/pt-br/assuntos/noticias/2020/marco/governo-anuncia-medidas-de-cooperacao-para-estados-e-municipios-para-o-combate-a-pandemia</t>
  </si>
  <si>
    <t>Suspension of State debts to the Union (R 12.6 billion) and Renegotiation with banks (R $ 9.6 billion) as part of a cooperation package for states and municipalities to combat Covid-19</t>
  </si>
  <si>
    <t>Credit operations (R $ 40 billion) as part of a cooperation package for states and municipalities to combat Covid-19</t>
  </si>
  <si>
    <t xml:space="preserve">Transfer of resources from the PIS-PASEP Fund to the Guarantee Fund for Seniority (FGTS), in the amount of R $ 20 billion </t>
  </si>
  <si>
    <t>https://riotimesonline.com/brazil-news/brazil/bndes-announces-r55-billion-injection-in-brazilian-economy/</t>
  </si>
  <si>
    <t>Temporary suspension of payments of installments of direct financing to companies in the amount of R $ 19 billion and temporary suspension of payments of installments of indirect financing to companies in the amount of R $ 11 billion</t>
  </si>
  <si>
    <t>Expansion of credit to micro, small and medium-sized companies (MSMEs), through partner banks, in the amount of R $ 5 billion</t>
  </si>
  <si>
    <t xml:space="preserve">Established criteria for conducting repurchase operations in foreign currency, eligible bonds to be accepted as collateral are external federal public debt securities (Global Bonds) with a haircut of 10% </t>
  </si>
  <si>
    <t>https://www.bcb.gov.br/en/pressdetail/2319/nota</t>
  </si>
  <si>
    <t>https://www.federalreserve.gov/newsevents/pressreleases/monetary20200319b.htm</t>
  </si>
  <si>
    <t>Providing companies with annual gross sales of up to R $ 10 million now have a credit line with resources of R $ 1 billion from the Workers' Assistance Fund (FAT), aimed at financing working capital. The financing terms will be up to 48 months</t>
  </si>
  <si>
    <t>https://www.gov.br/economia/pt-br/assuntos/noticias/2020/marco/linha-de-credito-vai-apoiar-micro-e-pequenas-empresas-durante-pandemia-do-coronavirus</t>
  </si>
  <si>
    <t>Simplified protocols and created remote acceess for social security benefits</t>
  </si>
  <si>
    <t>https://www.gov.br/economia/pt-br/assuntos/noticias/2020/marco/inss-vai-acelerar-concessao-de-beneficios-com-fortalecimento-do-atendimento-virtual</t>
  </si>
  <si>
    <t>Established the anti-unemployment program, funded from the Worker Support Fund (FAT), where people who receive up to two minimum wages and have reduced wages and working hours will have access to an advance of 25% of what they would be entitled to monthly, if they applied for unemployment insurance</t>
  </si>
  <si>
    <t>Lower the Selic rate to 3.75%</t>
  </si>
  <si>
    <t>https://www.bcb.gov.br/en/pressdetail/2317/nota</t>
  </si>
  <si>
    <t>Approved the zeroing of the Import Tax rate for 50 medical and hospital products necessary to fight the pandemic caused by Covid-19</t>
  </si>
  <si>
    <t>https://www.gov.br/economia/pt-br/assuntos/noticias/2020/marco/camex-zera-imposto-de-importacao-de-50-produtos-para-combate-ao-coronavirus</t>
  </si>
  <si>
    <t>Authorized the Attorney General of the National Treasury (PGFN), based on Provisional Measure nº 899/2019 (MP of the Legal Taxpayer), to adopt a set of measures to suspend collection acts and facilitate renegotiation</t>
  </si>
  <si>
    <t>https://www.gov.br/economia/pt-br/assuntos/noticias/2020/marco/pgfn-suspendera-atos-de-cobranca-e-facilitara-renegociacao-de-dividas-em-decorrencia-da-pandemia-do-novo-coronavirus-covid-19</t>
  </si>
  <si>
    <t>Announced emergency assistance for informal and low-income workers, with installments of R $ 200 per person, for three months, to meet essential needs, which represents R $ 15 billion (R $ 5 billion per month)</t>
  </si>
  <si>
    <t>https://www.gov.br/economia/pt-br/assuntos/noticias/2020/marco/equipe-economica-reforca-em-mais-r-22-bilhoes-plano-de-combate-aos-efeitos-do-coronavirus</t>
  </si>
  <si>
    <t>Allocated R $ 11.8 billion to directly fight the pandemic including R $ 2.3 billion grenerated from the postponement of the completion of the IBGE Census to 2021</t>
  </si>
  <si>
    <t>Release of R $ 5 billion by the Income Generation Program (Proger), maintained with resources from the Workers' Support Fund (FAT). The amount will be passed on to public banks so that they grant loans aimed at working capital of micro and small companies</t>
  </si>
  <si>
    <t>https://www.gov.br/economia/pt-br/assuntos/noticias/2020/marco/governo-anuncia-medidas-para-reduzir-efeitos-do-coronavirus-nas-micro-e-pequenas-empresas</t>
  </si>
  <si>
    <t>Interest rate on the payroll loan for retirees and pensioners of the National Social Security Institute (INSS) will rise from the current 2.08% to 1.80%</t>
  </si>
  <si>
    <t>https://www.gov.br/economia/pt-br/assuntos/noticias/2020/marco/taxa-de-juros-do-consignado-e-reduzida-a-1-80-para-facilitar-acesso-ao-credito</t>
  </si>
  <si>
    <t>Rate for the credit card will be reduced from 3% to 2.70 %</t>
  </si>
  <si>
    <t>Allocating R $ 60 billion will go to the maintenance of jobs, with the government postponing, for three months, the period that companies have to pay Severance Pay Fund (FGTS) and also the part referring to the portion of the Union in Simples Nacional. During this three-month period, contributions due to System S will be reduced by 50%</t>
  </si>
  <si>
    <t>https://www.gov.br/economia/pt-br/assuntos/noticias/2020/marco/ministerio-da-economia-anuncia-medidas-para-diminuir-o-impacto-do-coronavirus-no-pais</t>
  </si>
  <si>
    <t>Allocated R $ 83.4 billion regarding the second installment of the 13th salary for the month of May, to be paid to retirees and pensioners of the National Social Security Institute (INSS)</t>
  </si>
  <si>
    <t>Allocate the balance of the DPVAT fund to the Unified Health System (more than R $ 4.5 billion) to directly fight the coronavirus pandemic, will reduce the import tariffs for products of medical use to zero in addition to the temporary exemption from IPI for domestically produced or imported goods, which are necessary to combat Covid-19</t>
  </si>
  <si>
    <t>The Central bank sells $3 billion in the spot market to arrest the decline in exchange rates</t>
  </si>
  <si>
    <t>https://www.nasdaq.com/articles/brazil-stocks-plunge-10-central-bank-intervenes-in-fx-to-support-real-2020-03-09</t>
  </si>
  <si>
    <t>Decrease reserve requirement ratio on time deposits from 31% to 25%</t>
  </si>
  <si>
    <t>https://www.bcb.gov.br/detalhenoticia/16983/nota</t>
  </si>
  <si>
    <t>BCB increased the share of reserve requirements to be taken into account at HQLA in the Liquidity Coverage Ratio (LCR)</t>
  </si>
  <si>
    <t>Lower the Selic rate to 4.25%</t>
  </si>
  <si>
    <t>https://www.bcb.gov.br/en/pressdetail/2311/nota</t>
  </si>
  <si>
    <t>Extended the Canada Emergency Response Benefit (CERB) by an additional four weeks to a maximum of 26 weeks.The program will provide CAD 400 per week for up to 26 weeks, to workers who are self-employed or are not eligible for EI and who still require income support and who are available and looking for work.</t>
  </si>
  <si>
    <t>https://www.canada.ca/en/employment-social-development/news/2020/08/government-of-canada-announces-plan-to-help-support-canadians-through-the-next-phase-of-the-recovery.html</t>
  </si>
  <si>
    <t>Expanded access to the EI program for jobseekers. EI will now be available to more Canadians, including those who would not have qualified for EI in the past, adding more than 400,000 people into the program.Those receiving EI will be eligible for a taxable benefit rate of at least CAD 400 per week, or CAD 240 per week for extended parental benefits, and regular benefits will be accessible for a minimum duration of 26 weeks. In addition, the EI insurance premium rates will be frozen for two years, so Canadian workers and businesses will not face immediate increases to costs and payroll deductions due to the additional expenses resulting from the pandemic.</t>
  </si>
  <si>
    <t>Announced that the Canada Recovery Sickness Benefit (CRSB) will provide CAD 500 per week for up to two weeks, for workers who are sick or must self-isolate for reasons related to COVID-19.</t>
  </si>
  <si>
    <t>Announced that the Canada Recovery Caregiving Benefit (CRCB) will provide CAD 500 per week for up to 26 weeks per household, for eligible Canadians unable to work because they must care for a child under age 12 due to the closures of schools or daycares because of COVID-19, a family member with a disability or a dependent because their day program or care facility is closed due to COVID-19, or a child, a family member with a disability, or a dependent who is not attending school, daycare, or other care facilities under the advice of a medical professional due to being at high-risk if they contract COVID-19.</t>
  </si>
  <si>
    <t>Announced that the Canada Emergency Commercial Rent Assistance (CECRA) will be extended by one month to help eligible small business pay rent for August. All provinces and territories continue to participate in this initiative, and collaborate with the federal government to provide rent supports to those small businesses most in need.</t>
  </si>
  <si>
    <t>https://www.canada.ca/en/department-finance/news/2020/07/government-announces-new-extension-of-rent-relief-for-small-businesses.html</t>
  </si>
  <si>
    <r>
      <t xml:space="preserve">Received Royal Assent for Bill C-20, </t>
    </r>
    <r>
      <rPr>
        <i/>
        <sz val="10"/>
        <rFont val="Arial"/>
      </rPr>
      <t>An Act respecting further COVID-19 measures</t>
    </r>
    <r>
      <rPr>
        <sz val="10"/>
        <color rgb="FF000000"/>
        <rFont val="Arial"/>
      </rPr>
      <t>, ensuring that the Canada Emergency Wage Subsidy (CEWS) will continue to protect jobs by helping businesses keep employees on the payroll and encouraging employers to re-hire workers previously laid off.</t>
    </r>
  </si>
  <si>
    <t>https://www.canada.ca/en/department-finance/news/2020/07/government-legislation-to-support-canadian-workers-businesses-persons-with-disabilities-and-legal-rights-receives-royal-assent.html</t>
  </si>
  <si>
    <t>Introduced in Parliament Bill C-20, An Act respecting further COVID-19 measures. Upon receiving Royal Assent, this legislation would make the CEWS more targeted, expand eligibility, and help more workers get back to their jobs as the economy continues to reopen. Among other provisions, the Bill would allow for the extension of the CEWS until December 19, 2020, including redesigned program details until November 21, 2020 and make the subsidy more accessible to a broader range of employers by providing a gradually decreasing base subsidy to all eligible employers that are experiencing a decline in revenues.</t>
  </si>
  <si>
    <t>https://www.canada.ca/en/department-finance/news/2020/07/government-introduces-legislation-to-support-canadian-workers-businesses-and-persons-with-disabilities.html</t>
  </si>
  <si>
    <t>Announced proposed changes to the CEWS that would broaden the reach of the Canada Emergency Wage Subsidy (CEWS) and provide better targeted support so that more workers can return to their jobs quickly as the economy restarts. This support would continue to protect jobs and help Canadian businesses that are the most impacted.</t>
  </si>
  <si>
    <t>https://www.canada.ca/en/department-finance/news/2020/07/supporting-canadian-workers-and-businesses-with-a-redesigned-canada-emergency-wage-subsidy.html</t>
  </si>
  <si>
    <t>Proposed to protect jobs and safe operations of junior mining exploration and other flow-through share issuers, by extending the timelines for spending the capital they raise via flow-through shares by 12 months.</t>
  </si>
  <si>
    <t>https://www.canada.ca/en/department-finance/news/2020/07/government-supports-jobs-and-safe-operations-of-junior-mining-exploration.html</t>
  </si>
  <si>
    <t>Announced the release of draft regulations that would help employers who sponsor a Registered Pension Plan (RPP) or salary deferral leave plan for their employees to manage and maintain their benefit obligations through the crisis. It will also assure employees who participate in salary deferral leave plans that suspending their leave of absence (e.g., via a recall to essential-service work), or deferring their scheduled leave for up to one year, will not put their plan at risk.</t>
  </si>
  <si>
    <t>https://www.canada.ca/en/department-finance/news/2020/07/government-introduces-draft-regulations-providing-relief-for-registered-pension-plans.html</t>
  </si>
  <si>
    <t>Announced that the Canada Emergency Commercial Rent Assistance (CECRA) will be extended by one month to cover eligible small business rents for July. In addition, to simplify the application process for all applicants, the government is removing the requirement to claw-back insurance proceeds and provincial rent supports from the CECRA forgivable loan amount for both existing and new applicants.</t>
  </si>
  <si>
    <t>https://www.canada.ca/en/department-finance/news/2020/06/government-announces-extension-of-rent-relief-program-for-small-businesses.html</t>
  </si>
  <si>
    <t>Announced that, as of Friday, June 19, 2020, applications will be accepted so that more small businesses can access the Canada Emergency Business Account (CEBA). Eligible businesses will qualify for financing of up to CAD 40,000, with 25 percent of this being forgivable based on the current terms of CEBA loans.</t>
  </si>
  <si>
    <t>https://www.canada.ca/en/department-finance/news/2020/06/more-small-businesses-can-soon-access-the-canada-emergency-business-account.html</t>
  </si>
  <si>
    <t>Increased Yukon's borrowing limit from increased from the current level of $400 million to $800 million.</t>
  </si>
  <si>
    <t>https://www.canada.ca/en/department-finance/news/2020/06/government-of-canada-announces-increase-to-yukons-borrowing-limit.html</t>
  </si>
  <si>
    <t>Increased Northwest Territories' borrowing limit from the current level of CAD 1.3 billion to CAD 1.8 billion.</t>
  </si>
  <si>
    <t>https://www.canada.ca/en/department-finance/news/2020/06/government-of-canada-announces-increase-to-the-northwest-territories-borrowing-limit.html</t>
  </si>
  <si>
    <t>Increased Nunavut's borrowing limit from the current level of CAD 650 million to CAD 750 million.</t>
  </si>
  <si>
    <t>https://www.canada.ca/en/department-finance/news/2020/06/government-of-canada-announces-increase-to-nunavuts-borrowing-limit.html</t>
  </si>
  <si>
    <t>Mutual Fund Dealers Association of Canada</t>
  </si>
  <si>
    <t>Announced the reduction of the Member fee rate by at least 3% after approving the 2021 budget.</t>
  </si>
  <si>
    <t>https://mfda.ca/bulletin/bulletin0826-m/</t>
  </si>
  <si>
    <t>Canadian Securities Administrators</t>
  </si>
  <si>
    <t>Published final amendments that streamline at-the-market (ATM) distributions in Canada, and reduce regulatory burden for issuers, exchanges and investment dealers. ATM distributions will now be available to issuers without having to incur the time and cost of applying for exemptive relief to conduct such distributions.</t>
  </si>
  <si>
    <t>https://www.securities-administrators.ca/aboutcsa.aspx?id=1911</t>
  </si>
  <si>
    <t>Bank of Canada</t>
  </si>
  <si>
    <t>Will reduce the frequency of its Term Repo operations from twice to once per week effective June 16, 2020. Correspondingly, the number of maturity points per week will be reduced from four to two, with the Bank continuing to offer repo operations out to two years. In addition, it will remove all LVTS members’ bankers’ acceptances or bearer deposit notes (including own-name) from the list of eligible securities effective immediately. Own-name covered bonds, Term ABS, and ABCP will remain eligible.</t>
  </si>
  <si>
    <t>https://www.bankofcanada.ca/2020/06/bank-canada-announces-changes-term-repo-operations-bankers-acceptance-purchase-facility/</t>
  </si>
  <si>
    <t>Will reduce the frequency of its Bankers’ Acceptance Purchase Facility (BAPF) operations from weekly to bi-weekly effective July 6, 2020. Accordingly, the subsequent BAPF operation will be held on July 20, 2020. All other BAPF parameters (size and pricing) remain the same.</t>
  </si>
  <si>
    <t>Published temporary blanket relief for registrants and unregistered capital markets participants from certain financial statement and information delivery requirements, as a result of COVID-19. The conditions of the relief are substantially the same as the temporary relief announced on March 23 (prior relief), but the relief is only applicable to registrants and unregistered capital markets participants with filing deadlines in specific periods</t>
  </si>
  <si>
    <t>https://www.securities-administrators.ca/aboutcsa.aspx?id=1909</t>
  </si>
  <si>
    <t>Canadian Deposit Insurance Corporation</t>
  </si>
  <si>
    <t>Deferred changes to CDIC deposit protection originally slated for April 30, 2021 by one year and will now come into force on April 30, 2022. The change provides CDIC members with operational reprieve so they can focus on client service delivery during these challenging times</t>
  </si>
  <si>
    <t>https://www.cdic.ca/newsroom/industry-news/cdic-act-changes-deferred-to-april-30-2022/</t>
  </si>
  <si>
    <t xml:space="preserve">Published two blanket orders that provide investment funds and non-investment fund issuers with temporary relief from certain regulatory filings and delivery obligations, as a result of the COVID-19 pandemic. For investment funds, the blanket relief provides a 60-day extension for certain filing, delivery and prospectus renewal obligations normally required to be made during the period from June 2, 2020 to September 30, 2020. For non-investment fund issuers, the blanket relief provides a 45-day extension for certain filing, delivery and base shelf prospectus renewal obligations normally due or required to be made during the period from June 2, 2020 to August 31, 2020.  </t>
  </si>
  <si>
    <t>https://www.securities-administrators.ca/aboutcsa.aspx?id=1907</t>
  </si>
  <si>
    <t>Announced the opening of the application process for the government’s Large Employer Emergency Financing Facility (LEEFF). The program will support Canada’s largest employers, whose needs during the pandemic are not being met through conventional financing. LEEFF will help successful applicants keep their operations going.</t>
  </si>
  <si>
    <t>https://www.canada.ca/en/department-finance/news/2020/05/government-announces-support-program-for-large-employers-is-open-for-applications.html</t>
  </si>
  <si>
    <t>Updated its reporting on assets purchased for the Provincial Bond Purchase Program (PBPP) including for each operation—the maximum purchase amount and eligible maturity range—as well as the aggregate results of each operation will be published on the program’s website. In addition, the Bank published each province and territory’s current share of the PBPP reference portfolio. These reference weights will be updated monthly. The Bank will also report every month with a one-month lag the percentage share and the par value of the holdings for each province and territory.</t>
  </si>
  <si>
    <t>https://www.bankofcanada.ca/2020/05/reporting-provincial-bond-purchase-program-purchases/</t>
  </si>
  <si>
    <t>Extended the Canada Emergency Wage Subsidy (CEWS) by an additional 12 weeks to August 29, 2020. In addition, it also announced the approval of regulations to extend eligibility for the CEWS and increased flexibility and targeting</t>
  </si>
  <si>
    <t>https://www.canada.ca/en/department-finance/news/2020/05/government-extends-the-canada-emergency-wage-subsidy.html</t>
  </si>
  <si>
    <t>Revised the Directives of the Superintendent pursuant to the Pension Benefits Standards Act, 1985 (the Directives) to provide the Superintendent’s automatic consent to portability transfers to locked-in vehicles for members who are eligible for early retirement subject to specific conditions.</t>
  </si>
  <si>
    <t>https://www.osfi-bsif.gc.ca/Eng/pp-rr/ppa-rra/Pages/directives.aspx</t>
  </si>
  <si>
    <t>Waiving tariffs on certain medical goods, including PPE such as masks and gloves. This will reduce the cost of imported PPE for Canadian businesses, which face tariffs of up to 18 per cent in some instances, help protect workers, and ensure our supply chains can keep functioning well</t>
  </si>
  <si>
    <t>https://www.canada.ca/en/department-finance/news/2020/05/government-provides-tariff-relief-to-importers-of-certain-medical-goods.html</t>
  </si>
  <si>
    <t>Providing public companies with temporary blanket relief from certain filing and delivery requirements, which are generally tied to the sending of materials for annual general meetings (AGMs). With this conditional temporary relief, the CSA is giving public companies until December 31, 2020 to file their executive compensation disclosure. The CSA is also providing companies with temporary relief from the requirements to send, or send upon request, copies of their annual or interim financial statements and management’s discussion and analysis (MD&amp;A) to investors within certain time periods</t>
  </si>
  <si>
    <t>https://www.securities-administrators.ca/aboutcsa.aspx?id=1897</t>
  </si>
  <si>
    <t>Provided a letter that outlines expectation to all deposit-taking institutions (DTIs) on the use of Pillar II capital buffers for DTIs using the Standardized Approach to credit risk.</t>
  </si>
  <si>
    <t>https://www.osfi-bsif.gc.ca/Eng/fi-if/in-ai/Pages/20200501-smsb-let.aspx</t>
  </si>
  <si>
    <t>Amended the Standing Term Liquidity Facility (STLF) to include term of up to ninety (90) days</t>
  </si>
  <si>
    <t>https://www.bankofcanada.ca/2020/04/bank-canada-announces-further-enhancements-to-standing-term-liquidity-facility-stlf/</t>
  </si>
  <si>
    <t>Revised Term Repo terms and conditions to include term repos up to 24 months</t>
  </si>
  <si>
    <t>https://www.bankofcanada.ca/2020/04/bank-of-canada-announces-further-enhancements-to-its-term-repo-operations/</t>
  </si>
  <si>
    <t>Amended three tax measures intended to support Canadian journalism that include allowing certain journalism organizations to register as qualified donees, the Canadian journalism labour tax credit, and the digital news subscription tax credit</t>
  </si>
  <si>
    <t>https://www.canada.ca/en/department-finance/news/2020/04/government-of-canada-clarifies-support-for-canadian-journalism.html</t>
  </si>
  <si>
    <t>Providing immediate, temporary relief to sponsors of federally regulated, defined benefit pension plans in the form of a moratorium, through the remainder of 2020, on solvency payment requirements for defined benefit plans</t>
  </si>
  <si>
    <t>https://www.canada.ca/en/department-finance/news/2020/04/government-announces-relief-for-federally-regulated-pension-plan-sponsors.html
https://www.canada.ca/en/department-finance/news/2020/05/government-announces-coming-into-force-of-regulations-providing-relief-to-federally-regulated-pension-plan-sponsors.html</t>
  </si>
  <si>
    <t>Introducing a Corporate Bond Purchase Program (CBPP) that will purchase eligible corporate bonds in the secondary market and will be capped at $10 billion and will be restricted to senior secured and unsecured bonds originated by Canadian incorporated companies with a remaining maturity of up to 5 years and a minimum credit rating of BBB or equivalent. The program will remain active for a period of 12 months</t>
  </si>
  <si>
    <t>https://www.bankofcanada.ca/2020/04/bank-canada-introduce-corporate-bond-purchase-program/</t>
  </si>
  <si>
    <t>Temporarily increasing the amount of treasury bills it acquires at auctions to up to 40 per cent</t>
  </si>
  <si>
    <t>https://www.bankofcanada.ca/2020/04/bank-canada-announces-increase-amount-government-canada-treasury-bills/</t>
  </si>
  <si>
    <t>Introducing a Provincial Bond Purchase Program (PBPP) that will purchase eligible securities in the secondary market. Eligible securities are made up of Canadian-dollar denominated bonds issued by all provinces and fully-guaranteed provincial agencies with remaining terms-to-maturity up to ten years. The program size will be capped at $50 billion. The program will remain active for a period of 12 months</t>
  </si>
  <si>
    <t>https://www.bankofcanada.ca/2020/04/bank-canada-introduce-provincial-bond-purchase-program/</t>
  </si>
  <si>
    <t>Advocated that retailers continue to accept cash to ensure Canadians have access to the goods and services they need</t>
  </si>
  <si>
    <t>https://www.bankofcanada.ca/2020/04/bank-canada-asks-retailers-continue-accepting-cash/</t>
  </si>
  <si>
    <t>Allowing small business (SME) owners to apply for support from the Canada Emergency Business Account through their banks and credit unions, offering eligible small business and non-profit organizations can get interest-free loans of up to $40,000. If the loan is repaid by December 31, 2022, 25% of it will be forgiven, up to $10,000. This is part of the Business Credit Availability Program (BCAP).</t>
  </si>
  <si>
    <t>https://www.canada.ca/en/department-finance/news/2020/04/minister-morneau-and-minister-ng-mark-the-launch-of-the-canada-emergency-business-account.html</t>
  </si>
  <si>
    <t>Announced temporary changes to standard terms for auctions of Government of Canada securities including maximum share of an auction that all Primary Dealer (PD) will be able to submit on a competitive basis will increase to 40 per cent and the aggregate limit which includes bids submitted on behalf of customers will be increased from 40 to 50 per cent and the maximum price range within which PDs must meet their minimum level of bidding obligations will increase from 10 to 20 basis point from the highest yield accepted</t>
  </si>
  <si>
    <t>https://www.bankofcanada.ca/2020/04/temporary-changes-government-canada-securities-auction/</t>
  </si>
  <si>
    <t>Eligibility requirements for the Standing Liquidity Facility (SLF) and its term repo operations regarding term asset-backed securities (Term ABS), which include residential mortgage backed securities (RMBS), will be expanded to include those issued by offering memorandum in addition to those issued by prospectus</t>
  </si>
  <si>
    <t>https://www.bankofcanada.ca/2020/04/bank-of-canada-announces-changes-to-eligibility-requirements-of-term-abs-in-the-bank-of-canadas-standing-liquidity-facility-collateral-policy/</t>
  </si>
  <si>
    <t>Provided further flexibility for employers to access the Canada Emergency Wage Subsidy</t>
  </si>
  <si>
    <t>https://www.canada.ca/en/department-finance/news/2020/04/government-provides-further-flexibility-for-employers-to-access-the-canada-emergency-wage-subsidy.html</t>
  </si>
  <si>
    <t>Waiving ground lease rents from March 2020 through to December 2020 for the 21 airport authorities that pay rent to the federal government</t>
  </si>
  <si>
    <t>https://www.canada.ca/en/department-finance/news/2020/03/government-announces-support-for-air-transportation-sector-during-covid-19-pandemic.html</t>
  </si>
  <si>
    <t>Lowered its target for the overnight rate by 50 basis points to ¼ percent</t>
  </si>
  <si>
    <t>https://www.bankofcanada.ca/2020/03/press-release-2020-03-27/</t>
  </si>
  <si>
    <t>Market Liquidity</t>
  </si>
  <si>
    <t>Creation of the  Commercial Paper Purchase Program (CPPP), which will conduct primary and secondary market purchases of CP, including asset-backed CP, issued by Canadian firms, municipalities and provincial agencies with an outstanding CP program</t>
  </si>
  <si>
    <t>https://www.bankofcanada.ca/2020/03/bank-of-canada-to-introduce-a-commercial-paper-purchase-program/</t>
  </si>
  <si>
    <t>Launching a program to purchase Government of Canada securities in the secondary market</t>
  </si>
  <si>
    <t>https://www.bankofcanada.ca/2020/03/operational-details-for-the-secondary-market-purchases-of-government-of-canada-securities/</t>
  </si>
  <si>
    <t>Canada Revenue Agency</t>
  </si>
  <si>
    <t>"one-time special payment by early May through the Goods and Services Tax credit for low- and modest-income families." For details, see "An Act respecting certain measures in response
to COVID-19”.</t>
  </si>
  <si>
    <r>
      <t xml:space="preserve">https://www.canada.ca/en/revenue-agency/services/child-family-benefits/gsthstc-eligibility.html
</t>
    </r>
    <r>
      <rPr>
        <sz val="10"/>
        <color rgb="FF000000"/>
        <rFont val="Arial"/>
      </rPr>
      <t>https://www.canada.ca/en/department-finance/economic-response-plan/covid19-individuals.html#increased_goods_services_tax_credit</t>
    </r>
  </si>
  <si>
    <t>Required minimal withdrawals from registered retirement
income funds decreased by 25% for 2020;</t>
  </si>
  <si>
    <t>https://www.canada.ca/en/department-finance/economic-response-plan/covid19-individuals.html#increasing_canada_child_benefit</t>
  </si>
  <si>
    <t>Eligible small employers can receive a three-month temporary wage subsidy through the Canada Emergency Wage Subsidy (CEWS); up to 75 per cent wage subsidy</t>
  </si>
  <si>
    <t>https://www.canada.ca/en/department-finance/economic-response-plan/covid19-businesses.html#wage_subsidies</t>
  </si>
  <si>
    <t>Canada Emergency Response Benefit (CERB)
- "Income support payments to workers who
suffer a loss of income for reasons related" to COVID-19
"-taxable benefit of $2,000 a month for up to 4 months to support workers who lose their income as of result of the COVID-19 pandemic"</t>
  </si>
  <si>
    <t>https://www.canada.ca/en/department-finance/economic-response-plan/covid19-individuals.htm</t>
  </si>
  <si>
    <t>MOF now has the "flexibility to increase the Canada Deposit Insurance Corporation’s deposit insurance limit beyond its current level of $100,000"</t>
  </si>
  <si>
    <t>https://www.canada.ca/en/department-finance/news/2020/03/the-covid-19-emergency-response-act-receives-royal-assent0.html</t>
  </si>
  <si>
    <t>Canada Mortgage and Housing Corporation</t>
  </si>
  <si>
    <t>"Enhancing the Canada Mortgage and Housing Corporation’s (CMHC) access to capital, and increasing its insurance-in-force and guarantees-in-force legislative limits."
- 25 million capital injection
- MOF can, "with the approval of the Governor in Council" can pay the CMHC up to CAN$10,000,000,000 from the Consolidated Revenue Fund</t>
  </si>
  <si>
    <t>"temporarily boosting Canada Child Benefit payments, delivering almost $2 billion in extra support"</t>
  </si>
  <si>
    <t>"6-month moratorium on the repayment of Canada Student Loans for all borrowers currently in repayment"</t>
  </si>
  <si>
    <t>"Supports provinces and territories with a COVID-19 Response Fund that would provide one-time funding of $500 million through the Canada Health Transfer for their critical health care system needs and to support mitigation efforts as needed."</t>
  </si>
  <si>
    <t>Business Development Bank of Canada</t>
  </si>
  <si>
    <t>Minister of Finance gets "more flexibility to determine BDC’s capital limit, allowing it to provide further financial support to Canadian businesses when they need it"</t>
  </si>
  <si>
    <t>Minister of Finance gets "more flexibility in setting EDC’s capital and liability limits – as well as the Canada Account limit – and expanding EDC’s ability to engage in domestic financial transactions"</t>
  </si>
  <si>
    <t>Farm Credit Canada</t>
  </si>
  <si>
    <t>"temporarily provide the Minister of Finance with the flexibility to set the limit on the amounts that may be paid by the Minister of Finance to FCC out of the Consolidated Revenue Fund"</t>
  </si>
  <si>
    <t>Established the Provincial Money Market Purchase (PMMP) program, as an asset purchase facility that will acquire provincially-issued money market securities through the primary issuance market</t>
  </si>
  <si>
    <t>https://www.bankofcanada.ca/2020/03/bank-canada-announces-new-program-support-provincial-funding-markets/</t>
  </si>
  <si>
    <t>"EDC is stepping up to support all exporting companies by offering their bank a guarantee on loans of up to $5M so that companies can access more cash immediately"</t>
  </si>
  <si>
    <t>https://www.edc.ca/en/about-us/newsroom/edc-covid-business-support.html</t>
  </si>
  <si>
    <t>Increase the frequency of 7-day maturity operations for standing U.S. dollar liquidity swap line arrangements with the Federal Reserve from weekly to daily</t>
  </si>
  <si>
    <t>https://www.bankofcanada.ca/2020/03/coordinated-central-bank-action-further-enhance-provision-u-s-dollar/</t>
  </si>
  <si>
    <t>Increasing the frequency of its Term Repo operations to at least twice a week starting Tuesday March 24, 2020</t>
  </si>
  <si>
    <t>https://www.bankofcanada.ca/2020/03/bank-of-canada-announces-additional-measures-to-support-market-functioning/</t>
  </si>
  <si>
    <t xml:space="preserve">Activate the Contingent Term Repo Facility (CTRF) </t>
  </si>
  <si>
    <t>Launch a USD Term Repo Facility</t>
  </si>
  <si>
    <t>Operating band will be narrowed to 25 basis points compared to 50 basis points previously, the deposit rate will be set to the current target for the overnight rate</t>
  </si>
  <si>
    <t>Individual tax return filing due date extended to 2020-06-01. Payment date extended to 2020-09-01</t>
  </si>
  <si>
    <t xml:space="preserve">https://www.canada.ca/en/department-finance/economic-response-plan/covid19-individuals.html#increasing_canada_child_benefit
</t>
  </si>
  <si>
    <t>The operational details of the first Banker's Acceptance Purchase Facility Operation have been adjusted based on market condition</t>
  </si>
  <si>
    <t>https://www.bankofcanada.ca/2020/03/revised-operational-details-for-the-first-bankers-acceptance-purchase-facility-operation/</t>
  </si>
  <si>
    <t>Launch of its new liquidity facility, the Standing Term Liquidity Facility (STLF), effective March 30, 2020,the Bank can provide loans to eligible financial institutions in need of temporary liquidity support and where the Bank has no concerns about their financial soundness</t>
  </si>
  <si>
    <t>https://www.bankofcanada.ca/2020/03/bank-canada-launches-standing-term-liquidity-facility/</t>
  </si>
  <si>
    <t>Announcing the following operations for this week and next week: a switch buyback operation on Thursday, March 19th in the 10-year sector, a switch buyback operation on Monday, March 23rd in the 5-year sector, as announced in the Quarterly Bond Schedule, a switch buyback operation will take place on Wednesday, March 25th in the 30-year sector</t>
  </si>
  <si>
    <t>https://www.bankofcanada.ca/2020/03/operational-details-upcoming-expansion-bank-canada-bond-buyback/</t>
  </si>
  <si>
    <t>Further expansion of eligible collateral for Term Repo operations, eligible securities for these operations will include the full range of collateral eligible for the Standing Liquidity Facility (SLF), as well as own-name covered bonds, Term ABS and ABCP, but will exclude the non-mortgage loan portfolio, Special Deposit Accounts held at the Bank and USD securities and Term Repo operations will occur at least weekly as long as necessary</t>
  </si>
  <si>
    <t>https://www.bankofcanada.ca/2020/03/bank-of-canada-announces-temporary-expansion-to-the-list-of-eligible-securities-for-its-term-repo-operations-and-changes-to-upcoming-operations/</t>
  </si>
  <si>
    <t>Will allow Large Value Transfer System (LVTS) participants to temporarily assign 100 per cent of their non-mortgage loan portfolio (NMLP) as pledged collateral for the SLF</t>
  </si>
  <si>
    <t>https://www.bankofcanada.ca/2020/03/additional-temporary-changes-bank-canada-standing-liquidity-facility/</t>
  </si>
  <si>
    <t>Increasing the target for the minimum daily level of settlement balances to $2 billion, from its current level of $1 billion</t>
  </si>
  <si>
    <t>First BAPF operation will be conducted on Monday, March 23, 2020, the Bank will purchase up to $10 billion of one-month Bankers’ Acceptances with a reserve rate of the overnight index swap (OIS) rate plus 20 basis points (bps)</t>
  </si>
  <si>
    <t>https://www.bankofcanada.ca/2020/03/operational-details-on-the-bank-of-canadas-bankers-acceptance-purchase-facility/</t>
  </si>
  <si>
    <t>Broaden eligible collateral for its term repo facility to include the full range of collateral eligible under the Standing Liquidity Facility, with the exception of the non-mortgage loan portfolio</t>
  </si>
  <si>
    <t>https://www.bankofcanada.ca/2020/03/market-notice-2020-03-16/</t>
  </si>
  <si>
    <t>Stands ready, as a proactive measure, to provide support to the Canada Mortgage Bond (CMB) market so that this important funding market continues to function well, including purchases of CMBs in the secondary market</t>
  </si>
  <si>
    <t>Will purchase CMBs in the secondary market through a competitive tender process, as a starting point the Bank will target purchases of up to $500 million per week. Operations will be conducted twice weekly and will continue for as long as market conditions warrant</t>
  </si>
  <si>
    <t>https://www.bankofcanada.ca/2020/03/operational-details-bank-canada-purchase-canada-mortgage/</t>
  </si>
  <si>
    <t>Allow Large Value Transfer System (LVTS) participants to temporarily assign an additional 20 percent of their NMLP, brings the total allowable amount to 40 percent of their total pledged collateral</t>
  </si>
  <si>
    <t>https://www.bankofcanada.ca/2020/03/temporary-changes-bank-canada-standing-liquidity-facility/</t>
  </si>
  <si>
    <t>Increasing the target for the minimum daily level of settlement balances to $1,000 million, from its current level of $250 million.</t>
  </si>
  <si>
    <t>Canada Mortgage and Housing Corporation’(CMHC)</t>
  </si>
  <si>
    <t>Insured Mortgage Purchase Program (IMPP) "Government will purchase up to $50 billion of insured mortgage pools"</t>
  </si>
  <si>
    <t>https://www.cmhc-schl.gc.ca/en/media-newsroom/news-releases/2020/cmhc-releases-additional-details-impp-purchase-offering</t>
  </si>
  <si>
    <t xml:space="preserve">"eligibility criteria for portfolio insurance are being temporarily relaxed to help mortgage lenders access the IMPP"
The following categories are now eligible for mortgage insurance:
-Low loan-to-value mortgages with a maximum amortization term up to 30 years commencing from when the loan was funded.
-Low loan-to-value mortgages whose purpose includes the purchase of a property, subsequent renewal of such a loan, or refinancing.
</t>
  </si>
  <si>
    <t>https://www.canada.ca/en/department-finance/news/2020/03/government-of-canada-announces-additional-measures-to-support-continued-lending-to-canadian-consumers-and-businesses.html</t>
  </si>
  <si>
    <t>Enhanced US Dollar swap lines with the Federal Reserve</t>
  </si>
  <si>
    <t>https://www.bankofcanada.ca/2020/03/provision-global-us-dollar-liquidity/</t>
  </si>
  <si>
    <t>Lowered its target for the overnight rate by 50 basis points to ¾ percent</t>
  </si>
  <si>
    <t>https://www.bankofcanada.ca/2020/03/bank-of-canada-lowers-overnight-rate-target-to-%c2%be-percent/</t>
  </si>
  <si>
    <t>Lowering the Domestic Stability Buffer requirement for domestic systemically important banks by 1.25% of risk weighted assets</t>
  </si>
  <si>
    <t>https://www.canada.ca/en/department-finance/news/2020/03/canada-outlines-measures-to-support-the-economy-and-the-financial-sector.html</t>
  </si>
  <si>
    <t>Creation of a Bankers’ Acceptance Purchase Facility that will support funding market for small- and medium-size businesses</t>
  </si>
  <si>
    <t>Suspending all consultations on regulatory matters, including on the proposed new Benchmark Rate for the minimum qualifying rate for uninsured mortgages until conditions stabilize.</t>
  </si>
  <si>
    <t>Business Credit Availability Program (BCAP)
"Export Development Canada (EDC) and the Business Development Bank of Canada (BDC) will provide more than [CAN]$65 billion in direct lending and other types of financial support at market rates to businesses with viable business models whose access to financing would otherwise be restricted"</t>
  </si>
  <si>
    <t>https://www.canada.ca/en/department-finance/programs/financial-sector-policy/business-credit-availability-program.html</t>
  </si>
  <si>
    <t>Broaden the scope of the current Government of Canada bond buyback program, extending across all benchmark maturity sectors and will be conducted at least weekly</t>
  </si>
  <si>
    <t>https://www.bankofcanada.ca/2020/03/expansion-bond-buyback-term-repo/</t>
  </si>
  <si>
    <t>Add new Term Repo operations bi-weekly with terms of 6 and 12 months</t>
  </si>
  <si>
    <t>Lowered its target for the overnight rate by 50 basis points to 1 ¼ percent</t>
  </si>
  <si>
    <t>https://www.bankofcanada.ca/2020/03/fad-press-release-2020-03-04/</t>
  </si>
  <si>
    <t>Canada, European Central Bank, Japan, United Kingdom, United States, Switzerland</t>
  </si>
  <si>
    <t>Bank of Canada, Bank of Japan, European Central Bank, Bank of England, Federal Reserve, Swiss National Bank</t>
  </si>
  <si>
    <t>Decided to reduce the frequency of their 7-day U.S. dollar liquidity-providing operations from daily to three times per week. This decision was made in the context of improving dollar-liquidity conditions and low demand for dollar-liquidity at a 7-day maturity. The operational changes will be effective on July 1, 2020.</t>
  </si>
  <si>
    <r>
      <rPr>
        <u/>
        <sz val="10"/>
        <color rgb="FF1155CC"/>
        <rFont val="Arial"/>
      </rPr>
      <t xml:space="preserve">https://www.boj.or.jp/en/announcements/release_2020/rel200619a.pdf
https://www.snb.ch/en/mmr/reference/pre_20200619/source/pre_20200619.en.pdf
</t>
    </r>
    <r>
      <rPr>
        <sz val="10"/>
        <color rgb="FF000000"/>
        <rFont val="Arial"/>
      </rPr>
      <t>https://www.ecb.europa.eu/press/pr/date/2020/html/ecb.pr200619~8badb7725d.en.html</t>
    </r>
  </si>
  <si>
    <t>Ministry of Social Development and Family</t>
  </si>
  <si>
    <t xml:space="preserve">Launched the National Fund for Inclusive Projects (Fonapi), which will finance projects of social organizations that cover pandemic-related needs of people with disabilities. In total, the fund has CLP 42.5 million for the region to allow the execution of projects. </t>
  </si>
  <si>
    <t>http://www.desarrollosocialyfamilia.gob.cl/noticias/senadis-lanza-fondo-para-apoyar-a-personas-con-discapacidad-ante-la-emergencia-sanitaria</t>
  </si>
  <si>
    <t>Congress</t>
  </si>
  <si>
    <t xml:space="preserve">Approved a bill that empowers the Central Bank of Chile to buy debt instruments issued by the Treasury in the open secondary market in exceptional and transitory situations, in which it is required to preserve the normal functioning of internal payments and external. The approval of this bill is in addition to the approval of the constitutional reform, in this same sense, that occurred last week.  </t>
  </si>
  <si>
    <t>https://www.hacienda.cl/noticias-y-eventos/noticias/congreso-aprueba-proyectos-que-facultan-al-banco-central-de-chile-para-comprar</t>
  </si>
  <si>
    <t>Ministry of National Assets</t>
  </si>
  <si>
    <t xml:space="preserve">Launched the Step by Step Plan, Chile Recovers, which includes a public investment plan in the period 2020-2022 for CLP 34 billion for the sole purpose of recovering jobs lost due to COVID-19. </t>
  </si>
  <si>
    <t>http://www.bienesnacionales.cl/?p=38037</t>
  </si>
  <si>
    <t xml:space="preserve">Resolved to extend until August 31, the validity of part of the transitional measures announced in April for the treatment of credit risk provisions applicable to supervised banks and credit unions. </t>
  </si>
  <si>
    <t>http://www.cmfchile.cl/portal/prensa/604/w3-article-29472.html</t>
  </si>
  <si>
    <t>Passed the bill entered on July 20 to simplify the mechanisms for families to access the Emergency Family Income, making the application process and the delivery of benefits easier, faster and more timely.</t>
  </si>
  <si>
    <t>http://www.desarrollosocialyfamilia.gob.cl/noticias/con-unanimidad-de-las-dos-camaras-congreso-aprobo-proyecto-que-simplifica-y-hace-mas-expedito-el-ing</t>
  </si>
  <si>
    <t>Banco Central de Chile</t>
  </si>
  <si>
    <t>Established a special program of spot purchase operations carried out jointly and simultaneously with the forward sale, on the open market, of eligible instruments issued by banking companies (CC-VP Program). Under this program, the Central Bank will buy, in cash, bank bonds and, jointly and simultaneously, will sell instruments of the same type in installments to the same counterparty.</t>
  </si>
  <si>
    <t>https://www.bcentral.cl/en/content/-/details/comunicado-del-banco-central-de-chile-1</t>
  </si>
  <si>
    <t>Announced the continuation of the Bank Bond purchase window for the remainder of USD 4.1 billion from the March program, which is intended to contain volatility scenarios.</t>
  </si>
  <si>
    <t>Added a window for the purchase of Term Deposits for up to USD 8,000 million, which is open to the same participants as the previous window, that is, to all SOMA participants.</t>
  </si>
  <si>
    <t>Signed an agreement with the Central Bank of the People's Republic of China (PBoC) to increase the amount of the an existing swap line from RMB 22,000 million to RMB 50,000 million, equivalent to approximately USD 7,100 million.</t>
  </si>
  <si>
    <t>https://www.bcentral.cl/en/content/-/details/lineas-de-financiamiento-internacional-con-bancos-centrales-2</t>
  </si>
  <si>
    <t xml:space="preserve">Extended until September 30 the term that SMEs have to choose the tax regime that is most convenient for them, in order to facilitate and accompany their tax compliance in the midst of difficulties they face in the wake of the Covid-19 health and economic crisis. </t>
  </si>
  <si>
    <t>https://www.hacienda.cl/noticias-y-eventos/noticias/ministerio-de-hacienda-ampliara-plazo-para-regimen-tributario-pymes</t>
  </si>
  <si>
    <t>Published a regulation that modifies the treatment of the guarantees granted by the Treasury in the calculation of risk-weighted assets. The new treatment is in line with international standards and is especially important for those banks that would not have slack to use the additional provisions as effective equity, considering the LGB limit of 1.25% APR.</t>
  </si>
  <si>
    <t>http://www.cmfchile.cl/portal/prensa/604/w3-article-29402.html</t>
  </si>
  <si>
    <t xml:space="preserve">Entered into the legislative process a bill that proposes to simplify access to the Emergency Family Income Program. First, the vulnerability requirement would be eliminated; residents will only need to have registered with the Social Household Registry. Second, it seeks to make the mechanisms to accredit the formal household income more flexible, considering only the information explicitly declared by the family on the application. </t>
  </si>
  <si>
    <t>http://www.desarrollosocialyfamilia.gob.cl/noticias/gobierno-ingresa-proyecto-que-simplifica-el-acceso-al-ingreso-familiar-de-emergencia</t>
  </si>
  <si>
    <t>Announced a package of new measures to support middle-class families who have seen their income affected by the Covid-19 pandemic. Firstly, the government will provide a one-time direct contribution of CLP 500,000 to all workers who had gross formal income of between CLP 500,000 and CLP 1,500,000 per month and who have suffered decreases in their income of at least 30% due to the pandemic.</t>
  </si>
  <si>
    <t>https://www.hacienda.cl/sala-de-prensa/noticias/historico/ministro-briones-y-nuevas-medidas-para.html</t>
  </si>
  <si>
    <t xml:space="preserve">Announced a package of new measures to support middle-class families who have seen their income affected by the Covid-19 pandemic. Secondly, the government will offer solidarity loans with a real interest rate equal to 0%, adjusted with inflation. </t>
  </si>
  <si>
    <t xml:space="preserve">Announced a package of new measures to support middle-class families who have seen their income affected by the Covid-19 pandemic. Thirdly, Chilean families can postpone the payment of their mortgage credit for a period of up to six months. </t>
  </si>
  <si>
    <t xml:space="preserve">Announced a package of new measures to support middle-class families who have seen their income affected by the Covid-19 pandemic. Fourthly, the government will expand the rental subsidy program for Chilean middle-class families who have seen their income decrease by at least 30% and not who have not previously obtained this subsidy. </t>
  </si>
  <si>
    <t xml:space="preserve">Announced a package of new measures to support middle-class families who have seen their income affected by the Covid-19 pandemic. Fifthly, the government expanded access to credit with a state guarantee scheme for higher education. </t>
  </si>
  <si>
    <t xml:space="preserve">Announced a package of new measures to support middle-class families who have seen their income affected by the Covid-19 pandemic. Sixthly, the Government will postpone the payment of contributions for middle-class families who have seen their income fall and whose homes have a value of up to UF 5,000 of tax assessment. </t>
  </si>
  <si>
    <t>Launched the 'Reactívate Turismo" program in order to support tourism SMEs that have been affected by the pandemic. The program will provide subsidies totaling CLP 20 billion to entrepreneurs in the tourism sector, benefiting around 6,500 companies throughout Chile.</t>
  </si>
  <si>
    <t>https://www.economia.gob.cl/2020/07/09/ministerio-de-economia-anuncia-entrega-de-subsidios-por-20-mil-millones-para-pymes-turisticas.htm</t>
  </si>
  <si>
    <t>Announced an exceptional application process  for the State Guaranteed Credit for Higher Education. Part of a package of new measures to support middle-class families.</t>
  </si>
  <si>
    <t>https://www.hacienda.cl/sala-de-prensa/noticias/historico/ministerio-de-hacienda-anuncia-nuevas.html</t>
  </si>
  <si>
    <t>Expanded the subsidy program for rent for the middle class of the Ministry of Housing and Urbanism to those families who have seen their income decrease by at least 30%, who have not previously obtained this subsidy and who have not are covered by IFE 2.0. Part of a package of new measures to support middle-class families.</t>
  </si>
  <si>
    <t>Announced the postponement of the payment of dividends on the mortgage loans of middle-class families, under certain criteria, for a period of up to 6 months, through a state guarantee. Part of a package of new measures to support middle-class families.</t>
  </si>
  <si>
    <t>Created a soft Covid-19 loan with contingent payment to income and focus on the middle class, by means of which up to 70% of the fall in workers' income will be financed, with a real interest rate equal to zero (only adjusted by CPI) and a payment term of four years with one year of grace and contingent on income. Part of a package of new measures to support middle-class families.</t>
  </si>
  <si>
    <t>Ministry of Economy, Development, and Tourism</t>
  </si>
  <si>
    <t>Launched the 'Pymes de Barrio' platform to help enhance the digitalization of SMEs whose online sales have proliferated since the beginning of the pandemic.</t>
  </si>
  <si>
    <t>http://www.bienesnacionales.cl/?p=37916</t>
  </si>
  <si>
    <t>Extended until October 2020 the postponement of VAT to the months of July, August and September, for companies whose annual income is equal to or less than CLP 350,000 and whenever they have experienced a drop in their sales equal to or greater than 30% for the April-June 2020 quarter, compared to the same period in 2019. Part of a package of two tax relief measures.</t>
  </si>
  <si>
    <t>https://www.hacienda.cl/sala-de-prensa/noticias/historico/ministerio-de-hacienda-anuncias-nuevas.html</t>
  </si>
  <si>
    <t>Extended the suspension of Monthly Provisional Payments (PPM) to the months of July, August and September, for all companies that register a drop in their gross income equal to or greater than 30% for the period January-May 2020, compared to the same period in 2019. Part of a package of two tax relief measures.</t>
  </si>
  <si>
    <t>Announced a series of modifications to the regulations of the Guarantee Fund for Small Business Owners (Fogape), with the aim of perfecting this instrument and, in this way, contributing to more SMEs can access credits with a state guarantee from the State. Among the main modifications are the reduction of the deductible and the extension of guarantees for small businesses.</t>
  </si>
  <si>
    <t>https://www.hacienda.cl/sala-de-prensa/noticias/historico/ministerio-de-hacienda-introduce-cambios.html</t>
  </si>
  <si>
    <t>Ministry of Labor and Social Security</t>
  </si>
  <si>
    <t>Expanded coverage of the Employment Protection Law and Unemployment Insurance in order to allow unemployed people, who have resources in their individual unemployment accounts, but do not meet the contribution requirements, access to insurance benefits.</t>
  </si>
  <si>
    <t>https://www.mintrab.gob.cl/gobierno-envia-proyecto-para-ampliar-cobertura-de-la-ley-de-proteccion-del-empleo-y-del-seguro-de-cesantia/</t>
  </si>
  <si>
    <t>Proposed to the Chamber of Deputies a Draft Law with transitory tax measures whose objective is to inject liquidity to SMEs and companies, and promote economic reactivation. Fourth, it established that the Treasury would pay the contribution of 1% of the investment projects that are submitted to the Environmental Impact Assessment until December 31, 2021.</t>
  </si>
  <si>
    <t>https://www.hacienda.cl/sala-de-prensa/noticias/historico/hacienda-ingresa-proyecto-de-ley-con.html</t>
  </si>
  <si>
    <t>Proposed to the Chamber of Deputies a Draft Law with transitory tax measures whose objective is to inject liquidity to SMEs and companies, and promote economic reactivation. Third, it extended instant depreciation to 100% throughout the country, and for all investments in fixed assets that are made until December 31, 2022.</t>
  </si>
  <si>
    <t>Proposed to the Chamber of Deputies a Draft Law with transitory tax measures whose objective is to inject liquidity to SMEs and companies, and promote economic reactivation. Second, there would be a refund of the VAT tax credit accumulated by SMEs between January and May 2020 and that they maintain until June of this year, to the extent that they have had a decrease equal to or greater than 30% of their sales.</t>
  </si>
  <si>
    <t>Proposed to the Chamber of Deputies a Draft Law with transitory tax measures whose objective is to inject liquidity to SMEs and companies, and promote economic reactivation. First, the First Category Tax (IDPC) for companies under the Pro Pyme Regime would be be temporarily reduced from 25% to a rate of 12.5% on income earned during the commercial years 2020, 2021, and 2022.</t>
  </si>
  <si>
    <t>Central Bank of Chile</t>
  </si>
  <si>
    <t>Reported that the New York Federal Reserve (Fed) accepted its enrollment in the overnight transaction service called Temporary Foreign and International Monetary Authorities (FIMA) REPO Facility.</t>
  </si>
  <si>
    <t>https://www.bcentral.cl/en/content/-/details/lineas-de-financiamiento-internacional-con-bancos-centrales-1</t>
  </si>
  <si>
    <t>Expanded the coverage and amounts of the Emergency Family Income (IFE), primarily to include households with formal income that are within 90% of the Social Household Registry (RSH) and that appear within 80% of the new Socioeconomic Emergency Indicator (ISE).</t>
  </si>
  <si>
    <t>http://www.desarrollosocialyfamilia.gob.cl/noticias/presidente-pinera-promulga-ley-que-establece-nuevo-ingreso-familiar-de-emergencia</t>
  </si>
  <si>
    <t>Ministry of Finance, Central Bank of Chile</t>
  </si>
  <si>
    <t>Announced the entry of constitutional and legal reform projects that are intended to empower the Central Bank of Chile (BCCh) so that, in exceptional circumstances and when required, the preservation of the normal operation of internal and external payments, can provide liquidity through buying and selling debt instruments issued by the Treasury in the open secondary market.</t>
  </si>
  <si>
    <t>https://www.bcentral.cl/en/content/-/details/proyectos-de-reforma-constitucional-y-de-ley-que-autorizan-al-banco-central-para-comprar-y-vender-instrumentos-de-deuda-del-fisco</t>
  </si>
  <si>
    <t>Approved and dispatched the bill that establishes a monetary benefit to support the earnings of self-employed workers who issue honorary ballots. The new law targets a potential group of beneficiaries of around 1.2 million independent workers. It consists of monetary aid for up to three months to independent workers through a combination of subsidies and credits at preferential rates from the Treasury, depending on the fall in monthly income and the historical level of their monthly income. The initiative is projected to cost USD 332 million.</t>
  </si>
  <si>
    <t>https://www.hacienda.cl/sala-de-prensa/noticias/historico/congreso-aprueba-proyecto-que-establece.html</t>
  </si>
  <si>
    <t>Expanded coverage under the Emergency Family Income (IFE) to reach the most immediately vulnerable, including households with no formal income or for those who have formal income below the established threshold. Increased support for a family of 4 people without formal income from CLP 260,000 to CLP 400,000.</t>
  </si>
  <si>
    <t>http://www.desarrollosocialyfamilia.gob.cl/noticias/nuevo-ingreso-familiar-de-emergencia-es-aprobado-por-la-sala-de-la-camara-de-diputados-y-pasa-al-sen</t>
  </si>
  <si>
    <t>Established a second Conditional Financing facility to the Increase in Loans (FCIC2) in the amount of USD 16 billion. This program is intended to strengthen credit incentives for SMEs, as well as non-bank credit providers. It will be available from the beginning of July for those banks that have completed the first FCIC program or that give up the execution of their balance. Access to funds from the FCIC2 program will be linked to the increase in commercial credits and their use must be supported by eligible collaterals.</t>
  </si>
  <si>
    <t>https://www.bcentral.cl/es/web/banco-central/contenido/-/details/banco-central-anuncia-nueva-facilidad-de-financiamiento-condicional-al-incremento-de-las-colocaciones/-/details/banco-central-anuncia-nueva-facilidad-de-financiamiento-condicional-al-incremento-de-las-colocaciones</t>
  </si>
  <si>
    <t>Created a new legal framework for the Emergency Plan for Protection and Reactivation, a flexible and temporary fund that allocates USD 12 million to Covid-19 relief efforts over the next 24 months. Immediately, it allows for the expansion of the Emergency Family Income (IFE) and the Employment Protection Law. Funds will also be used to support the health network, with a focus on primary care. Finally, the framework of understanding establishes a powerful reactivation agenda with measures to promote employment, private and public investment, and provide liquidity to companies.</t>
  </si>
  <si>
    <t>https://www.hacienda.cl/sala-de-prensa/noticias/historico/ministro-de-hacienda-e-historico.html</t>
  </si>
  <si>
    <t>Ministry of Economy, Development and Tourism</t>
  </si>
  <si>
    <t>Launched the The “Pymes en Línea” platform to provide SMEs and midsize enterprises training in areas such as electronic commerce, social networks, e-commerce, marketplace, payment methods, and digital marketing in order to bolster their online presence and sales during the pandemic.</t>
  </si>
  <si>
    <t>https://www.economia.gob.cl/2020/06/08/corfo-lanza-plataforma-pymes-en-linea-y-busca-capacitar-gratis-a-100-mil-pymes-en-venta-online-este-ano.htm</t>
  </si>
  <si>
    <t>Requested the Federal Reserve of New York to enroll in the overnight transaction service available to central banks. This program, called Temporary Foreign and International Monetary Authorities (FIMA) Repo Facility, announced by the Fed last March, will allow the Chilean Central Bank to enter into temporary repurchase agreements for its Treasury securities in exchange for United States dollars</t>
  </si>
  <si>
    <t>https://www.bcentral.cl/en/content/-/details/lineas-de-financiamiento-internacional-con-bancos-centrales</t>
  </si>
  <si>
    <t>Advanced talks with the Central Bank of the People's Republic of China (PBoC) to increase the amount of the line considered in the Bilateral Agreement on Swap of Renminbi / Peso Currencies (RMB / CLP), signed in May 2015 This agreement, which was renewed in 2018, corresponds to a facility or line for a maximum amount of up to RMB 22,000 million for the BCCh, with its equivalent in pesos for the PBoC, and is valid for three years</t>
  </si>
  <si>
    <t>Ministry of Labor and Social Welfare</t>
  </si>
  <si>
    <t>Established the “Short Law”, which complements the Employment Protection Law and, among other changes, increases the percentage for the calculation and payment of social security contributions and Health during the suspension of the employment contract; expressly prohibits the distribution of profits, and limits the diet of the directors of the companies that availed themselves of this regulation</t>
  </si>
  <si>
    <t>https://www.mintrab.gob.cl/ley-corta-se-publico-hoy-en-el-diario-oficial-entran-en-vigencia-modificaciones-a-la-ley-de-proteccion-del-empleo/</t>
  </si>
  <si>
    <t>Launched the National Tourism Plan that includes the delivery of financing, health protocols, and joint work with the sector, to reactivate tourism SMEs that have been struck by the health crisis the world is experiencing, including subsidies of  $ 7 billion in grants to be delivered through Sercotec</t>
  </si>
  <si>
    <t>https://www.economia.gob.cl/2020/06/01/ministerio-de-economia-lanza-plan-nacional-de-turismo-que-incluye-protocolos-sanitarios-subsidios-y-fondos-para-promocion.htm</t>
  </si>
  <si>
    <t>Received approval of a two-year Flexible Line of Credit (FCL), for an amount of US $ 23,930 million (SDR 17,443 million) from the International Monetary Fund (IMF)</t>
  </si>
  <si>
    <t>https://www.bcentral.cl/en/content/-/details/fondo-monetario-internacional-fmi-aprueba-linea-de-credito-flexible-para-chile</t>
  </si>
  <si>
    <t>Ministry of Finance, Ministry of Economy, Development, and Tourism</t>
  </si>
  <si>
    <t>Presented the details of new measures in favor of micro, small and medium-sized companies, through an injection of US $ 150 million to Corfo Mipyme Credit program, an initiative complementary to credits with the Fogape State Guarantee.cAlong with this measure, the number of institutions that can participate in this Corfo fund is expanded, as well as the maximum amounts that these institutions can borrow from the fund, going from 500,000 UF to 1 million UF. With this, it seeks to benefit a universe of almost 200 thousand micro entrepreneurs</t>
  </si>
  <si>
    <t>https://www.hacienda.cl/sala-de-prensa/noticias/historico/ministro-de-hacienda-por-inyeccion-de.html</t>
  </si>
  <si>
    <t>Promulgated the Law that creates the Emergency Family Income that will benefit almost 2 million households representing close to 4.9 millions of people. The beneficiaries of this income are households that belong to the 60% most vulnerable in the emergency months, are not part of the 10% with the highest income in the medium term, and do not have formal income from remuneration received or have at least one adult over 70 years of age or older with a Basic Solidarity Pension (PBS), that are not part of either the first or the second universe of households that the project initially included and that belong to the most vulnerable 80% of the country according to the Socioeconomic Rating of the Social Registry of Homes.</t>
  </si>
  <si>
    <t>http://www.desarrollosocialyfamilia.gob.cl/noticias/gobierno-promulga-ley-que-crea-el-ingreso-familiar-de-emergencia-que-va-en-ayuda-de-casi-2-millones-</t>
  </si>
  <si>
    <t>Financial Market Commission</t>
  </si>
  <si>
    <t>Approved Circular No. 2,253, with provisions for supervised Credit Unions in relation to the Covid-19 credits of the Guarantee Fund for Small and Medium Entrepreneurs (FOGAPE). The Circular addresses the following matters: exceptional measures for the treatment of loan installment provisions in the commercial portfolio, the classification of the debtors and the calculation of the default, the establishment of procedures to control the eligibility conditions of the debtors, the destination of the financing, and sending the periodic information to the CMF</t>
  </si>
  <si>
    <t>http://www.cmfchile.cl/portal/prensa/604/w3-article-28729.html</t>
  </si>
  <si>
    <t>Approved Circular No. 2,252, with provisions for banking entities regarding the Covid-19 credits of the Guarantee Fund for Small and Medium Entrepreneurs (FOGAPE). The Circular addresses the following matters: exceptional measures for the treatment of loan installment provisions in the commercial portfolio; the classification of the debtors and the calculation of the default; the establishment of procedures to control the eligibility conditions of the debtors; the destination of the financing and; sending the periodic information to the CMF</t>
  </si>
  <si>
    <t>http://www.cmfchile.cl/portal/prensa/604/w3-article-28721.html</t>
  </si>
  <si>
    <t>Ministry of Finance; Ministry of Labor</t>
  </si>
  <si>
    <t xml:space="preserve">Presented a bill that creates income protection insurance for independent workers. If enacted, the state would cover up to 70% of the fall in monthly income experienced by independent workers as the result of natural disasters. During the COVID-19 pandemic, the government offered to fund the program with CLP 300 million via fiscal contribution. Workers would become eligibile by paying a 0.4% gross income tax to the Internal Revenue Service, and receive a maximum number of 3 benefits within a 9-month period of the state's declaration of an emergency. Coverage floors and ceilings would depend on the level of income. Administrative procedures were defined in the press release. </t>
  </si>
  <si>
    <t>https://www.hacienda.cl/sala-de-prensa/noticias/historico/ministro-de-hacienda-ignacio-briones-902230.html</t>
  </si>
  <si>
    <t>Ministry of Social Development and Family; Ministry of Finance</t>
  </si>
  <si>
    <t>Launched the "Chile Fund for Commitment to All 2020" earlier than planned to finance projects during the crisis period. The initiative was created to fund innovative projects committed to overcoming povery and other social vulnerabilities. Though the original launch date for the first of three lines of credit was June 2020, the first credit line will become available to corporations and foundations on April 30, 2020. The first line of credit will allocate CLP 800 million, and individual projects may receive up to CLP 20 million.</t>
  </si>
  <si>
    <t>http://www.desarrollosocialyfamilia.gob.cl/noticias/ministerio-de-desarrollo-social-lanza-fondo-concursable-para-financiar-proyectos-de-la-sociedad-civi</t>
  </si>
  <si>
    <t>Extended from four to six months the transitional treatment applicable to the provisions required for the reprogramming of commercial credit quotas in banks and supervised cooperatives</t>
  </si>
  <si>
    <t>http://www.cmfchile.cl/portal/prensa/604/w3-article-28681.html</t>
  </si>
  <si>
    <t>Announced an initiative that will allow all those affected to open an online store in the main e-commerce marketplaces associated with the CCS, accessing state-of-the-art tools in the areas of security, transactional management, marketing, payment methods, distribution logistics and, perhaps most importantly, to large flows of consumers</t>
  </si>
  <si>
    <t>https://www.economia.gob.cl/2020/04/16/ministerio-de-economia-y-ccs-lanzan-campana-para-subir-a-micro-pequenas-y-medianas-empresas-al-comercio-electronico.htm</t>
  </si>
  <si>
    <t>Added an additional credit line to the Conditional Credit Facility to Increase Placements (FCIC), which grants 4-year loans to banks offered at the lowest monetary policy rate reached during the program with additional for credits granted to SMEs</t>
  </si>
  <si>
    <t>https://www.bcentral.cl/en/content/-/details/banco-central-de-chile-anuncia-nuevas-medidas</t>
  </si>
  <si>
    <t>Expanded collateral to include the commercial loans of the individual portfolio of high credit quality –classification A1 to A3–  for the Conditional Credit Facility to Increase Placements (FCIC)</t>
  </si>
  <si>
    <t>Will offer some of its services to other non-bank entities such as Credit and Savings Cooperatives, Central Counterparty Entities ( ECC), Securities Clearing Houses (CCAV) and High Value Payment Systems</t>
  </si>
  <si>
    <t>National Congress, Ministry of Labor and Social Welfare</t>
  </si>
  <si>
    <t xml:space="preserve">Passed into law the Employment Protection project which seeks to protect the income and sources of employment of more than 4.7 million workers affected by the health emergency caused by Coronavirus or Covid 19. </t>
  </si>
  <si>
    <t>https://www.mintrab.gob.cl/congreso-aprueba-proyecto-de-proteccion-al-empleo-que-beneficiara-a-mas-de-47-millones-de-trabajadores/</t>
  </si>
  <si>
    <t>Temporarily suspend compliance with the requirements for the mismatch of terms established in numeral 8.2 of Chapter III.B.2.1 of the Compendium of Financial Norms (CNF) of the BCCh, both 30 days from once the basic capital, and 90 days of twice the basic capital</t>
  </si>
  <si>
    <t>https://www.bcentral.cl/en/content/-/details/banco-central-establece-las-normas-sobre-el-financiamiento-especial-para-las-empresas-bancarias</t>
  </si>
  <si>
    <t>Decided not to modify the regulatory limit applicable to the liquidity coverage ratio (LCR), as reported on March 23</t>
  </si>
  <si>
    <t>Published the rule that allows financial institutions to use surpluses of mortgage guarantees for housing as a safeguard for commercial loans for small and medium-sized enterprises (SMEs)</t>
  </si>
  <si>
    <t>http://www.cmfchile.cl/portal/prensa/604/w3-article-28902.html</t>
  </si>
  <si>
    <t>Establish the Conditional Credit Facility to Increase Placements (FCIC) as a special financial line for banking companies, with resources and incentives for them to continue financing and refinancing loans to households and companies</t>
  </si>
  <si>
    <t>https://www.bcentral.cl/en/content/-/details/banco-central-informa-condiciones-de-la-facilidad-de-credito-condicional-al-incremento-de-las-colocaciones-fcic-y-medidas-complementarias</t>
  </si>
  <si>
    <t>Activated the Liquidity Credit Line (LCL) in national currency</t>
  </si>
  <si>
    <t>Eased the measurement subject to the regulatory limit of the liquidity coverage ratio (LCR)</t>
  </si>
  <si>
    <t>Workers experiencing temporary suspension of duties in the company and payment of wages will receive income from the unemployment insurance according to the rules of use in force and employers will maintain the obligation to pay the pension and health contributions of the worker</t>
  </si>
  <si>
    <t>https://www.economia.gob.cl/2020/03/19/presidente-presenta-plan-economico-de-emergencia-por-us11-750-millones-para-proteger-el-empleo-y-a-las-pymes-necesitamos-unidad.htm</t>
  </si>
  <si>
    <t>Reduction of the working day by up to 50%, allowing the unemployment insurance solidarity fund to supplement the worker's income so that it does not fall below 75% of your income</t>
  </si>
  <si>
    <t>Suspension of monthly provisional payments (PPM) of corporate income tax for the next 3 months</t>
  </si>
  <si>
    <t>Postponement of VAT payment for the next 3 months for all companies with sales below UF 350,000, making it possible to pay in 6 or 12 monthly installments at zero real interest rate</t>
  </si>
  <si>
    <t>SME companies will receive their refund in April and of the payment of income tax for SMEs will be postponed until July 2020</t>
  </si>
  <si>
    <t>Postponement of April tax payments for companies with sales below 350,000 UF and for people with properties with a tax assessment of less than $ 133 million</t>
  </si>
  <si>
    <t>Transitory reduction of stamp and stamp tax to 0% for all credit operations during the next 6 months</t>
  </si>
  <si>
    <t>Relief measures for the treatment of tax debts with the General Treasury of the Republic focused on SMEs and people with lower incomes</t>
  </si>
  <si>
    <t>All the expenses of the companies associated with facing the health contingency will be accepted as a tax expense.</t>
  </si>
  <si>
    <t>For SMEs there will be an acceleration of payments to State providers: at the beginning of April, all invoices issued to the State and pending payment will be paid in cash</t>
  </si>
  <si>
    <t>New capitalization of the State Bank for US $ 500 million: These resources will be used mainly to provide financing to individuals and SMEs</t>
  </si>
  <si>
    <t>Established the Income Support Bonus, equivalent to the Family Subsidy bonus, benefiting 2 million people without formal work. This measure will have a total cost of US $ 130 million</t>
  </si>
  <si>
    <t>Creation of a solidarity fund of US $ 100 million destined to address social emergencies due to the drop in sales of the local micro-commerce</t>
  </si>
  <si>
    <t>The Bank launched a $4 billion bank-bond purchasing program. The first amount offered was $500 million on March 20, 2020. The Bank only purchased bonds according to the following criteria:
-denominated in Chilean pesos (using the Unidad de Fomento, a separate Chilean unit-of-account)
-residual term of up to 5 years
-maximum amount of purchaseable bonds is equal to 20% of the outstanding proportion of bank bonds less than 5 years old
Bond spreads will be calculated by using the Average Chamber Swap rate.</t>
  </si>
  <si>
    <t>https://www.bcentral.cl/en/content/-/details/banco-central-de-chile-informa-condiciones-del-programa-de-compra-de-bonos-bancarios-anunciado-en-la-reunion-especial-de-politica-monetaria</t>
  </si>
  <si>
    <t>The Board of the Central Bank of Chile expanded the list of currencies acceptable as foreign exchange reserves. Between March 18 and September 8, 2020, the Bank will include euros, Japanese yen, and Chilean pesos. Previously, the Bank only accepted United States dollars.</t>
  </si>
  <si>
    <t>https://www.bcentral.cl/en/web/banco-central/content/-/details/banco-central-modifica-transitoriamente-normas-de-encaje-monetario-y-aumenta-provision-diaria-de-dolares-del-programa-fx-swap/-/details/banco-central-modifica-transitoriamente-normas-de-encaje-monetario-y-aumenta-provision-diaria-de-dolares-del-programa-fx-swap/-/details/banco-central-modifica-transitoriamente-normas-de-encaje-monetario-y-aumenta-provision-diaria-de-dolares-del-programa-fx-swap/-/details/banco-central-modifica-transitoriamente-normas-de-encaje-monetario-y-aumenta-provision-diaria-de-dolares-del-programa-fx-swap</t>
  </si>
  <si>
    <t>The Board of the Central Bank of Chile expanded the provision of FX Swaps to US $400 million per day within 30 days for Thursday, March 19 and Friday, March 20.</t>
  </si>
  <si>
    <t>Extending the terms of the REPOs of 30 and 90 days currently in force, incorporating operations in the terms of 7 and 180 days</t>
  </si>
  <si>
    <t>https://www.bcentral.cl/en/content/-/details/el-banco-central-de-chile-informa-la-ampliacion-del-programa-de-gestion-de-liquidez-en-dolares-y-pesos-vigente</t>
  </si>
  <si>
    <t>Extend the terms of the FX Swap of 30 days currently in force, incorporating operations in the terms of 90 and 180 days</t>
  </si>
  <si>
    <t xml:space="preserve">Decided to renew for the fourth time the special anti-epidemic government bonds for 2020 (four periods; 10-year term), tendering on July 30. The total face value of competitive bidding will be RMB 70 billion. Interest will be calculated from July 16 and the coupon rate will be 2.86%. </t>
  </si>
  <si>
    <t>http://gks.mof.gov.cn/ztztz/guozaiguanli/gzfxzjs/202007/t20200723_3555378.htm</t>
  </si>
  <si>
    <t xml:space="preserve">Decided to renew for the third time the special anti-epidemic government bonds for 2020 (four periods; 10-year term), tendering on July 28. The total face value of competitive bidding will be RMB 70 billion. Interest will be calculated from July 16 and the coupon rate will be 2.86%. </t>
  </si>
  <si>
    <t>http://gks.mof.gov.cn/ztztz/guozaiguanli/gzfxzjs/202007/t20200721_3553992.htm</t>
  </si>
  <si>
    <t>Decided to renew the special anti-epidemic government bonds for 2020 (four periods; 10-year term), tendering on July 23. The total face value of competitive bidding will be RMB 70 billion. Interest will be calculated from July 16.</t>
  </si>
  <si>
    <t>http://gks.mof.gov.cn/ztztz/guozaiguanli/gzfxzjs/202007/t20200716_3550938.htm</t>
  </si>
  <si>
    <t>Decided for the first time to issue the special anti-epidemic government bonds for 2020 (four periods; 10-year term), tendering on July 21. The total face value of competitive bidding will be RMB 70 billion. Interest will be calculated beginning on July 16.</t>
  </si>
  <si>
    <t>http://gks.mof.gov.cn/ztztz/guozaiguanli/gzfxzjs/202007/t20200715_3550185.htm</t>
  </si>
  <si>
    <t>Decided for the fourth time to reissue the special anti-epidemic government bonds for 2020 (10-year term), tendering on July 15. The total face value of competitive bidding will be RMB 70 billion. Interest will be calculated beginning on July 16.</t>
  </si>
  <si>
    <t>http://gks.mof.gov.cn/ztztz/guozaiguanli/gzfxzjs/202007/t20200708_3546002.htm</t>
  </si>
  <si>
    <t>Decided for the third time to reissue the first phase of the special anti-epidemic government bonds for 2020 (5-year term), tendering on July 14. The total face value of competitive bidding will be RMB 50 billion. Interest will be calculated from June 19, 2020; the coupon rate is 2.41%.</t>
  </si>
  <si>
    <t>http://gks.mof.gov.cn/ztztz/guozaiguanli/gzfxzjs/202007/t20200707_3545156.htm</t>
  </si>
  <si>
    <t>Decided to renew the fourth phase of the special anti-epidemic government bond issuances for 2020 (10-year term), tendering on July 9, 2020. The total face value of competitive bidding will be RMB 70 billion. Interest will be calculated from June 24, 2020; the coupon rate is 2.77%.</t>
  </si>
  <si>
    <t>http://gks.mof.gov.cn/ztztz/guozaiguanli/gzfxzjs/202007/t20200702_3542557.htm</t>
  </si>
  <si>
    <t xml:space="preserve">Decided to renew the first phase of the special anti-epidemic government bond issuances for 2020 (5-year term), tendering on July 8, 2020. The total face value of competitive bidding will be RMB 50 billion. Interest will be calculated from June 19, 2020; the coupon rate is 2.41%. </t>
  </si>
  <si>
    <t>http://gks.mof.gov.cn/ztztz/guozaiguanli/gzfxzjs/202007/t20200701_3541980.htm</t>
  </si>
  <si>
    <t>Announced the third issuance of RMB 70 billion in Special Treasury Bonds (STB) to support the economy. The central government has mandated that all STB money go to cities and counties – rather than provincial governments. The STBs will be used for infrastructure, rent subsidies, loan discounts for key enterprises, loan discounts for new businesses, subsidies to help businesses stabilize employment, and basic living allowances for people in need, as well as other expenditures related to the coronavirus.</t>
  </si>
  <si>
    <t>http://gks.mof.gov.cn/ztztz/guozaiguanli/gzfxzjs/202006/t20200630_3541103.htm</t>
  </si>
  <si>
    <t>Announced the second issuance of RMB 50 billion in Special Treasury Bonds (STB) to support the economy. The central government has mandated that all STB money go to cities and counties – rather than provincial governments. The STBs will be used for infrastructure, rent subsidies, loan discounts for key enterprises, loan discounts for new businesses, subsidies to help businesses stabilize employment, and basic living allowances for people in need, as well as other expenditures related to the coronavirus. This marks the first STB issuance since 2007.</t>
  </si>
  <si>
    <t>http://gks.mof.gov.cn/ztztz/guozaiguanli/gzfxzjs/202006/t20200623_3537749.htm</t>
  </si>
  <si>
    <t>Announced the first issuance of RMB 50 billion in Special Treasury Bonds (STB) to support the economy. The central government has mandated that all STB money go to cities and counties – rather than provincial governments. The STBs will be used for infrastructure, rent subsidies, loan discounts for key enterprises, loan discounts for new businesses, subsidies to help businesses stabilize employment, and basic living allowances for people in need, as well as other expenditures related to the coronavirus. This marks the first STB issuance since 2007.</t>
  </si>
  <si>
    <t>http://gks.mof.gov.cn/ztztz/guozaiguanli/gzfxzjs/202006/t20200623_3537748.htm</t>
  </si>
  <si>
    <t>Issued the "Regulations on Accounting Treatment of Rent Concessions Related to the New Coronary Pneumonia Outbreak" in order to promote the implementation of rent reduction policies for small and micro enterprises in the service industry and individual industrial and commercial households, to simplify the accounting treatment of rent concessions related to the New Coronary Pneumonia epidemic, and reduce the burden on enterprises.</t>
  </si>
  <si>
    <t>http://kjs.mof.gov.cn/zhengcefabu/202006/t20200624_3538070.htm</t>
  </si>
  <si>
    <t>China Banking and Insurance Regulatory Commission</t>
  </si>
  <si>
    <t>Issued the "Notice on Hubei Province Insurance Legal Institutions and Branches Exempted from Paying Insurance Insurance Funds for 2020," which exempts insurance institutions based in Hubei Province from paying protection fees in light of Covid-19.</t>
  </si>
  <si>
    <t>http://www.cbirc.gov.cn/cn/view/pages/ItemDetail.html?docId=911621&amp;itemId=915</t>
  </si>
  <si>
    <t>Adjusted the Loan Prime Rate (LPR) as follows: the one-year LPR is 3.85% and the above-five-year LPR is 4.65%. The rates are effective until the next release.</t>
  </si>
  <si>
    <t>http://www.pbc.gov.cn/en/3688110/3688181/4043262/index.html</t>
  </si>
  <si>
    <t>Ministry of Commerce</t>
  </si>
  <si>
    <t>Released a new set of measures designed to ease restrictions on foreign investment in listed Chinese firms. Among other changes, the minimum asset threshold that foreign investors must meet in order to invest in Chinese A-shares has been  greatly reduced.</t>
  </si>
  <si>
    <t>http://www.mofcom.gov.cn/article/jiguanzx/202006/20200602975158.shtml?mc_cid=d39f41e855&amp;mc_eid=f98fa0bacc</t>
  </si>
  <si>
    <t>Extended fee cuts through the end of 2020 in the following areas: Lowering industrial electricity costs by 5%, removing development fund payments for airlines, scrapping port construction fees, cutting shipping pollution insurance payments in half, and cutting telecommunication fees by 15%.</t>
  </si>
  <si>
    <t>http://www.gov.cn/premier/2020-06/17/content_5520025.htm</t>
  </si>
  <si>
    <t>Announced the forgiveness of all interest-free loans advanced to African countries that are due this year.</t>
  </si>
  <si>
    <t>http://www.xinhuanet.com/politics/leaders/2020-06/17/c_1126127508.htm</t>
  </si>
  <si>
    <t>Increased the subsidy standard for basic public health services per capita to 74 yuan, and the additional 5 yuan will be fully implemented in rural and urban communities. It will be used in community health service centers (stations), township health centers and village health centers. , For the expenditure of personnel and public funds for the prevention and control of the new coronary pneumonia epidemic situation, to strengthen the grass-roots epidemic prevention and control funding protection and improve the epidemic prevention and control capabilities.</t>
  </si>
  <si>
    <t>http://www.gov.cn/xinwen/2020-06/17/content_5519842.htm</t>
  </si>
  <si>
    <t>Announced the first phase of the anti-epidemic special treasury bond, consisting of a 5-year fixed-rate interest-bearing bond with a total face value of 50 billion yuan in competitive bidding, and no additional bids for Category A members. Tendering on June 18, 2020, interest calculation will begin on June 19, distribution will end until June 19, and distribution will begin on June 23</t>
  </si>
  <si>
    <t>http://gks.mof.gov.cn/ztztz/guozaiguanli/gzfxzjs/202006/t20200615_3532525.htm</t>
  </si>
  <si>
    <t>Announced the second phase of the anti-epidemic special treasury bond, consisting of a 7-year fixed-rate interest-bearing bond with a total face value of 50 billion yuan in competitive bidding, and no additional bids for Category A members. Tendering on June 18, 2020, interest calculation will begin on June 19, distribution will end until June 19, and distribution will begin on June 23.</t>
  </si>
  <si>
    <t>http://gks.mof.gov.cn/ztztz/guozaiguanli/gzfxzjs/202006/t20200615_3532528.htm</t>
  </si>
  <si>
    <t>Announced the third phase of the anti-epidemic special treasury bond, consisting of a 10-year fixed-rate interest-bearing bond with a total face value of 70 billion yuan in competitive bidding, and no additional bids for Category A members. Tendering on June 23, 2020, interest calculation will start on June 24, distribution will end until June 24, and the transaction will be listed on June 30.</t>
  </si>
  <si>
    <t>http://gks.mof.gov.cn/ztztz/guozaiguanli/gzfxzjs/202006/t20200616_3533452.htm</t>
  </si>
  <si>
    <t>Ministry of Human Resources and Social Security</t>
  </si>
  <si>
    <t>Established that all localities can determine the vocational training subsidy standards in accordance with relevant regulations and actual conditions, raise the training subsidy standards for poor labor, migrant workers, and urgently needed vocational (job type) training subsidies, and encourage local governments to provide services for poor laborers through project-based purchase of services, etc. Free vocational skills training and subsidies for living expenses (including transportation expenses) according to regulations</t>
  </si>
  <si>
    <t>http://www.gov.cn/xinwen/2020-06/09/content_5518159.htm</t>
  </si>
  <si>
    <t>Ministry of Finance, People's Bank of China</t>
  </si>
  <si>
    <t>Granted the time-limited deferment of principals of inclusive loans issued to micro and small businesses (MSBs) due before end-2020 and for accrued interest of inclusive MSB loans existing before end-2020, o enterprises upon their applications, extending the repayment date to as late as March 31, 2021, and waiving any penalty interest. For other loans issued to micro-, small and medium-sized enterprises (MSMEs) due before end-2020 and loans to enterprises facing particular difficulties, such as large-sized enterprises (foreign trade enterprises) along the international supply chain, the enterprises and banking financial institutions may discretionarily negotiate on the deferment of loan principal and interest repayments.</t>
  </si>
  <si>
    <t>http://www.mof.gov.cn/zhengwuxinxi/caizhengxinwen/202006/t20200604_3526281.htm</t>
  </si>
  <si>
    <t>Adopted a special purpose tool to give the local corporate bank an extension of 1% of the principal of the inclusive small and micro loan as an incentive to further defer payments</t>
  </si>
  <si>
    <t>Allow extensions and deferment under Pratt &amp; Whitney small and medium loan principal due between June 1 and December 31, 2020 and interest payable on the Pratt &amp; Whitney small and micro loans from June 1 to December 31, 2020 up to March 31, 2021</t>
  </si>
  <si>
    <t>People's Bank of China, China Banking Regulatory Commission, Ministry of Finance, Development and Reform Commission, Ministry of Industry and Information Technology</t>
  </si>
  <si>
    <t>Implemented the Pratt &amp; Whitney small and micro enterprise loan extension support tool and will use quarterly monetary policy tools to purchase quarterly, inclusive, small and micro credit loans from eligible local corporate banking financial institutions. Qualified local bank financial institutions are urban commercial banks, rural commercial banks, rural cooperative banks, village banks, rural credit cooperatives, and private banks with the latest central bank ratings of 1 to 5. The scope of purchase shall be 40% of the newly-introduced inclusive small and micro credit loans from March 1st to December 31st, 2020, with qualified local legal person banking financial institutions, and the loan term shall not be less than 6 months. The budget will be RMB400 Billion</t>
  </si>
  <si>
    <t>http://www.mof.gov.cn/zhengwuxinxi/caizhengxinwen/202006/t20200602_3524317.htm</t>
  </si>
  <si>
    <t>Established the the Pratt &amp; Whitney small and micro enterprise credit loan support plan. Instructed banks to increase the allocation of credit resources to small and micro enterprises, optimize the risk assessment mechanism, focus on reviewing the first source of repayment, reduce the dependence on mortgage guarantees, and support more small and micro enterprises to obtain pure credit without mortgages and guarantees. Loan support will ensure that the proportion of inclusive small and micro credit loans will increase significantly in 2020.</t>
  </si>
  <si>
    <t>Ministry of Finance, People’s Bank of China, China Banking and Insurance Regulatory Commission, China Securities Regulatory Commission, State Administration of Foreign Exchange</t>
  </si>
  <si>
    <t>Will introduce Measures for the Regulatory Assessment of Commercial Banks’ Financial Services for Micro and Small Enterprises to improve the incentive and restraint mechanism for the provision of financial services for micro and small enterprises (MSEs).</t>
  </si>
  <si>
    <t>http://www.pbc.gov.cn/en/3688110/3688172/4031291/index.html</t>
  </si>
  <si>
    <t>Will release the Work Plan for Deepening the Reform and Replenishing the Capital of Small and Medium-sized Banks will be released to further push ahead with the reform of small and medium-sized banks and to speed up their capital replenishment</t>
  </si>
  <si>
    <t>Will release the Guidelines on Performance Appraisal of Government-backed Financing Guarantee and Re-guarantee Institutions. It is aimed at prompting government-backed financing guarantee institutions at all levels to prioritize support for MSEs and the agricultural sector and to lower the guarantee fees, so that they will fully play their role in risk sharing and help enterprises resume production and pull through the difficulties</t>
  </si>
  <si>
    <t>Introducing Four regulations, such as the Administrative Measures for Registration-based Initial Public Offerings on ChiNext (For Trial Implementation), and eight major rules, such as the Rules for the Listing of Stocks on ChiNext, will be introduced. They are aimed at advancing the reform of the ChiNext board, launching the pilot registration-based system, and establishing or improving the supporting rules, such as those for the arrangements of the registration-based system, ongoing supervision over ChiNext-listed enterprises, and the sponsorship of offerings on ChiNex</t>
  </si>
  <si>
    <t>Will release Guidelines on Companies Listed on the National Equities Exchange and Quotations Switching Boards for Listing to accelerate the reform of the so-called “new third board”. Active but prudent steps will be taken to launch public offerings, while qualified enterprises will enter the selected tier, and investments by publicly offered funds will be allowed</t>
  </si>
  <si>
    <t>Will introduce Administrative Measures for Standardized Commercial Papers to regulate the mechanism of financing via standardized commercial papers</t>
  </si>
  <si>
    <t>Will release Rules for the Recognition of Standard Debt Assets to implement the requirements of the new regulations on asset management</t>
  </si>
  <si>
    <t>Will release Guidelines on the Participation of Foreign Governmental Agencies and International Development Institutions in Bond Businesses, which will further improve the requirements for information disclosures of panda bonds, set detailed rules for the issuance of panda bonds, and encourage issuers with authentic needs for RMB funds to issue bonds in an effort to steadily promote the development of the panda bond market</t>
  </si>
  <si>
    <t>Efforts will be made to further open up the credit rating sector to both domestic and foreign agencies, allowing qualified international rating agencies as well as private rating agencies to conduct bond credit ratings in China and also encouraging domestic rating agencies to expand their international business</t>
  </si>
  <si>
    <t>Will provide guidance to the certified public accountant (CPA) industry to pursue well-regulated and orderly development</t>
  </si>
  <si>
    <t>Will introduced Opinions on Strengthening Administrative Penalties for Illegal Financial Conduct. Based on the current legal framework and in line with the principle that penalties should be commensurate with the gravity of the offense, the Opinions specifies the criteria for imposing penalties per incident on financial institutions for illegal conduct and the criteria for determining illegal gains</t>
  </si>
  <si>
    <t>Ministry of Finance, State Taxation Administration</t>
  </si>
  <si>
    <t>Announced that the preferential policies for taxes and fees in support of epidemic prevention and control, corporate bail-out and resumption of production shall be implemented until December 31, 2020</t>
  </si>
  <si>
    <t>http://szs.mof.gov.cn/zhengcefabu/202005/t20200529_3522780.htm
http://www.chinatax.gov.cn/chinatax/n810341/n810755/c5150555/content.html</t>
  </si>
  <si>
    <t>Provided subsidies for expenses incurred in the implementation of the refitting project in the cabin during the prevention and control of the airline's epidemic situation. The subsidy standard is subsidized according to 80% of the reconstruction cost, and is divided into two levels according to the type of aircraft: the maximum subsidy for each single-aisle aircraft is 800,000 yuan, and the maximum subsidy for each dual-aisle aircraft is 1.45 million yuan. The specific subsidy amount is determined according to the actual transformation cost approved by the Civil Aviation Administration.</t>
  </si>
  <si>
    <t>http://jjs.mof.gov.cn/zhengcefagui/202005/t20200526_3520690.htm</t>
  </si>
  <si>
    <t>Provided awards to non-passenger international cargo flights in flight during epidemic prevention and control. The award standards are divided into eight gears according to the flight mileage and the maximum weight of the take-off. The award amount shall be verified and verified in accordance with the actual number of non-passenger international cargo flights carried out by airlines during the epidemic prevention and control period and the standards specified in this notice.</t>
  </si>
  <si>
    <t>The People’s Bank of China, China Banking and Insurance Regulatory Commission</t>
  </si>
  <si>
    <t>Postponed the law-based disposal of Baoshang Bank due to the disruptions caused by the COVID-19 outbreak. According to Article 67 of the Law of the People’s Republic of China on Commercial Banks, upon the approval of the CBIRC, the original timeline for completion of the takeover will be extended by six months to November 23, 2020 from May 24, 2020</t>
  </si>
  <si>
    <t>http://www.pbc.gov.cn/en/3688110/3688172/4027727/index.html
http://www.cbirc.gov.cn/cn/view/pages/ItemDetail.html?docId=906042&amp;itemId=915</t>
  </si>
  <si>
    <t>Submitted to the Third Session of the 13th National People's Congress on the 22nd proposed that this year, China will issue 1 trillion yuan of special anti-epidemic government bonds</t>
  </si>
  <si>
    <t>http://www.mof.gov.cn/zhengwuxinxi/caijingshidian/xinhuanet/202005/t20200523_3519082.htm</t>
  </si>
  <si>
    <t>Circulated proposed draft of accounting procedures in order to standardize the accounting treatment of rent concessions related to the New Coronary Pneumonia epidemic and to meet the need for continued convergence with IFRS</t>
  </si>
  <si>
    <t>http://kjs.mof.gov.cn/gongzuotongzhi/202005/t20200522_3518638.htm</t>
  </si>
  <si>
    <t>State Taxation Administration</t>
  </si>
  <si>
    <t>Allowing small profit-making enterprises (SMEs) to postpone, from May 1, 2020 to December 31, 2020, the payment of corporate income tax for the current period after completing the prepayment declaration in accordance with the regulations in the remaining declaration period of 2020, and postpone it to the first declaration period in 2021</t>
  </si>
  <si>
    <t>http://www.chinatax.gov.cn/chinatax/n810341/n810755/c5150535/content.html</t>
  </si>
  <si>
    <t>Allowing individual industrial and commercial households to suspend, from May 1, 2020 to December 31, 2020, the payment of personal income tax for the current period after completing the tax declaration of personal income tax business income in the remaining reporting period of 2020, and delay it until the first reporting period in 2021</t>
  </si>
  <si>
    <t>China Securities Regulatory Commission</t>
  </si>
  <si>
    <t>Announced that it will make regulatory arrangements for the performance commitment requirements and adjustment of restructuring plans for listed companies that are indeed affected by the epidemic</t>
  </si>
  <si>
    <t>http://www.gov.cn/xinwen/2020-05/16/content_5512106.htm</t>
  </si>
  <si>
    <t>People's Bank of China</t>
  </si>
  <si>
    <t>Lowered the Required Reserve Ratio (RRR) by 0.5 percentage points for rural credit cooperatives, rural commercial banks, rural cooperative banks, village banks, as well as city commercial banks operating solely within provincial-level administrative regions, which is the second of the two targeted reductions of 0.5 percentage points each</t>
  </si>
  <si>
    <t>http://www.pbc.gov.cn/en/3688110/3688181/4024042/index.html</t>
  </si>
  <si>
    <t>Supported film industry through the following measures from January 1, 2020 to December 31, 2020, taxpayers are exempted from value-added tax on income derived from the provision of film screening services, longest carry-over period for losses incurred by film industry enterprises in 2020 will be extended from 5 years to 8 years, from January 1, 2020 to December 31, 2020, cultural construction fees will be exempted, prior to this announcement the taxes and fees that have been collected that should be exempted in accordance with the provisions of this announcement can be deducted or refunded to the taxpayers and payers in the following months.</t>
  </si>
  <si>
    <t>http://szs.mof.gov.cn/zhengcefabu/202005/t20200514_3513554.htm
http://www.chinatax.gov.cn/chinatax/n810341/n810755/c5149893/content.html</t>
  </si>
  <si>
    <t>Ministry of Finance, Civil Aviation Administration of China</t>
  </si>
  <si>
    <t>Allocated funds from the Civil Aviation Development Fund to carry out civil airports with annual passenger throughput of 2 million passengers or less Subsidies, subsidy policies are inclined towards airports in deep poverty and border areas, towards small airports, and towards safety management.</t>
  </si>
  <si>
    <t>http://www.mof.gov.cn/zhengwuxinxi/caijingshidian/zgcjb/202005/t20200507_3509282.htm</t>
  </si>
  <si>
    <t>Hubei Provincial Department of Finance Office</t>
  </si>
  <si>
    <t>Increased financial bail-out efforts and set up a targeted bail-out fund of 20 billion yuan in loan quotas, giving discounts to preferential loans issued by financial institutions to individual industrial and commercial households between January 1 and December 31, 2020</t>
  </si>
  <si>
    <t>http://www.mof.gov.cn/zhengwuxinxi/xinwenlianbo/hubeicaizhengxinxilianbo/202004/t20200422_3502401.htm</t>
  </si>
  <si>
    <t>Established rent reduction and exemption, for individual industrial and commercial households renting state-owned assets for business use, 3 months 'rent is exempted and 6 months' rent is halved; the market leasing parties are negotiated to resolve and reasonably share the rent caused by epidemic prevention and control</t>
  </si>
  <si>
    <t>Established tax reduction and exemption, from March 1 to May 31, 2020, for small-scale VAT taxpayers in Wuhan, a taxable sales income of 3% is applied, exempted from VAT; affected by the epidemic Individual industrial and commercial households, after reasonable calculation of the epidemic loss situation, report to the agreement for a fixed amount of personal income tax payable in 2020; individual industrial and commercial households during the epidemic prevention and control period, transport the epidemic prevention and control key guarantee materials, provide public transportation services, life Services, as well as income from providing residents with necessary living materials express delivery services, are exempt from VAT</t>
  </si>
  <si>
    <t>Established reduction and exemption of social security expenses, individual industrial and commercial households participating in unit insurance will be exempted from the basic pension insurance, unemployment insurance, industrial injury insurance unit payment from February to June 2020, and will be reduced by half from February to June 2020. Postponement is available as well</t>
  </si>
  <si>
    <t>Guaranteed, from January to June 2020, measures for electricity, gas, and water required by individual industrial and commercial households for production and operation will be implemented, and the non-stop supply of arrears will be implemented. , Exempt from late fees</t>
  </si>
  <si>
    <t>Extended the implementation period of tax preferential policies, including VAT reduction and exemption policy for small-scale taxpayers announced on February 28, until December 31, 2020</t>
  </si>
  <si>
    <t>http://szs.mof.gov.cn/zhengcefabu/202005/t20200507_3509319.htm</t>
  </si>
  <si>
    <t>Amended the civil aviation small and medium-sized airport subsidy policy in order to improve the efficiency of capital use, and promote the continuous and coordinated development of civil aviation airports</t>
  </si>
  <si>
    <t>http://jjs.mof.gov.cn/zhengcefagui/202004/t20200430_3507240.htm</t>
  </si>
  <si>
    <t>Ministry of Human Resources and Social Security, Ministry of Finance</t>
  </si>
  <si>
    <t>Established a list of employment subsidies including vocational training subisidies, social insurance subsidies, public welfare post subsidies, employment training subsidies, one-time employment subsidies, one-time job search and entrepreneurship subsidies, and one-time entrepreneurial subsidies</t>
  </si>
  <si>
    <t>http://www.mof.gov.cn/zhengwuxinxi/caizhengxinwen/202004/t20200427_3505201.htm</t>
  </si>
  <si>
    <t>Extended the tax policy on supporting rural financial development, the tax policy on microfinance companies, and the support of small and micro enterprises Financing tax policies and VAT policies on input tax deductions for leased fixed assets in order to assist small and micro enterprises, individual industrial and commercial households and farmers for four years until December 31, 2023</t>
  </si>
  <si>
    <t>http://szs.mof.gov.cn/zhengcefabu/202004/t20200426_3504305.htm</t>
  </si>
  <si>
    <t>General Office of the State Council</t>
  </si>
  <si>
    <t>Deploy and increase support and protection for the poor, the people with minimum living security and the unemployed through rural poor employment scheme and expansion of temporary unemployment insurances</t>
  </si>
  <si>
    <t>http://www.gov.cn/xinwen/2020-04/22/content_5504958.htm</t>
  </si>
  <si>
    <t>Increased the weight of inclusive financial assessment and reduce the provision coverage (by 20 percentage points) of small and medium banks to promote the strengthening of financial services for small and micro enterprises</t>
  </si>
  <si>
    <t>Exempting the first half of the three-month rent for small and micro enterprises and individual industrial and commercial households. The lessor can reduce or exempt the rent according to the regulations, and can reduce the real estate tax and urban land use tax of the year, and guide the state-owned bank to give the lessor the renter the preferential interest rate pledge loan and other support as necessary</t>
  </si>
  <si>
    <t>Lower the 1-year loan prime rate (LPR) to 3.85% from 4.05% and 5-year LPR to 4.65% from 4.75%</t>
  </si>
  <si>
    <t>http://www.pbc.gov.cn/en/3688229/3688335/3730276/4010876/index.html</t>
  </si>
  <si>
    <t>Implemented 5 steps in Hubei Province to increase efforts to help enterprises accelerate the resumption of production</t>
  </si>
  <si>
    <t>http://www.mof.gov.cn/zhengwuxinxi/xinwenlianbo/hubeicaizhengxinxilianbo/202004/t20200417_3500066.htm</t>
  </si>
  <si>
    <t>Enhanced the entrepreneurship guarantee loan through expanded coverage, increased amount allocation, extensions, lower interest rates, interest sharing, simplified approval process, exemption from anti-guarantee requirements, improved effectiveness, local government encouragement, and strengthened overall coordination and incentives</t>
  </si>
  <si>
    <t>http://jrs.mof.gov.cn/zhengcefabu/202004/t20200416_3499467.htm</t>
  </si>
  <si>
    <t>Established the Guaranteed Minimum Income (MIG) Subsidy, which is a permanent benefit for workers who have a current employment contract, who completes a full workday of more than 30 hours per week, who receives income of less than 384 thousand gross pesos and who belongs to the section of 90% with the highest socio-economic vulnerability according to the Social Registry. of Homes</t>
  </si>
  <si>
    <t>http://www.desarrollosocialyfamilia.gob.cl/noticias/ministro-sichel-anuncia-apertura-de-la-postulacion-al-subsidio-ingreso-minimo-garantizado</t>
  </si>
  <si>
    <t>Lowered the Required Reserve Ratio (RRR) by 0.5 percentage points for rural credit cooperatives, rural commercial banks, rural cooperative banks, village banks, as well as city commercial banks operating solely within provincial-level administrative regions, which is one of the two targeted reductions of 0.5 percentage points each</t>
  </si>
  <si>
    <t>http://www.pbc.gov.cn/en/3688110/3688181/4007901/index.html</t>
  </si>
  <si>
    <t>Lowered medium-term lending facility (MLF) by to 2.95%</t>
  </si>
  <si>
    <t>Banking and Insurance Regulatory Commission of Ministry of Agriculture and Rural Affairs</t>
  </si>
  <si>
    <t>Introduced additional improvements to the national agricultural credit guarantee</t>
  </si>
  <si>
    <t>http://nys.mof.gov.cn/czpjZhengCeFaBu_2_2/202004/t20200415_3498327.htm</t>
  </si>
  <si>
    <t>Temporarily suspend the processing of tax-deducted interest on domestic sales of processing trade enterprises from April 15, 2020 to December 31, 2020</t>
  </si>
  <si>
    <t>http://gss.mof.gov.cn/gzdt/zhengcefabu/202004/t20200415_3498382.htm</t>
  </si>
  <si>
    <t>Conducting a comprehensive review of the application of financial interest discount funds declared by local enterprises, central enterprises and their subsidiaries (hereinafter referred to as "loan enterprises") that have received preferential loans supported by the People's Bank of China special refinancing</t>
  </si>
  <si>
    <t>http://www.mof.gov.cn/zhengwuxinxi/caijingshidian/zgcjb/202004/t20200414_3497865.htm</t>
  </si>
  <si>
    <t>Ministry of Finance, the General Administration of Customs, the State Administration of Taxation</t>
  </si>
  <si>
    <t>Expaned the pilot domestic selective tariff collection policy to all comprehensive bonded areas</t>
  </si>
  <si>
    <t>http://gss.mof.gov.cn/gzdt/zhengcefabu/202004/t20200414_3498086.htm</t>
  </si>
  <si>
    <t>Issued a notice requesting that the role of government financing guarantees be given full play, and that more support should be given to small and micro enterprises and the “three rural” entities to increase their credit and help enterprises to resume production and overcome difficulties. Including "Sannong" financing guarantee accounted for no less than 50%</t>
  </si>
  <si>
    <t>http://www.mof.gov.cn/zhengwuxinxi/caijingshidian/zgcjb/202004/t20200413_3497356.htm</t>
  </si>
  <si>
    <t>Released special poverty alleviation funds more than a month earlier than in previous years</t>
  </si>
  <si>
    <t>http://www.mof.gov.cn/zhengwuxinxi/caijingshidian/jjrb/202004/t20200409_3495222.htm</t>
  </si>
  <si>
    <t>Further expanded temporary price subsidies through expanding the scope of protection, increasing the price, clarifying eligibility, and amending work requirements</t>
  </si>
  <si>
    <t>http://www.mof.gov.cn/zhengwuxinxi/caizhengxinwen/202004/t20200409_3495221.htm</t>
  </si>
  <si>
    <t>Guangxi Zhuang Autonomous Region Finance Department Office</t>
  </si>
  <si>
    <t>Formulated the Notice on the Implementation Rules of Fiscal and Financial Policies to Win the Prevention and Control of the Epidemic Situation and Promote the Steady Operation of the Economy (Gui Cai Jin [2020] No. 21), to clarify the declaration requirements and procedures for corporate interest discounts, and promote the implementation of policies</t>
  </si>
  <si>
    <t>http://www.mof.gov.cn/zhengwuxinxi/xinwenlianbo/guangxicaizhengxinxilianbo/202003/t20200330_3490224.htm</t>
  </si>
  <si>
    <t>Issued a series of loan interest discount policies, amounting to 2 billion yuan of interest discount funds to reduce the financing cost of enterprises and help enterprises accelerate the resumption of production</t>
  </si>
  <si>
    <t>Recieved the provision of RMB 2.485 billion in emergency aid loans from the Asian Infrastructure Investment Bank to support public health emergency expenditures related to the fight against the epidemic in Beijing and Chongqing</t>
  </si>
  <si>
    <t>http://gjs.mof.gov.cn/gongzuodongtai2019/xmdt/202004/t20200407_3494379.htm</t>
  </si>
  <si>
    <t>Cut Required Reserve Ratio (RRR) by 1 percentage point for rural credit cooperatives, rural commercial banks, rural cooperative banks, village banks, as well as city commercial banks operating solely within provincial-level administrative regions. This will be implemented on April 15 and May 15, with a cut of 0.5 percentage points each time</t>
  </si>
  <si>
    <t>http://www.pbc.gov.cn/en/3688110/3688172/4002931/index.html</t>
  </si>
  <si>
    <t>Lowered the interest rate on excess reserves (IOER) for financial institutions from 0.72% to 0.35% starting from April 7</t>
  </si>
  <si>
    <t>Accelerated the allocation of the third phase of 7.5 billion yuan to the national financing guarantee fund, the accumulative capital of the national financing guarantee fund is now 49.6 billion yuan. All the capital in place will be used to support small and micro enterprise loan financing</t>
  </si>
  <si>
    <t>http://jrs.mof.gov.cn/gongzuodongtai/202004/t20200403_3493201.htm</t>
  </si>
  <si>
    <t>Lower 7-day Reverse Repo Interest Rate by 20bps to 2.20% from 2.40% via 50 bil­lion yuan in seven-day re­verse repo op­er­a­tions</t>
  </si>
  <si>
    <t>http://www.pbc.gov.cn/en/3688110/3688181/3998498/index.html</t>
  </si>
  <si>
    <t>Cuts in China's Required Reserve Ratio (RRR)</t>
  </si>
  <si>
    <t>http://www.pbc.gov.cn/en/3688110/3688172/3990507/index.html</t>
  </si>
  <si>
    <t>Injects RMB100 billion via Medium-Term Lending Facility</t>
  </si>
  <si>
    <t>http://www.pbc.gov.cn/en/3688110/3688181/3989689/index.html</t>
  </si>
  <si>
    <t>Exemption of import and export goods, that is, port construction fees for exporting foreign and imported goods and 50% reduction of the ship oil pollution damage compensation fund</t>
  </si>
  <si>
    <t>http://szs.mof.gov.cn/zt/mlqd_8464/2013yljfcs/202003/t20200316_3483272.htm</t>
  </si>
  <si>
    <t>In order to assist the airlines, being providing awards to non-stop and resumed international flights during the epidemic, and tilt to solo flights</t>
  </si>
  <si>
    <t>http://jjs.mof.gov.cn/zhengcefagui/202003/t20200304_3478074.htm</t>
  </si>
  <si>
    <t>Chinese governments of every level had allocated a total of 108.75 billion yuan ($15.58 billion) in special funds by March 2 to prevent the spread of the coronavirus epidemic</t>
  </si>
  <si>
    <t>Reduction of VAT taxes applied from March 1 to May 31, 2020, for small-scale VAT taxpayers in Hubei Province</t>
  </si>
  <si>
    <t>http://szs.mof.gov.cn/zhengcefabu/202002/t20200228_3475718.htm</t>
  </si>
  <si>
    <t>Launched a special-purpose relending program, providing $43.3 billion (RMB 300 billion)— subsequently increased to $114.8 billion (RMB 800 billion)</t>
  </si>
  <si>
    <t>http://www.gov.cn/zhengce/2020-02/26/content_5483881.htm</t>
  </si>
  <si>
    <t>Increased lending and discounting quota to RMB500 and lowered interest rate by 25bps</t>
  </si>
  <si>
    <t>https://www.bloomberg.com/news/articles/2020-02-25/china-pledges-cheap-credit-and-tax-cuts-to-aid-small-firms</t>
  </si>
  <si>
    <t>Lower the 1-year loan prime rate (LPR) to 4.05% from 4.15% and 5-year LPR to 4.75 from 4.8</t>
  </si>
  <si>
    <t>https://www.bloomberg.com/news/articles/2020-02-19/china-s-loan-rate-set-to-drop-after-central-bank-loosens-policy</t>
  </si>
  <si>
    <t>Lower medium-term lending facility (MLF) by 10bps to 3.15%</t>
  </si>
  <si>
    <t>http://www.pbc.gov.cn/en/3688110/3688181/3971901/index.html</t>
  </si>
  <si>
    <t>Reduced agricultural credit guarantee-related expenses and encouraged localities to reduce these costs as well</t>
  </si>
  <si>
    <t>http://nys.mof.gov.cn/czpjZhengCeFaBu_2_2/202002/t20200214_3469905.htm</t>
  </si>
  <si>
    <t>A mix of measures to facilitate and support financial institutions in issuing financial bonds of all sorts</t>
  </si>
  <si>
    <t>http://www.pbc.gov.cn/en/3688110/3688172/3969153/index.html</t>
  </si>
  <si>
    <t>Exempting materials and activities performed for the prevention and control of coronavirus from various domestic taxes</t>
  </si>
  <si>
    <t>http://szs.mof.gov.cn/zhengcefabu/202002/t20200207_3466788.htm</t>
  </si>
  <si>
    <t>Allowing the deduction of donations of cash and articles to fight the coronavirus from taxable income,</t>
  </si>
  <si>
    <t>http://szs.mof.gov.cn/zhengcefabu/202002/t20200207_3466789.htm</t>
  </si>
  <si>
    <t>Medical workers and epidemic prevention workers participating in epidemic prevention work shall be exempted from personal income tax on temporary work subsidies and bonuses obtained in accordance with the standards prescribed by the government</t>
  </si>
  <si>
    <t>http://szs.mof.gov.cn/zhengcefabu/202002/t20200207_3466790.htm</t>
  </si>
  <si>
    <t>For medical devices that enter the emergency approval process for medical devices and related to the new coronavirus (2019-nCoV), medical device product registration fees are exempted; for the special approval process for drugs, treatment and prevention of new coronavirus (2019-nCoV) are exempted from drug registration fees</t>
  </si>
  <si>
    <t>http://szs.mof.gov.cn/zhengcefabu/202002/t20200207_3466791.htm</t>
  </si>
  <si>
    <t>Lower 7-day and 14-day Reverse Repo Interest Rate by 10bps to 2.40% and 2.55%</t>
  </si>
  <si>
    <t>http://www.pbc.gov.cn/en/3688110/3688181/3966448/index.html</t>
  </si>
  <si>
    <t xml:space="preserve">Conduct reverse repo operations in the amount of RMB1.2 trillion </t>
  </si>
  <si>
    <t>http://www.pbc.gov.cn/en/3688110/3688172/3966152/index.html</t>
  </si>
  <si>
    <t>People's Bank of China, Ministry of Finance, China Banking Regulatory Commission, China Securities Regulatory Commission, State Administration of Foreign Exchange</t>
  </si>
  <si>
    <t>Circulated a notice regarding strengthening financial support surrounding the spread of the coronavirus, including maintaining reasonable and sufficient liquidity and increase monetary and credit support, distributing financial resources reasonably and guarantee the people's daily financial services, guaranteeing the security of financial infrastructure and maintain the stable and orderly operation of the financial market, establishing a "green channel" to effectively improve the efficiency of handling foreign exchange and cross-border RMB business, and strengthening the leadership of the party in the financial system and provide a strong political guarantee for winning the epidemic prevention and control</t>
  </si>
  <si>
    <t>http://jrs.mof.gov.cn/zhengcefabu/202002/t20200201_3464819.htm</t>
  </si>
  <si>
    <t>Exempting materials for the prevention and control of coronavirus from various import taxes</t>
  </si>
  <si>
    <t>http://gss.mof.gov.cn/gzdt/zhengcefabu/202002/t20200201_3464830.htm</t>
  </si>
  <si>
    <t>Will provide a discount of 50% of the People's Bank of China's re-loan interest rate for loans under the newly guaranteed key business loans for epidemic prevention and control in 2020 and the People's Bank's special re-loan support to financial institutions</t>
  </si>
  <si>
    <t>http://jrs.mof.gov.cn/zhengcefabu/202002/t20200202_3465014.htm</t>
  </si>
  <si>
    <t>Borrowers suffering from coronavirus can apply for renewal of repayment of loans for personal entrepreneurial guarantee loans that have been issued</t>
  </si>
  <si>
    <t>National Financing Guarantee Fund will halve the re-guarantee fee for government financing guarantee and re-guarantee institutions in areas severely affected by the epidemic</t>
  </si>
  <si>
    <t>Urged financial departments at all levels to promptly disclose key epidemic prevention and control key guarantee enterprises to obtain interest discount support, and urge relevant loan banks to strengthen post-loan management to ensure that special interest loans are used exclusively</t>
  </si>
  <si>
    <t>Extended the Lunar New Year holiday to February 2 in order to contain the coronavirus outbreak</t>
  </si>
  <si>
    <t>http://english.www.gov.cn/policies/latestreleases/202001/27/content_WS5e2e34e4c6d019625c603f9b.html</t>
  </si>
  <si>
    <t>Allocated 60.33 billion yuan for basic public health services and grassroots epidemic prevention and control subsidies</t>
  </si>
  <si>
    <t>http://www.gov.cn/xinwen/2020-01/27/content_5472491.htm</t>
  </si>
  <si>
    <t>People’s Bank of China</t>
  </si>
  <si>
    <t>The Central Bank Liquidation Center will temporarily increase, from April 24 to January 30, the upper limit of the single amount of the credit business of the small batch payment system to 500 million yuan</t>
  </si>
  <si>
    <t>http://www.gov.cn/xinwen/2020-01/24/content_5472011.htm</t>
  </si>
  <si>
    <t>Allocated subsidy funds of 1 billion yuan to support Hubei Province to carry out epidemic prevention and control related work</t>
  </si>
  <si>
    <t>http://www.gov.cn/xinwen/2020-01/23/content_5471917.htm</t>
  </si>
  <si>
    <t xml:space="preserve">Auctioned COP 375 billion in Treasury Securities (TES) denominated in Real Value Units (UVR) in references maturing in nine, seventeen and twenty-nine years in the Colombian public securities market.  </t>
  </si>
  <si>
    <t>https://www.minhacienda.gov.co/webcenter/portal/SaladePrensa/pages_DetalleNoticia?documentId=WCC_CLUSTER-141909</t>
  </si>
  <si>
    <t xml:space="preserve">Made use of conversion clauses in credit agreements with multilateral banks to convert 12 loans for US COP 1,456 million with maturities between 2025 and 2037 at a fixed rate, originally indexed to Libor rates in dollars. </t>
  </si>
  <si>
    <t>https://www.minhacienda.gov.co/webcenter/portal/SaladePrensa/pages_DetalleNoticia?documentId=WCC_CLUSTER-141927</t>
  </si>
  <si>
    <t xml:space="preserve">Placed in the Colombian public securities market COP 250 billion in nominal value in Short-Term Treasury Securities (TCO) maturing on June 8, 2021.   </t>
  </si>
  <si>
    <t>https://www.minhacienda.gov.co/webcenter/portal/SaladePrensa/pages_DetalleNoticia?documentId=WCC_CLUSTER-141825</t>
  </si>
  <si>
    <t xml:space="preserve">Launched the alliance 'Comprometidos con lo Nuestro, Unidos por Colombia', to reactivate the economy through the promotion of local consumption. The social network and business directory is part of the National Government's strategy to help solve one of the problems that affects the country's competitiveness: the lack of linkages and business between the companies that produce and provide services in Colombia.  </t>
  </si>
  <si>
    <t>https://www.mincit.gov.co/prensa/noticias/industria/gobierno-andi-y-fenalco-apoyan-compra-lo-nuestro</t>
  </si>
  <si>
    <t>https://www.minhacienda.gov.co/webcenter/portal/SaladePrensa/pages_DetalleNoticia?documentId=WCC_CLUSTER-141403</t>
  </si>
  <si>
    <t>Auctioned COP 375 billion in Treasury Securities (TES) denominated in Real Value Units (UVR) in references with maturities of nine, 17 and 29 years in the Colombian public securities market.</t>
  </si>
  <si>
    <t>https://www.minhacienda.gov.co/webcenter/portal/SaladePrensa/pages_DetalleNoticia?documentId=WCC_CLUSTER-140839</t>
  </si>
  <si>
    <t xml:space="preserve">Placed COP 250 billion in nominal value in Short-Term Treasury Securities (TCO) with maturities of June 8, 2021 on the Colombian stock market.   </t>
  </si>
  <si>
    <t>https://www.minhacienda.gov.co/webcenter/portal/SaladePrensa/pages_DetalleNoticia?documentId=WCC_CLUSTER-140798</t>
  </si>
  <si>
    <t>Auctioned COP 250 billion in Treasury Securities (TES) with maturities of June 8, 2021, on the Colombian public securities market.</t>
  </si>
  <si>
    <t>https://www.minhacienda.gov.co/webcenter/portal/SaladePrensa/pages_DetalleNoticia?documentId=WCC_CLUSTER-139826</t>
  </si>
  <si>
    <t xml:space="preserve">Carried out a fourth exchange of local public debt by exchanging COP 3.9 billion in TES UVR 2021 Securities with the National Treasury for TES Securities maturing between 2030 and 2034. </t>
  </si>
  <si>
    <t>https://www.minhacienda.gov.co/webcenter/portal/SaladePrensa/pages_DetalleNoticia?documentId=WCC_CLUSTER-139140</t>
  </si>
  <si>
    <t>Auctioned COP 975 billion in Treasury Securities (TES) with maturities of seven and 14 years on the Colombian public securities market.</t>
  </si>
  <si>
    <t>https://www.minhacienda.gov.co/webcenter/portal/SaladePrensa/pages_DetalleNoticia?documentId=WCC_CLUSTER-139080</t>
  </si>
  <si>
    <t>Auctioned COP 250 billion in Treasury Securities (TES), maturing on June 8, 2021, in the Colombian public securities market.</t>
  </si>
  <si>
    <t>https://www.minhacienda.gov.co/webcenter/portal/SaladePrensa/pages_DetalleNoticia?documentId=WCC_CLUSTER-139061</t>
  </si>
  <si>
    <t xml:space="preserve">Launched with SENA and Colombia Productiva the 'SENAInnova - Productivity for companies' program, which will provide co-financing of 90% for MSMEs and 50% for large companies for the development of projects that seek to improve their offer and adapt to the Covid-19 economy. </t>
  </si>
  <si>
    <t>https://www.mincit.gov.co/prensa/noticias/industria/sena-y-colombia-productiva-financiaran-proyectos</t>
  </si>
  <si>
    <t>Auctioned COP 375 billion in Treasury Securities (TES) with maturities of nine, 17 and 29 years in the Colombian public securities market.</t>
  </si>
  <si>
    <t>https://www.minhacienda.gov.co/webcenter/portal/SaladePrensa/pages_DetalleNoticia?documentId=WCC_CLUSTER-138484</t>
  </si>
  <si>
    <t>Placed COP 250 billion in nominal value in Short-Term Treasury Securities (TES) with maturity on June 8, 2021 in the Colombian stock market.</t>
  </si>
  <si>
    <t>https://www.minhacienda.gov.co/webcenter/portal/SaladePrensa/pages_DetalleNoticia?documentId=WCC_CLUSTER-138450</t>
  </si>
  <si>
    <t>Created two new credit guarantee programs as part of the 'United for Colombia' initiative. Each will have a quota of COP 6 billion and will be available to large companies affected by the COVID-19 pandemic.</t>
  </si>
  <si>
    <t>https://www.mincit.gov.co/prensa/noticias/turismo/dos-nuevas-lineas-de-garantia-para-grandes-empresa</t>
  </si>
  <si>
    <t>https://www.minhacienda.gov.co/webcenter/portal/SaladePrensa/pages_DetalleNoticia?documentId=WCC_CLUSTER-136834</t>
  </si>
  <si>
    <t>Issued Resolution 1361 of July 2, 2020 which establishes the parameters for the entities involved and future beneficiaries of the Support Program for the payment of the service premium. According to the resolution,the payment will be disbursed as a single state contribution that will correspond to the number of employees multiplied by COP 220,000 for the payment of the premium for workers who earn between a minimum wage and COP 1,000,000.</t>
  </si>
  <si>
    <t>https://www.minhacienda.gov.co/webcenter/portal/SaladePrensa/pages_DetalleNoticia?documentId=WCC_CLUSTER-136255</t>
  </si>
  <si>
    <t>Placed COP 250 billion in nominal value in Short-Term Treasury Securities (TCO) denominated with maturity on June 8, 2021 in the Colombian stock market.</t>
  </si>
  <si>
    <t>https://www.minhacienda.gov.co/webcenter/portal/SaladePrensa/pages_DetalleNoticia?documentId=WCC_CLUSTER-135630</t>
  </si>
  <si>
    <t>Decided to indefinitely maintain the ease of repos with portfolio securities. In other words, the biweekly repos auctions with portfolio titles will continue as long as deemed necessary. Previously, the Board had authorized these auctions for a maximum accumulated amount of COP 6.3 trillion.</t>
  </si>
  <si>
    <t>https://www.banrep.gov.co/es/el-banco-republica-refuerza-el-suministro-liquidez</t>
  </si>
  <si>
    <t>Reduced its interest rate by a quarter of a percentage point to 2.50%.</t>
  </si>
  <si>
    <t>https://www.banrep.gov.co/es/junta-directiva-del-banco-republica-redujo-su-tasa-interes-cuarto-punto-porcentual-250</t>
  </si>
  <si>
    <t>Approved and presented today the new regulation that will govern the Business Recovery Procedure before the chambers of commerce, introduced by Decree Law 560 of 2020, as an extrajudicial tool for expedited negotiation, which complements the emergency negotiation regime in the Superintendency of Companies to attend to the debtors affected by the effects of COVID-19.</t>
  </si>
  <si>
    <t>https://www.mincit.gov.co/prensa/noticias/industria/reglamento-procedimiento-recuperacion-empresarial</t>
  </si>
  <si>
    <t>Placed COP 600 billion in Treasury Securities (TES) with a maturity of seven and 14 years in the Colombian public securities market.</t>
  </si>
  <si>
    <t>https://www.minhacienda.gov.co/webcenter/portal/SaladePrensa/pages_DetalleNoticia?documentId=WCC_CLUSTER-135434</t>
  </si>
  <si>
    <t>Placed COP 255 billion in  Short-Term Treasury Securities (TES) maturing on June 8, 2021, in the Colombian stock market. The cut interest rate was 2.730%, which represents a decrease of 12 basis points with respect to the adjudication rate of the previous auction.</t>
  </si>
  <si>
    <t>https://www.minhacienda.gov.co/webcenter/portal/SaladePrensa/pages_DetalleNoticia?documentId=WCC_CLUSTER-135024</t>
  </si>
  <si>
    <t>Placed $ 255 billion in Treasury Securities (TES) denominated in Real Value Units (UVR) in the public securities market in references to nine, thirteen, seventeen and twenty-nine years. The placement equals 923 million UVR units.</t>
  </si>
  <si>
    <t>https://www.minhacienda.gov.co/webcenter/portal/SaladePrensa/pages_DetalleNoticia?documentId=WCC_CLUSTER-134502</t>
  </si>
  <si>
    <t>Ministry of Commerce, Industry and Tourism, Bancóldex</t>
  </si>
  <si>
    <t>Launched a credit line in the amount of COP 7.6 billion to help MSMEs to implement biosecurity measures and reactivate production.</t>
  </si>
  <si>
    <t>https://www.mincit.gov.co/prensa/noticias/industria/lanzan-linea-de-credito-reactivate-para-mipymes</t>
  </si>
  <si>
    <t>Suspended the Fiscal Rule Law during the years 2020 and 2021, which will allow returning to the deficit path consistent with the parameters established in the Fiscal Rule from the year 2022.</t>
  </si>
  <si>
    <t>https://www.minhacienda.gov.co/webcenter/ShowProperty?nodeId=%2FConexionContent%2FWCC_CLUSTER-134389%2F%2FidcPrimaryFile&amp;revision=latestreleased</t>
  </si>
  <si>
    <t>Directorate of National Taxes and Customs</t>
  </si>
  <si>
    <t>Approved plans to modernize DIAN and create the DIAN Fund for Colombia, which will carry out external public credit operations with international banks for USD 250 million in order to finance the modernization of the Entity.</t>
  </si>
  <si>
    <t>https://www.dian.gov.co/Prensa/Paginas/NG-Comunicado-de-Prensa-41.aspx</t>
  </si>
  <si>
    <t>Ministry of Commerce, Industry and Tourism</t>
  </si>
  <si>
    <t>Established two programs, 'Compra Lo Nuestro' and StoreON, in order to help SMEs boost online sales and strengthen their presence in electronic commerce and in important marketplaces.</t>
  </si>
  <si>
    <t>https://www.mincit.gov.co/prensa/noticias/industria/alianza-compra-lo-nuestro-storeon-para-e-commerce</t>
  </si>
  <si>
    <t>Placed Short-Term Treasury Securities (TCO) with COP 250 billion in nominal value in the Colombian stock market. Securities have a maturity of June 8, 2021.</t>
  </si>
  <si>
    <t>https://www.minhacienda.gov.co/webcenter/portal/SaladePrensa/pages_DetalleNoticia?documentId=WCC_CLUSTER-133820</t>
  </si>
  <si>
    <t>Ministry of Agriculture and Rural Development, Financial Superintendencies of Colombia and the Solidarity Economy</t>
  </si>
  <si>
    <t>Created the Support Program for the payment of the service premium (PAP) for agricultural workers who have experienced at least a 20% decrease in income due to Covid-19. Beneficiaries must hold deposit products in order to participate in the Program.</t>
  </si>
  <si>
    <t>https://www.mintrabajo.gov.co/web/guest/prensa/comunicados/-/asset_publisher/JPk8E1y4UF0Y/content/empresas-del-sector-agropecuario-tambi-c3-a9n-podr-c3-a1n-acceder-al-subsidio-a-la-prima?_com_liferay_asset_publisher_web_portlet_AssetPublisherPortlet_INSTANCE_JPk8E1y4UF0Y_redirect=https%3A%2F%2Fwww.mintrabajo.gov.co%2Fweb%2Fguest%2Fprensa%2Fcomunicados%3Fp_p_id%3Dcom_liferay_asset_publisher_web_portlet_AssetPublisherPortlet_INSTANCE_JPk8E1y4UF0Y%26p_p_lifecycle%3D0%26p_p_state%3Dnormal%26p_p_mode%3Dview%26_com_liferay_asset_publisher_web_portlet_AssetPublisherPortlet_INSTANCE_JPk8E1y4UF0Y_cur%3D0%26p_r_p_resetCur%3Dfalse%26_com_liferay_asset_publisher_web_portlet_AssetPublisherPortlet_INSTANCE_JPk8E1y4UF0Y_assetEntryId%3D61070740</t>
  </si>
  <si>
    <t>Ministry of Health and Social Protection</t>
  </si>
  <si>
    <t>Determined that during the term of the health emergency declared by the Ministry of Health and Social Protection, the recovering entities and the Administrator of the Resources of the General System of Social Security in Health - ADRES- may sign partial payment agreements for the early recognition of 25% of the value of the recovery requests that meet the established requirements</t>
  </si>
  <si>
    <t>https://www.minsalud.gov.co/Paginas/Nuevas-medidas-para-flujo-de-recursos-en-el-sector-salud-y-afiliados.aspx</t>
  </si>
  <si>
    <t>Ministry of Labor</t>
  </si>
  <si>
    <t>Providing economic aid of $ 160,000 for 3 months by people who lost their jobs and are on the waiting list to access the Unemployment Protection Mechanism, which operates the 43 Family Compensation Funds of the country</t>
  </si>
  <si>
    <t>https://www.mintrabajo.gov.co/web/guest/prensa/comunicados/2020/junio/auxilio-economico-recibiran-desempleados-que-se-encuentran-en-lista-de-espera-para-acceder-al-mecanismo-de-proteccion-al-cesante</t>
  </si>
  <si>
    <t>Ministerio de Hacienda y Crédito Público</t>
  </si>
  <si>
    <t>Made the decision to extend the Formal Employment Support Program - PAEF for one more month, until August, in order to reach more Colombians. Also included among the beneficiaries of the program to non-formal educational institutions of formal education and a paragraph was added in order to protect those companies that are merging to minimize the impact of the crisis, because if there is a new employer, this will be the one that benefits from the program. Finally, a clear provision was established that exempts from tax withholding the drafts of the Program made by financial institutions to beneficiaries.</t>
  </si>
  <si>
    <t>https://www.minhacienda.gov.co/webcenter/portal/SaladePrensa/pages_DetalleNoticia?documentId=WCC_CLUSTER-132830</t>
  </si>
  <si>
    <t>Created the autonomous patrimony for entrepreneurship, formalization and business strengthening of Colombian women, in order to finance, invest, assist and support them.</t>
  </si>
  <si>
    <t>https://www.minhacienda.gov.co/webcenter/portal/SaladePrensa/pages_DetalleNoticia?documentId=WCC_CLUSTER-132841</t>
  </si>
  <si>
    <t>Established the rules for acquiring minority stakes in public or private companies affected by the crisis with a series of requirements, in order to provide them with resources while the emergency is contained</t>
  </si>
  <si>
    <t>Authorized transitory and extraordinary measures for the unilateral termination of commercial premises lease contracts until August 31, 2020</t>
  </si>
  <si>
    <t>https://www.mincit.gov.co/prensa/noticias/industria/medidas-terminacion-contratos-locales-comerciales</t>
  </si>
  <si>
    <t>Suspended payment of the special contribution, or surcharge made by the electricity sector, until December 31 of this year, for tourism service providers</t>
  </si>
  <si>
    <t>https://www.mincit.gov.co/prensa/noticias/turismo/suspenden-pago-sobretasa-sector-electrico-turismo</t>
  </si>
  <si>
    <t>Announced the exemption from sales tax-VAT for all hotel and tourism services, commercial establishments that carry out activities to sell food and drinks prepared in restaurants, cafes, self-services, ice cream parlors, greengrocers, patisseries and bakeries, and the acquisition of chemical raw materials for the production of medicines and the importation of public or private passenger motor vehicles, as well as those associated with the transportation of load in the country until December 31, 2020.</t>
  </si>
  <si>
    <t>https://www.mincit.gov.co/prensa/noticias/turismo/exencion-iva-a-los-servicios-turisticos-y-hotelero</t>
  </si>
  <si>
    <t>Provided beneficiaries of the Colombia Mayor program who, to date, received $ 80,000 per month, an additional draft by others $ 80,000, for a total of $ 160,000 in the period corresponding to June. This measure covers more than 1,700,000 older adults in vulnerable conditions who benefit from the program</t>
  </si>
  <si>
    <t>https://www.mintrabajo.gov.co/web/guest/prensa/comunicados/2020/junio/beneficiarios-de-colombia-mayor-recibiran-subsidio-de-160-mil-en-el-mes-junio</t>
  </si>
  <si>
    <t xml:space="preserve">Expanded unemployment benefits with the Family Compensation Funds to increase the coverage of benefits for people who meet the requirements established by law to apply to it. </t>
  </si>
  <si>
    <t>https://www.mintrabajo.gov.co/web/guest/prensa/comunicados/2020/junio/gobierno-nacional-presenta-nuevas-medidas-para-proteger-los-derechos-de-los-trabajadores-colombianos</t>
  </si>
  <si>
    <t>Provided flexibility to employers regarding employee working hours</t>
  </si>
  <si>
    <t>Stipulated that there must be a fraternal agreement between employer and worker to transfer, maximum until December 20 of the current year, the first payment of the service premium, which may be arranged in up to three payments until that date</t>
  </si>
  <si>
    <t>Created the Support Premium Payment Program (PAP) with resources from the Emergency Mitigation Fund (FOME), to benefit dependent workers affiliated to the General Social Security System and contributors to the Integrated Contribution Settlement Plan (Pila), with a base income from a salary legal monthly minimum in force up to $ 1 million. The subsidy applies to the number of workers who are in force in the June payroll and the contribution of the National Government for each worker will be $ 220,000</t>
  </si>
  <si>
    <t>Established a support program for workers in contractual suspension, through which it will deliver unconditional cash transfers in favor of the dependent workers of the applicants of the Formal Employment Support Program (PAEF). This aid was created by a value of $ 160,000 per month for the number of months in which the worker has been on contractual suspension during April, May and June of this year</t>
  </si>
  <si>
    <t>Required employers to not assign workloads different from those that correspond within the working day, also, they must respect the work on the agreed days, and the employee will have to attend as a priority in his work hours emails and messages via whatsapp</t>
  </si>
  <si>
    <t>https://www.mintrabajo.gov.co/web/guest/prensa/comunicados/2020/junio/empleadores-no-podran-asignar-cargas-diferentes-a-las-de-la-jornada-laboral-a-quienes-se-encuentren-laborando-desde-casa</t>
  </si>
  <si>
    <t>Banco de la República</t>
  </si>
  <si>
    <t>Reduced its interest rate by half a percentage point to 2.75%</t>
  </si>
  <si>
    <t>https://www.banrep.gov.co/es/junta-directiva-del-banco-republica-mayoria-redujo-su-tasa-interes-medio-punto-porcentual-275</t>
  </si>
  <si>
    <t>National Tax and Customs Office of Colombia</t>
  </si>
  <si>
    <t>Defined the three days without sales tax (VAT) for specific products in 2020; 19th of June, 3rd of July, 19th of July 19</t>
  </si>
  <si>
    <t>https://www.dian.gov.co/Prensa/Paginas/BlogDetails.aspx?DianId=19</t>
  </si>
  <si>
    <t>Established that until December 31, 2020, restaurants, cafes, patisseries and bars, will not collect the National Consumption Tax, the fee is reduced to 0%.</t>
  </si>
  <si>
    <t>Established, until July 31, 2020, the exclusion of Sales Tax (VAT) on the leases or concessions of premises or commercial spaces. The exemption applies to premises or commercial spaces that were open to the public before the declaration of emergency and had to be closed to the public, totally or partially due to said cause, for a period of more than two weeks.</t>
  </si>
  <si>
    <t xml:space="preserve">Decided to suspend the terms under which a consumer can make a guarantee effective and the terms for the repair or replacement of a product, or the money to be returned (in case it must be done in cash), were suspended, when that guarantee is effective. </t>
  </si>
  <si>
    <t>https://www.mincit.gov.co/prensa/noticias/comercio/suspenden-terminos-reparacion-reposicion-productos
https://www.mincit.gov.co/getattachment/8861b5db-4eb7-4cd5-9b64-bb4139611ae4/Decreto-686-del-22-de-mayo-de-2020-por-el-cual-se.aspx</t>
  </si>
  <si>
    <t>Enacted extensions for Plan Vellajo users who must submit the study to demonstrate the export commitment, in development of the raw materials, capital goods, spare parts and services export programs, will have six more months to export and present compliance with the Program and for replacement plans, it was extended six months to use said benefit in import declarations before DIAN.</t>
  </si>
  <si>
    <t>Providing 220,000 pesos to be applied to the premium corresponding to the month of June for workers of the private companies that earn a legal minimum wage and have income that have decreased by at least 20%.</t>
  </si>
  <si>
    <t>https://www.mintrabajo.gov.co/web/guest/prensa/comunicados/2020/220.000-de-la-prima-de-junio-sera-subsidiada-por-el-gobierno-a-quienes-ganan-1-salario-minimo</t>
  </si>
  <si>
    <t>Providing a Solidarity Income of $ 160 thousand pesos per month for workers who are suspended from their employment contract or on unpaid leave.</t>
  </si>
  <si>
    <t>Required permanent customs users or highly exporting users who have approved their guarantee valid until August 31, 2020 and less than November 30, 2020, to file by Tuesday, June 2, 2020, the modification of the validity of their guarantee for the term of the extension of the health emergency and three (3) more months, that is, until November 30, 2020 , in order that they can continue, with their customs registration</t>
  </si>
  <si>
    <t>https://www.dian.gov.co/Prensa/Paginas/NG-Hasta-el-proximo-martes-2-de-junio-2020.aspx</t>
  </si>
  <si>
    <t>Calls by the Colombian National Point of Contact (PNC), from the OECD Guidelines for Multinational Companies, for compliance with the recommendations of the World Health Organization (WHO) and the International Labor Organization (ILO), aimed at companies against COVID-19</t>
  </si>
  <si>
    <t>https://www.mincit.gov.co/prensa/noticias/comercio/el-covid-19-y-la-conducta-empresarial-responsable</t>
  </si>
  <si>
    <t>Created a new special guarantee line for 1 trillion pesos, so that Microfinance Institutions can finance the liquidity needs of microentrepreneurs through the National Guarantee Fund -FNG SA’s Special Program "United for Colombia",</t>
  </si>
  <si>
    <t>https://www.minhacienda.gov.co/webcenter/portal/SaladePrensa/pages_DetalleNoticia?documentId=WCC_CLUSTER-131629</t>
  </si>
  <si>
    <t>Established temporary financial compensation for families affiliated to the Subsidized Regime and another has to do with the protection of contributors to the contributory regime who have been disabled due to SARS-Cov_2 / Covid-19</t>
  </si>
  <si>
    <t>https://www.minsalud.gov.co/Paginas/Minsalud-establecio-ruta-para-incapacidades-en-tiempos-de-covid-19.aspx</t>
  </si>
  <si>
    <t>Began work to strengthen 40 SMEs in the dairy sector in 16 departments of the country through iNNpulsa Colombia. 'iNNpulsa ESLAC' has a budget of more than $ 5 billion, of which at least $ 2.4 billion will be used to make direct interventions in the benefited firms. They will receive specialized support that will take place in three stages. The idea is to diagnose and implement an escalation methodology and a short-term action plan to grow this group of companies.</t>
  </si>
  <si>
    <t>https://www.mincit.gov.co/prensa/noticias/industria/innpulsa-fortalece-40-empresas-del-sector-lacteo</t>
  </si>
  <si>
    <t>Ministry of Labor, National Planning Department</t>
  </si>
  <si>
    <t>Proposed the creation of the Employment Mission to design a range of financially and legally viable strategies and policy instruments, aimed at improving the performance of the labor market, to be implemented in the short term. , medium and long term.</t>
  </si>
  <si>
    <t>https://www.mintrabajo.gov.co/web/guest/prensa/comunicados/2020/mintrabajo-y-dnp-sometieron-a-consideracion-de-la-comision-de-concertacion-la-creacion-de-una-mision-de-empleo</t>
  </si>
  <si>
    <t>Amended the Support Program for Formal Employment (PAEF), including the controls for implementation were strengthened and the universe of beneficiaries was expanded.</t>
  </si>
  <si>
    <t>https://www.minhacienda.gov.co/webcenter/portal/SaladePrensa/pages_DetalleNoticia?documentId=WCC_CLUSTER-130581</t>
  </si>
  <si>
    <t>Launched the  “Destinos Turísticos +Sostenibles +Competitivos”, which is a new initiative of the National Government and Economic Cooperation and Development of the Swiss Embassy (SECO) to reactivate one of the sectors most affected by the pandemic.</t>
  </si>
  <si>
    <t>https://www.mincit.gov.co/prensa/noticias/turismo/apuesta-turismo-sostenible-pos-covid-19-colombia</t>
  </si>
  <si>
    <t>Will evaluate the conditions of the economy and monetary policy in the months of May, August and November 2020 or while economic conditions atypical so warrant, due to the exceptional circumstances that the Colombian economy is experiencing as a result of the COVID-19 pandemic</t>
  </si>
  <si>
    <t>https://www.banrep.gov.co/es/junta-del-banco-tambien-evaluara-las-condiciones-politica-monetaria-meses-mayo-agosto-y-noviembre</t>
  </si>
  <si>
    <t>Delivered to the municipality of Plato, Magdalena department, the reconstruction work of the electromechanical pumping system, which guarantees a better flow of drinking water and optimizes the municipality's aqueduct system. The reconstruction of this pumping system increases the capacity of the plant and triples the potential of its flow, guaranteeing the continuous supply of drinking water for more than 66 thousand inhabitants in one of the regions poorest in the country and helping to minimize the impact generated by the spread of Covid-19.</t>
  </si>
  <si>
    <t>https://www.minhacienda.gov.co/webcenter/portal/SaladePrensa/pages_DetalleNoticia?documentId=WCC_CLUSTER-130250</t>
  </si>
  <si>
    <t>Published the 211 tariff subheadings of goods exempt from VAT mentioned in Decree 551 of 2020, by which transitory tax measures are adopted within the framework of the State of Economic, Social and Ecological Emergency</t>
  </si>
  <si>
    <t>https://www.dian.gov.co/Prensa/Paginas/NG-Conozca-el-listado-bienes-exentos-de-IVA-segun-Decreto-551-de-2020.aspx</t>
  </si>
  <si>
    <t>Created the Support Program for Formal Employment (PAEF), which aims to protect formal employment, through a subsidy to the payment of payrolls of companies that have seen their income reduced at this juncture. It seeks to avoid layoffs and encourage companies that laid off workers to hire them again. Through this program, the national government will subsidize the equivalent of 40% of a minimum wage for dependent workers of companies and non-profit entities that have seen their income reduced by at least 20% and who request this contribution. The program will provide a monthly contribution to the affected companies, during the months of May, June and July. The subsidy will be channeled through the financial system</t>
  </si>
  <si>
    <t>https://www.minhacienda.gov.co/webcenter/portal/SaladePrensa/pages_DetalleNoticia?documentId=WCC_CLUSTER-130180
https://www.minhacienda.gov.co/webcenter/portal/SaladePrensa/pages_DetalleNoticia?documentId=WCC_CLUSTER-131385</t>
  </si>
  <si>
    <t>Adjusted the margin between points of purchase and sale to meet the requirement of mandatory quotation of Market Makers, differentiated by type of denomination as follows: from 50 to 30 basis points for TES Class B Treasury Securities denominated in pesos and from 50 to 40 basis points for TES Class B Treasury Securities denominated in Real Value Units –UVR</t>
  </si>
  <si>
    <t>https://www.minhacienda.gov.co/webcenter/portal/SaladePrensa/pages_DetalleNoticia?documentId=WCC_CLUSTER-130187</t>
  </si>
  <si>
    <t>Raised the cost the Cost Rate of Temporary Securities Transfer Operations that the DGCPTN performs with all Market Makers in the first market window (3:30 pm to 4:00 pm) starting today, May 11, at their usual cost, which is reported to each participant monthly. The maximum amount to carry out these operations remains at $ 2 billion</t>
  </si>
  <si>
    <t>Bought USD 2,000 million through the General Directorate of Public Credit and National Treasury of the Ministry of Finance and Public Credit on May 4, 2020 to the TRM in force that day</t>
  </si>
  <si>
    <t>https://www.banrep.gov.co/es/banco-republica-aumenta-las-reservas-internacionales-mediante-compra-directa-usd-2000-millones</t>
  </si>
  <si>
    <t>Issued electronic signatures to taxpayers who have an appointment assigned for the process of requesting the return of balances in order to facilitate and expedite the process of requesting a refund and / or compensation of balances in favor of income tax</t>
  </si>
  <si>
    <t>https://www.dian.gov.co/Prensa/Paginas/NG-Firma-Electronica-para-interesados-en-devoluciones-de-saldos-a-favor-en-Renta.aspx</t>
  </si>
  <si>
    <t xml:space="preserve">Authorized the Banco de la República to carry out temporary expansion operations (Repos) with portfolio securities for an amount of up to 6.3 billion. </t>
  </si>
  <si>
    <t>https://www.banrep.gov.co/es/el-banco-republica-refuerza-el-suministro-liquidez-y-apoya-provision-credito</t>
  </si>
  <si>
    <t>Authorized Fund for the Financing of the Agricultural Sector (FINAGRO) access to all available temporary expansion facilities</t>
  </si>
  <si>
    <t>Introduced changes to the Transitional Liquidity Supports (ATL). The discounts (“haircuts”) applicable to the portfolio received were reduced in line with the credit risk assessment system of the Financial Superintendence.</t>
  </si>
  <si>
    <t>Postponed reporting and presentation of Exogenous Tax and Exchange information for the first quarter of 2020</t>
  </si>
  <si>
    <t>https://www.dian.gov.co/Prensa/Paginas/NG-DIAN-aplaza-reporte-y-presentacion-de-Informacion-Exogena-Tributaria-y-Cambiaria-primer-trimestre-2020.aspx</t>
  </si>
  <si>
    <t>Ministerio de Hacienda y Crédito Público del Gobierno de Colombia</t>
  </si>
  <si>
    <t>Subsidize the equivalent of 40% of a minimum wage for workers of those companies that have seen their turnover reduced by 20</t>
  </si>
  <si>
    <t>https://www.minhacienda.gov.co/webcenter/portal/SaladePrensa/pages_DetalleNoticia?documentId=WCC_CLUSTER-129883</t>
  </si>
  <si>
    <t>Postponement of the payment of income tax that is about to expire, until December</t>
  </si>
  <si>
    <t>Created benefits will allow the taxpayer, declarant, withholding agent, person in charge, joint and several debtor, subsidiary debtor or guarantor, who as of December 27, 2019 have tax obligations in charge, to pay the current bank interest certified by the Financial Superintendence of Colombia, for the modality of consumer and ordinary loans, plus two (2) percentage points, which implies a saving for the month of May of 5.1 points.  Likewise, those who have fiscal obligations in charge that provide executive merit, as established in Article 828 of the Tax Statute, may request before the collection area of the respective sectional directorate of DIAN, the application of the principle of favorability in sanctioning matters. and payment agreements for up to twelve (12) months for the payment thereof, applying the current interest rate certified by the Financial Superintendence of Colombia, for the modality of consumer and ordinary loans, plus two (2) percentage points</t>
  </si>
  <si>
    <t>https://www.dian.gov.co/Prensa/Paginas/NG-Comunicado-de-Prensa-31-2020.aspx</t>
  </si>
  <si>
    <t>Established Terminations by Mutual Agreement and Conciliations consist of the reduction of sanctions, interests and updating, as the case may be, in an amount that ranges between 50%, 70% and 80% depending on the benefit, the administrative act to settle or reconcile and the procedural stage in which it is in the jurisdiction. To qualify for Termination by Mutual Agreement and Conciliation, an application must be submitted no later than June 30, 2020 , in compliance with the terms and conditions provided in articles 118 and 119 of the Economic Growth Law</t>
  </si>
  <si>
    <t>Provided tourism guides will have an economic support of $ 585,000, to mitigate the economic impact of Covid-19, this support will be given to that sector for up to three months</t>
  </si>
  <si>
    <t>https://www.mincit.gov.co/prensa/noticias/general/hasta-por-tres-meses-gobierno-incentivara-a-guias</t>
  </si>
  <si>
    <t>Established the partial contribution of 3% to pensions for the months of April and May 2020</t>
  </si>
  <si>
    <t>https://www.minsalud.gov.co/Paginas/Empleadores-e-independientes-podran-aportar-el-3-porciento-a-pension.aspx</t>
  </si>
  <si>
    <t>Executive Board of the International Monetary Fund (IMF) approved the renewal of the country's Flexible Credit Line (LCF) with that body in the amount of SDR 7,849.6 million (384% of Colombia's quota) , which is equivalent to about USD 10.8 billion</t>
  </si>
  <si>
    <t>https://www.minhacienda.gov.co/webcenter/portal/SaladePrensa/pages_DetalleNoticia?documentId=WCC_CLUSTER-129772</t>
  </si>
  <si>
    <t>Findeter</t>
  </si>
  <si>
    <t>Launched a line of credit called the "Territorial Commitment" on April 29, 2020. The credit line will extend up to COP 500 billion to departments, municipalities, and decentralized entities belonging to Colombia's territories. The funds were to be used for working capital. The credit lines have three-year terms, a one-year grace period, and an interest equal to the 1-month Reference Bank Indicator (short-term interest rate) + 1.85% MV. The credit will flow from Findeter to commercial banks to territorial entities. Commericial banks may offer loans at an interest up to 2% higher than Findeter's final rate.</t>
  </si>
  <si>
    <t>https://www.minhacienda.gov.co/webcenter/portal/SaladePrensa/pages_DetalleNoticia?documentId=WCC_CLUSTER-129696</t>
  </si>
  <si>
    <t>Continued carrying out foreign exchange swaps in an amount of USD 400 million.</t>
  </si>
  <si>
    <t>https://www.banrep.gov.co/es/jdbr-redujo-medio-punto-porcentual-su-tasa-interes-intervencion-325-y-adopto-medidas-adicionales</t>
  </si>
  <si>
    <t>Expanded the list of counterparties for open market operations. The list now includes the National Development Finance (a development bank) and securities companies.</t>
  </si>
  <si>
    <t>Renewed financially compliant forward contracts that were set to expire before May 30, 2020.</t>
  </si>
  <si>
    <t>Made the operation of the "Transitionial Liquidity Support" more flexible.</t>
  </si>
  <si>
    <t>Increased the amounf of currency hedging by conducting a new sale of dollars through forward operations wtih financial compliance for a value of up to USD 1 billion.</t>
  </si>
  <si>
    <t>Reduced its intervention interest rate by 50 basis points, to a level of 3.25%. The rate cut was a unanimous decisoin by the Bank's Board of Directors.</t>
  </si>
  <si>
    <t>National Government; Findeter; Ministry of Housing, City, and Territory; Ministry of Mines and Energy</t>
  </si>
  <si>
    <t>Offered a line of credit for working capital or liquidity to public utility providers (water, sewage, electric, and gas) so that the companies can guarantee services and their customers can defer utilities payments up to 36 months. Findeter, a development bank, facilitated the national government's direct loans with 0% interest, a three-year term, and a three-month grace period. The Ministries of Housing, City, and Territory and of Mines and Energy will define the amount of credit to be extended to each provider.</t>
  </si>
  <si>
    <t>https://www.minhacienda.gov.co/webcenter/portal/SaladePrensa/pages_DetalleNoticia?documentId=WCC_CLUSTER-129659</t>
  </si>
  <si>
    <t>Territorial Development Bank - Findeter</t>
  </si>
  <si>
    <t>Offering a line of credit for working capital or liquidity to companies with domiciliary public utilities for aqueduct, sewage and / or toilet, electric power and fuel gas so that they can guarantee the provision of the service and defer, to 36 months, the payment of the consumption of its users of strata 1 and 2 during the Covid-19 emergency</t>
  </si>
  <si>
    <t>Gained access to the United States Federal Reserve's repos facility (FIMA)</t>
  </si>
  <si>
    <t>https://www.banrep.gov.co/es/banco-republica-obtiene-acceso-facilidad-repos-con-reserva-federal</t>
  </si>
  <si>
    <t>Adjusted the margin between points of purchase and sale to meet the requirement of mandatory quotation of Market Makers, from 80 to 50 basis points until April 30 of the current year</t>
  </si>
  <si>
    <t>https://www.minhacienda.gov.co/webcenter/portal/SaladePrensa/pages_DetalleNoticia?documentId=WCC_CLUSTER-128603</t>
  </si>
  <si>
    <t>Maintained the 0% cost rate for Temporary Securities Transfer Operations that it carries out with all Market Makers in the first market window (3:30 pm to 4:00 pm) until April 30 of the current year inclusive. The maximum amount to carry out these operations remains at $ 2 billion. The maximum quota to carry out active and / or passive Simultaneous Operations by the General Directorate of Public Credit and National Treasury is reduced from $ 3.5 billion to $ 2.0 billion</t>
  </si>
  <si>
    <t>Injecting resources of more than $ 50,000 million into the country's departments and municipalities to address the crisis generated by Covid - 19 and give relief to the gaming industry in Colombia</t>
  </si>
  <si>
    <t>https://www.minhacienda.gov.co/webcenter/portal/SaladePrensa/pages_DetalleNoticia?documentId=WCC_CLUSTER-128340</t>
  </si>
  <si>
    <t>Ezpanded its its liquidity operations (repo, final purchases and temporary liquidity support) to includ Solidarity Titles</t>
  </si>
  <si>
    <t>https://www.banrep.gov.co/es/el-banco-republica-incluye-titulos-solidaridad-sus-operaciones-liquidez</t>
  </si>
  <si>
    <t>Mandating the financial system to invest close to $ 10 billion in TES de Solidaridad - TDS, issued by the Government to provide resources to the Emergency Mitigation Fund</t>
  </si>
  <si>
    <t>https://www.minhacienda.gov.co/webcenter/portal/SaladePrensa/pages_DetalleNoticia?documentId=WCC_CLUSTER-128296</t>
  </si>
  <si>
    <t>Further strengthened the the National Guarantee Fund -FNG SA to MSMEs creating a Payroll Payment Guarantee for a value of $ 12 billion pesos and will have 90% coverage and will support disbursements made by financial entities to finance the value of monthly payrolls, for a total of $ 2,000 million pesos per company. The term may be up to 36 months and with a minimum grace period of 6 months. As well as creating a Guarantee for Working Capital for a value of $ 3 billion pesos. The amount to be guaranteed for this line will be up to $ 2.4 billion pesos per company, with 80% coverage, a term of up to 36 months and a minimum grace period of 4 months</t>
  </si>
  <si>
    <t>https://www.minhacienda.gov.co/webcenter/portal/SaladePrensa/pages_DetalleNoticia?documentId=WCC_CLUSTER-128290</t>
  </si>
  <si>
    <t>Further strengthened the the National Guarantee Fund -FNG SA by creating the Guarantee for Independent Workers for a value of  $ 1 trillion pesos, which will allow professionals or independent workers to access guaranteed loans up to 25 minimum wages with traditional Financial Intermediaries and up to $ 4.5 million through Fintech. These credits will have variable terms that will go up to 24 months with a minimum of three months grace</t>
  </si>
  <si>
    <t>Decrease of three percentage points of the reserve requirement on liabilities whose current required reserve percentage is 11% (checking accounts, savings accounts, etc.), from 11% to 8%</t>
  </si>
  <si>
    <t>https://www.banrep.gov.co/es/banco-republica-inyecta-liquidez-permanente-economia-mediante-reduccion-del-encaje-y-refuerza-su</t>
  </si>
  <si>
    <t>Decrease of one percentage point of the reserve requirement on the receivables whose current required reserve percentage is 4.5% (CDT of less than 18 months), from 4.5% to 3.5%</t>
  </si>
  <si>
    <t>Authorized the purchase of TES in the secondary market for up to $ 2 billion in the remainder of April</t>
  </si>
  <si>
    <t>Decided to suspend for two months the contribution to compulsory pensions for both employers and employees, to prioritize the payment of wages that companies must make to their workers</t>
  </si>
  <si>
    <t>https://www.minhacienda.gov.co/webcenter/portal/SaladePrensa/pages_DetalleNoticia?documentId=WCC_CLUSTER-127980</t>
  </si>
  <si>
    <t>Designed a tax in which public servants will contribute between 4% and 15% of their gross income to finance programs aimed at providing economic support to this affected population, this tax will be discounted by payroll from May and will be in force for 6 months</t>
  </si>
  <si>
    <t>Providing a solidarity income to 3 million households that are not part of the State's cash transfer programs and are in a situation of poverty, extreme poverty and vulnerability, households receive a transfer of $ 160,000 during the month of April</t>
  </si>
  <si>
    <t>https://www.minhacienda.gov.co/webcenter/portal/SaladePrensa/pages_DetalleNoticia?documentId=WCC_CLUSTER-127654</t>
  </si>
  <si>
    <t>Launched the Compromiso Colombia credit line with a quota of $ 713 billion, aimed at supporting the public and private sectors of the country affected by Covid - 19</t>
  </si>
  <si>
    <t>https://www.minhacienda.gov.co/webcenter/portal/SaladePrensa/pages_DetalleNoticia?documentId=WCC_CLUSTER-127632</t>
  </si>
  <si>
    <t>Created a new guarantee program of 12 billion pesos, titled the United for Colombia, from the National Guarantee Fund -FNG SA to support to MSMEs</t>
  </si>
  <si>
    <t>https://www.minhacienda.gov.co/webcenter/portal/SaladePrensa/pages_DetalleNoticia?documentId=WCC_CLUSTER-127623</t>
  </si>
  <si>
    <t>Enabled the approval directly from the projects of investment resources royalties by the entities territorial beneficiaries of direct municipal and departmental allocations and 40% of the Regional Compensation Fund</t>
  </si>
  <si>
    <t>https://www.minhacienda.gov.co/webcenter/portal/SaladePrensa/pages_DetalleNoticia?documentId=WCC_CLUSTER-127593</t>
  </si>
  <si>
    <t>Allowed members of the private unemployment funds to partially withdraw their unemployment, when they are affected temporary income, without the employment relationship with the employer having ceased</t>
  </si>
  <si>
    <t>https://www.minhacienda.gov.co/webcenter/portal/SaladePrensa/pages_DetalleNoticia?documentId=WCC_CLUSTER-127393</t>
  </si>
  <si>
    <t>Will maintain the margin between points of purchase and sale for the fulfillment of the requirement of obligatory listing, of the Market Makers at 80 basic points until next April 17</t>
  </si>
  <si>
    <t>https://www.minhacienda.gov.co/webcenter/portal/SaladePrensa/pages_DetalleNoticia?documentId=WCC_CLUSTER-127400</t>
  </si>
  <si>
    <t>Injection of enough capital into the National Guarantee Fund to underwrite 70 billion pesos of new loans. 
-20 billion pesos worth of loans to MSMEs
-the government will guarantee 50% of each loan</t>
  </si>
  <si>
    <t>https://id.presidencia.gov.co/Paginas/prensa/2020/Con-capitalizacion-del-Fondo-Nacional-de-Garantias-Gobierno-ofrecera-70-billones-en-creditos-para-apoyar-a-distintos-200327.aspx</t>
  </si>
  <si>
    <t>Granted access to severance funds through their administrators at auctions for purchases of private securities and at auctions for repos with private securities</t>
  </si>
  <si>
    <t>https://www.banrep.gov.co/es/jdbr-adopto-medidas-adicionales-materia-liquidez-y-manera-unanime-recorto-medio-punto-porcentual-su</t>
  </si>
  <si>
    <t>Granted access to the National Savings Fund to participate in repos auctions with public and private titles</t>
  </si>
  <si>
    <t>Called for new auctions for the sale of dollars in the future for USD $ 1 billion and swaps for USD $ 400 million</t>
  </si>
  <si>
    <t>Reduce the interest rate by half a percentage point to 3.75%</t>
  </si>
  <si>
    <t>Financial Regulation and Financial Studies Unit</t>
  </si>
  <si>
    <t>Amended the regulations surrounding the Fondo Nacional de Garantías SA to provide it with flexibility in response to the COVID pandemic</t>
  </si>
  <si>
    <t>http://www.urf.gov.co/webcenter/ShowProperty?nodeId=%2FConexionContent%2FWCC_CLUSTER-132449%2F%2FidcPrimaryFile&amp;revision=latestreleased</t>
  </si>
  <si>
    <t>Created the Emergency Mitigation Fund (FOME), which will be funded with resources from the Savings and Stabilization Fund (FAE) and the National Pension Fund of Territorial Entities (FONPET)</t>
  </si>
  <si>
    <t>https://www.minhacienda.gov.co/webcenter/portal/SaladePrensa/pages_DetalleNoticia?documentId=WCC_CLUSTER-127182</t>
  </si>
  <si>
    <t>Will begin to buy private securities issued by credit institutions, with a remaining maturity of less than or equal to three years variable price auctions. The total amount of purchases of these securities would be approximately $ 10 billion</t>
  </si>
  <si>
    <t>https://www.banrep.gov.co/es/banco-republica-inyecta-liquidez-permanente-economia-realizando-compras-titulos-deuda-publica-y</t>
  </si>
  <si>
    <t>Will buy TES for up to $ 2 billion in the remainder of March</t>
  </si>
  <si>
    <t>Set of entities that have access to the auctions and the liquidity window with public debt of the Banco de la República is expanded, by including the pension and severance companies in their own position and their managed funds</t>
  </si>
  <si>
    <t>https://www.banrep.gov.co/es/banco-republica-refuerza-medidas-para-asegurar-liquidez-economia-pesos-y-dolares</t>
  </si>
  <si>
    <t>Authorize insurance companies to participate in repos auctions with public debt securities (and at the window) and with private debt</t>
  </si>
  <si>
    <t>Extend access to managed funds through trust companies, brokerage firms, and investment management companies to repos auctions and to the counter with public debt securities</t>
  </si>
  <si>
    <t>Term of liquidity operations (REPOS) with private debt securities is extended to 90 days and the term of liquidity operations (REPOS) with public debt securities is extended to 60 days</t>
  </si>
  <si>
    <t>Total quota of liquidity operations (REPOS) with public and private debt securities is increased from $ 20 trillion to $ 23.5 trillion</t>
  </si>
  <si>
    <t>Swaps of dollars (FX Swaps) will be auctioned for US $ 400 million  to a broad group of entities that includes not only traditional foreign exchange market intermediaries, but also pension and severance companies in their own position and their managed funds</t>
  </si>
  <si>
    <t>General Directorate of Public Credit and National Treasury (DGCPTN) reduced the goal of the Auction Program for the validity of 2020 by $ 1.5 billion, the new total auction amount will be $ 23 billion, of which $ 6.3 billion has been placed to date. Auctions of both Short-Term TES Treasury Securities and Long Term TES Treasury Securities in Pesos and UVR are suspended for the remainder of March</t>
  </si>
  <si>
    <t>https://www.minhacienda.gov.co/webcenter/portal/SaladePrensa/pages_DetalleNoticia?documentId=WCC_CLUSTER-126604</t>
  </si>
  <si>
    <t>A cost rate of 0% will be applied to the Temporary Securities Transfer Operations that are carried out by Market Makers in the first market window (3:30 pm to 4:00 pm) . The maximum amount to carry out these operations remains at $ 2 billion. The quota is extended to simultaneous and / or passive Simultaneous Operations up to an amount of $ 3.5 trillion, which represents more than 50% of the average daily volume of this market on transactional platforms</t>
  </si>
  <si>
    <t>Margin between points of purchase and sale is increased to meet the requirement of mandatory quotation, of Market Makers, from 20 to 80 basis points until April 3</t>
  </si>
  <si>
    <t>Increased the liquidity auction quotas from $ 17 trillion to $ 20 trillion, the $ 3 trillion increase will go toward expanding the auction quota for private title-backed REPOSs, which will go from $ 5 trillion to $ 8 trillion today</t>
  </si>
  <si>
    <t>https://www.banrep.gov.co/es/banco-republica-amplia-el-cupo-repos-con-titulos-deuda-privada</t>
  </si>
  <si>
    <t>Establish a new exchange hedging mechanism through financial compliance forward operations (Non-Delivery Forwards - NDF)</t>
  </si>
  <si>
    <t>https://www.banrep.gov.co/es/comunicado-junta-directiva</t>
  </si>
  <si>
    <t>Allow the use of papers of private debt qualified and in the conditions established in the call as admissible titles in the transitory expansion operations</t>
  </si>
  <si>
    <t>Temporary expansion of auctions of the Banco de la República to administrators, stockbroker companies, trust companies and investment management companies (SAI)</t>
  </si>
  <si>
    <t>Expand the liquidity auction quotas, starting tomorrow, to $ 17 trillion, of which $ 12 trillion correspond to repos of public debt and $ 5 trillion of private debt</t>
  </si>
  <si>
    <t>Disbursed an additional $ 15 billion to the budget assigned to the Ministry of Health to address prevention and carry out campaigns to alert against the coronavirus</t>
  </si>
  <si>
    <t>https://www.minhacienda.gov.co/webcenter/portal/SaladePrensa/pages_DetalleNoticia?documentId=WCC_CLUSTER-125273</t>
  </si>
  <si>
    <t>Denmark</t>
  </si>
  <si>
    <t>Ministry of Business Affairs</t>
  </si>
  <si>
    <t>Other</t>
  </si>
  <si>
    <t>Gave entrepreneurs a better opportunity to re-register entrepreneurial companies as private limited companies. Also extended the deadline for re-registration to 15 October 2021.</t>
  </si>
  <si>
    <t>https://em.dk/nyhedsarkiv/2020/august/ivaerksaettere-faar-hjaelpende-haand-ny-politisk-aftale-letter-omregistrering/</t>
  </si>
  <si>
    <t>Set up a Forum for restarting Danish exports, and eight Restart Teams from various industries to contribute their input</t>
  </si>
  <si>
    <t>https://em.dk/nyhedsarkiv/2020/august/regeringen-og-erhvervslivet-vil-hjaelpe-dansk-eksport-i-coronakrisen/</t>
  </si>
  <si>
    <t>Established a life science fund, Eir Ventures, with cooperation agreements with the largest universities in the Nordic region. The fund raised DKK 570 million.</t>
  </si>
  <si>
    <t>https://em.dk/nyhedsarkiv/2020/juli/ny-life-science-fond-skal-bygge-bro-mellem-forskning-og-marked/</t>
  </si>
  <si>
    <t xml:space="preserve">8.9 billion DKK extra paid after COVID-19 to municipalities on Sep 1 for PPE </t>
  </si>
  <si>
    <t>https://sim.dk/nyheder/nyhedsarkiv/2020/jul/kommunerne-faar-8-9-mia-kr-ekstra-udbetalt-efter-covid-19/</t>
  </si>
  <si>
    <t>Sent £ 5 billion to the European Guarantee Fund to help especially small and medium-sized businesses affected by the corona crisis.</t>
  </si>
  <si>
    <t>https://em.dk/nyhedsarkiv/2020/juli/milliarder-til-ny-coronafond-skal-skabe-vaekst-og-nye-job/</t>
  </si>
  <si>
    <t>Danish government is ready to contribute up to DKK 6 billion. SEK for the recapitalization of SAS</t>
  </si>
  <si>
    <t>https://fm.dk/nyheder/nyhedsarkiv/2020/juni/plan-for-rekapitalisering-af-sas/</t>
  </si>
  <si>
    <t>10 million DKK for green conversion and sustainable development in the rural and small islands</t>
  </si>
  <si>
    <t>https://em.dk/nyhedsarkiv/2020/juni/mere-end-10-mio-kr-til-groen-omstilling-og-baeredygtig-udvikling-i-landdistrikterne-og-paa-de-smaa-oeer/</t>
  </si>
  <si>
    <t>Launched a new education program for unskilled and unemployed laborers. For unskilled workers who are currently receiving unemployment benefits, they are entitled to a supplemental government allowance that they may use to receive vocational training. The supplemental allowance is worth 10% of the individual's unemployment benefits.</t>
  </si>
  <si>
    <t>https://bm.dk/nyheder-presse/pressemeddelelser/2020/06/naesten-26000-ufaglaerte-ledige-faar-ret-til-at-uddanne-sig-til-forhoejede-dagpenge/</t>
  </si>
  <si>
    <t>Ministry of Business and Growth</t>
  </si>
  <si>
    <t>Increased the loans guaranteed by the government to the travel industry from a level of DKK 1.5 billion to a level of DKK 2.25 billion. The government also extended the loan application period through August 31, 2020. The link between individual debt collection and the collective repayment of losses on the state guarantee was removed. The Travel Guarantee Fund also received a grant worth DKK 1 million.</t>
  </si>
  <si>
    <t>https://em.dk/nyhedsarkiv/2020/juni/covid-19-haardt-presset-rejsebranche-faar-mere-hjaelp/</t>
  </si>
  <si>
    <t>Introduced an additional compensation scheme for artists and other self-employed people until the end of August 2020. The maximum compensation is now DKK 37,000 per month. Furthermore, the turnover requirement is raised from a loss of 30% to a loss of 50% for those that are eligible for benefits. It is possible to apply for compensation for May/June/July 2020, or June/July/August 2020. In addition to the compensation scheme, the government also introduced a pool of DKK 70 million for compensation of up to 60% of production costs related to events that did not take place before April 6, 2020, due to the coronavirus.</t>
  </si>
  <si>
    <t>https://em.dk/nyhedsarkiv/2020/juni/ny-aftale-skal-hjaelpe-saerligt-saesonafhaengige-selvstaendige-og-kunstnere-henover-sommeren/</t>
  </si>
  <si>
    <t>Considered several proposal for labor measures related to the coronavirus outbreak. Bill L 195 proposed to temporarily reduce the employment requirement for seniors to receive the "senior premium."</t>
  </si>
  <si>
    <t>https://bm.dk/nyheder-presse/nyheder/2020/06/syv-forslag-og-en-forespoergsel-paa-programmet-i-folketinget/
https://www.ft.dk/samling/20191/lovforslag/l195/index.htm</t>
  </si>
  <si>
    <t>Ministry of Interior and Social Affairs</t>
  </si>
  <si>
    <t>Extended deadlines for Danish municipalities and regions to prepay deliveries worth DKK 1 million (minus value added taxes) or less. Initially, the prepayment was available for deliveries due before July 1, 2020. The Ministry pushed this date back to November 1, 2020. This represents an extension of a COVID-19 intervention first communicated on March 31, 2020.</t>
  </si>
  <si>
    <t>https://sim.dk/nyheder/nyhedsarkiv/2020/jun/kommuner-og-regioners-adgang-til-forudbetaling-forlaenges/</t>
  </si>
  <si>
    <t>Launched a summer fiscal package worth DKK 700 million. The package aimed to support the Danish economy in light of the coronavirus outbreak. The government directed the package at the tourism, transportation, athletics, and culture sectors.</t>
  </si>
  <si>
    <t>https://em.dk/nyhedsarkiv/2020/juni/covid-19-sommerpakke-skal-saette-skub-i-dansk-sommeroekonomi/</t>
  </si>
  <si>
    <t>Agreed to extend the suspension of the 225-hour rule for cash beneficiaries until September 8, 2020. The 225-hour rule stipulates that Danish citizens must work 225 hours annually as cash beneficiaries to qualify for full benefits. This rule was first suspended in April in light of the coronavirus outbreak because COVID-19 has made it harder to secure employment. This rule has been suspended until September 8, 2020.</t>
  </si>
  <si>
    <t>https://bm.dk/nyheder-presse/pressemeddelelser/2020/06/225-timers-krav-paa-pause-indtil-september-paa-grund-af-corona-udbruddet/</t>
  </si>
  <si>
    <t>Raised unemployment benefits - unemployed people over 30 years will be entitled to take a vocational education of 110 percent unemployment benefit to a maximum total of DKK 730 million</t>
  </si>
  <si>
    <t>https://bm.dk/nyheder-presse/pressemeddelelser/2020/06/bredt-politisk-flertal-haever-dagpengene-under-uddannelse/</t>
  </si>
  <si>
    <t>Announced a one-time grant of DKK 1,000 is paid to beneficiaries who were fully or partially publicly supported by a public income transfer in the month of April</t>
  </si>
  <si>
    <t>https://bm.dk/nyheder-presse/nyheder/2020/06/oversigt-disse-personer-er-berettigeret-til-engangstilskud-paa-1000-kr/</t>
  </si>
  <si>
    <t>Gives six months' grief leave to all parents who lose a child under the age of 18</t>
  </si>
  <si>
    <t>https://bm.dk/nyheder-presse/pressemeddelelser/2020/06/alle-foraeldre-faar-ret-til-et-halvt-aars-sorgorlov/</t>
  </si>
  <si>
    <t>The government and all the parties of the Parliament primarily support contributing to the recapitalization of SAS.</t>
  </si>
  <si>
    <t>https://fm.dk/nyheder/nyhedsarkiv/2020/juni/aftale-om-rekapitalisering-og-statens-varetagelse-af-ejerskabet-af-sas/</t>
  </si>
  <si>
    <t xml:space="preserve">Set up a state fund to support large corporate-owned corporations with $ 10 billion DKK </t>
  </si>
  <si>
    <t>https://fm.dk/nyheder/nyhedsarkiv/2020/juni/ny-statsfond-sikrer-kapital-til-coronaramte-store-samfundsbaerende-virksomheder/</t>
  </si>
  <si>
    <t>Ministry of Enterprise</t>
  </si>
  <si>
    <t>The government agrees to extend the wage compensation scheme to August 29 at which point it will be phased out</t>
  </si>
  <si>
    <t>https://em.dk/nyhedsarkiv/2020/juni/regeringen-og-arbejdsmarkedets-parter-udfaser-gradvist-loenkompensationsordningen/</t>
  </si>
  <si>
    <t>Ministry of Enterprise and Innovation</t>
  </si>
  <si>
    <t>Adjusted the Faroe Island SIFI Designation to mean a bank with over DKK 3 billion in assets</t>
  </si>
  <si>
    <t>https://em.dk/nyhedsarkiv/2020/juni/regeringen-justerer-modellen-for-udpegning-af-sifi-er-paa-faeroeerne/</t>
  </si>
  <si>
    <t>Banned predatory mortgage loan providers, and created rules to faciliate settlement of those loans</t>
  </si>
  <si>
    <t>https://em.dk/nyhedsarkiv/2020/juni/nu-er-regler-om-opgoer-med-kviklaan-paa-plads/</t>
  </si>
  <si>
    <t>Ministry of Tax</t>
  </si>
  <si>
    <t>Extended deadlines for payment of VAT, other taxes and labor market contributions</t>
  </si>
  <si>
    <t>https://www.skm.dk/aktuelt/presse-nyheder/pressemeddelelser/betalingsfrister-forlaenges-mere-end-100-mia-kr-i-ekstra-likviditet-til-virksomhederne/</t>
  </si>
  <si>
    <t>Reduces the required annual work hours from 1560 to 1040 for eligibility of seniors working to receive the senior tax-free premium</t>
  </si>
  <si>
    <t>https://bm.dk/nyheder-presse/nyheder/2020/05/lovforslag-beskaeftigelseskrav-til-seniorpraemie-nedsaettes-midlertidigt/</t>
  </si>
  <si>
    <t>Pension institution ATP bwill e required to phase out its investments in companies in the coal, oil and gas sector by 2023</t>
  </si>
  <si>
    <t>https://bm.dk/nyheder-presse/nyheder/2020/05/to-borgerforslag-og-tre-beslutningsforslag-faerdigbehandles-i-folketinget/</t>
  </si>
  <si>
    <t>Mutual dependency obligation be removed for all recipients of cash benefits, early retirement pensioners, public pensioners and other benefits where the mutual dependency obligation applies</t>
  </si>
  <si>
    <t>The graduation rate in the unemployment benefit system for non-dependents should be lowered to 45 percent of the highest unemployment benefit rate</t>
  </si>
  <si>
    <t>Daily allowance of unemployment benefit that you can take to other EU / EEA countries while looking for jobs is indexed to match the price level in the EU / EEA country in which you are staying</t>
  </si>
  <si>
    <t>Frozen holiday funds must be paid out by employers by September 1, 2020</t>
  </si>
  <si>
    <t>Business Ministry</t>
  </si>
  <si>
    <t>Businesses on 27 smaller islands who have availed themselves of island support loans may delay their 2020 repayments.</t>
  </si>
  <si>
    <t>https://em.dk/nyhedsarkiv/2020/maj/henstand-paa-oe-stoettelaan-skal-afhjaelpe-likviditetsudfordringer/</t>
  </si>
  <si>
    <t>Ministry of Social Affairs and the Interior, Ministry of Health and Elderly Affairs</t>
  </si>
  <si>
    <t>Established a pool of DKK 20 million to sponsor collegiate, cultural, and sporting activities for vulnerable and elderly citizens during the coronavirus crisis. The pool is managed by the Ministry of Culture's Palace and Culture Board.</t>
  </si>
  <si>
    <t>https://kum.dk/nyheder-og-presse/pressemeddelelser/nyheder/kulturpulje-til-udsatte-saarbare-og-aeldre-er-aaben/1/1/</t>
  </si>
  <si>
    <t>Agreed on an initiative to quicken the processing and disbursement of both the salary and self-employed compensation schemes. The government proposed digitizing auditor's statements, fast-tracking logistically simple aid requests for costs such as leases, and increasing the use of prompt treatment. The government parties also agreed to strengthen control measures by establishing whistleblower protection on possible fraud, and setting up advisory panels and expert groups to avoiding fraud.</t>
  </si>
  <si>
    <t>https://em.dk/nyhedsarkiv/2020/maj/covid-19-ny-aftale-om-hurtigere-udbetaling-og-styrket-kontrol/</t>
  </si>
  <si>
    <t>Presented a bill that provides financial support (through wages and sickness benefits) to citizens at extra risk of COVID-19 until September 1, 2020. Employers who pay wages to employees in the special risk group would receive benefit reimbursement throughout the period of benefit. The bill (L 190) is expected to be finalized on Wednesday, May 19, 2020.</t>
  </si>
  <si>
    <t>https://bm.dk/nyheder-presse/nyheder/2020/05/lovforslag-om-saerlig-risikogruppe-hastebehandles-i-folketinget/</t>
  </si>
  <si>
    <t>Ministry of Social Affairs and Interior</t>
  </si>
  <si>
    <t>Approved 17 municipalities' requests to raise loans for a total of DKK 500 million. The loan opportunity is the result of an agreement between the federal and local governments on March 26, 2020 on measures to minimize the effects of COVID-19. Usually, municipalities may not take out loans. The municipalities were selected by criteria such as liquidity needs and population size.</t>
  </si>
  <si>
    <t>https://sim.dk/nyheder/nyhedsarkiv/2020/maj/regeringen-giver-en-oekonomisk-haandsraekning-til-en-raekke-vanskeligt-stillede-kommuner/</t>
  </si>
  <si>
    <t>Launched several initiatives to strengthen the travel industry. The government agreed on DKK 600 million worth of grants to the Travel Guarantee Fund to cover a large part of the guarantees from the first part of the program, which applied until April 13, 2020. Another measure included a subsidy worth DKK 125 million for the consolidation of travel packages within the Travel Guarantee Fund. Other measures included: (1.) an individual repayment model for the Travel Guarantee Fund, applying to companies between April 14, 2020 and May 10, 2020; (2.) clarification of travel providers' relationships with insurance companies, and (3.) support in the EU for a temporary, mandatory voucher scheme.</t>
  </si>
  <si>
    <t>https://em.dk/nyhedsarkiv/2020/maj/covid-19-ny-aftale-skal-hjaelpe-rejsebranchen/</t>
  </si>
  <si>
    <t>Will match investment in businesses using the Growth Fund</t>
  </si>
  <si>
    <t>https://em.dk/nyhedsarkiv/2020/maj/milliarder-paa-vej-til-ivaerksaettere-og-vaekstvirksomheder/</t>
  </si>
  <si>
    <t>Increased holiday and time off benefits for students, apprentices and trainees</t>
  </si>
  <si>
    <t>https://bm.dk/nyheder-presse/pressemeddelelser/2020/05/regeringen-freder-elever-laerlinge-og-praktikanters-ferie-og-fridage-under-loenkompensation/</t>
  </si>
  <si>
    <t>Financial Supervisory Authority of Denmark</t>
  </si>
  <si>
    <r>
      <t>Extended the phase-in period of impairment liabilities (</t>
    </r>
    <r>
      <rPr>
        <i/>
        <sz val="10"/>
        <rFont val="Arial"/>
      </rPr>
      <t>nedskrivningsegnede passover</t>
    </r>
    <r>
      <rPr>
        <sz val="10"/>
        <color rgb="FF000000"/>
        <rFont val="Arial"/>
      </rPr>
      <t>, or "NEP requirements") for Danish and Faroes small and medium-sized banks by six months. The Danish Financial Supervisory Authority (FSA) attempted to strike a balance between current crisis management and building impairment liabilities through earnings or issues in financial markets.</t>
    </r>
  </si>
  <si>
    <t>https://www.finanstilsynet.dk/Nyheder-og-Presse/Pressemeddelelser/2020/Indfasning_af_krav_til_NEP</t>
  </si>
  <si>
    <t>Ministry of Economic Affairs and Employment</t>
  </si>
  <si>
    <t>Compensated sole proprietors for the cost of running business. Sole proprietors applied for federal grants through their municipalities, and were entitled to lump sums of EUR 2000. The state set aside a total of EUR 250 million to support sole proprietors.</t>
  </si>
  <si>
    <t>https://tem.fi/artikkeli/-/asset_publisher/ensimmaiset-valtionavustukset-kunnille-yksinyrittajien-tukemiseksi</t>
  </si>
  <si>
    <t>Danish Government</t>
  </si>
  <si>
    <t>Extended compensation scheme for organizers of concerts, festivals, and races until August 31, 2020. The attendance limit was lowered from 1000 to 350+ participants, and events that take place several times over a period of up to 4 weeks are covered by the program.</t>
  </si>
  <si>
    <t>https://em.dk/nyhedsarkiv/2020/april/covid-19-flere-aflyste-koncerter-festivaler-og-store-motionsloeb-kan-faa-kompensation/</t>
  </si>
  <si>
    <t>Parliament</t>
  </si>
  <si>
    <t xml:space="preserve">Agreed to adjust and extend aid packages to the Danish economy. Several measures  were extended by one month to July 8, 2020, including compensation programs for fixed costs, and for the self-employed and freelancers. The government also agreed to increase compensation rates for the compensation programs. Other approved measures included: the temporary suspension of ceilings on corporate tax accounts, the advancement of 2019 tax credits from November 2020 to June 2020, the establishment of a temporary match facility in the Growth Fund, an export and investment package to strengthen Danish export companies, a boost to the Innovation Fund's "Innobooster" program in 2020, and several labor benefit adjustments. </t>
  </si>
  <si>
    <t>https://www.fm.dk/nyheder/pressemeddelelser/2020/04/regeringen-og-alle-folketingets-partier-er-enige-om-at-justere-og-udvide-hjaelpepakker-til-dansk-oekonomi</t>
  </si>
  <si>
    <t>Companies with a large drop in revenue due to coronavirus can apply for compensation for their fixed expenses.</t>
  </si>
  <si>
    <t>https://em.dk/nyhedsarkiv/2020/april/covid-19-nu-kan-virksomheder-soege-om-hjaelp-til-husleje-og-andre-faste-omkostninger/</t>
  </si>
  <si>
    <t>Allocated remaining Structural Funds worth DKK 290 million ot help Danish companies adversely impacted by the coronavirus. SMEs were supposed to use the funds to reconstruct themselves and to alleviate liqudity issues. The Structural Fund was an already existing multi-year (2014-2020) fiscal program.</t>
  </si>
  <si>
    <t>https://em.dk/nyhedsarkiv/2020/april/regeringen-maalretter-op-til-290-millioner-kroner-til-corona-indsatser/</t>
  </si>
  <si>
    <t>Expanded Denmark's Export Credit Program (EKF) to include large export companies--previously, it was only made available to small and medium-sized enterprises (SMEs). DKK 5 billion will be allocated to guarantee up to 70% of loans to larger companies. Both programs were set to be valid until October 1, 2020.</t>
  </si>
  <si>
    <t>https://em.dk/nyhedsarkiv/2020/april/seks-milliarder-i-garantier-skal-hjaelpe-eksportvirksomhederne-gennem-krisen/</t>
  </si>
  <si>
    <t>Ministry of Finance and Economic Affairs</t>
  </si>
  <si>
    <t xml:space="preserve">Extended organizer compensation scheme to June 9, 2020. </t>
  </si>
  <si>
    <t>https://em.dk/nyhedsarkiv/2020/april/covid-19-kompensationsordningen-til-arrangoerer-forlaenges/</t>
  </si>
  <si>
    <t>Drafted a bill to postpone the deadline for submitting companies' annual reports by three months--from May 31, 2020 to August 31, 2020--for nearly 200,000 Danish companies.</t>
  </si>
  <si>
    <t>https://em.dk/nyhedsarkiv/2020/marts/covid-19-regeringen-udskyder-fristen-for-virksomheders-aarsrapporter/</t>
  </si>
  <si>
    <t>Ministry of Finance, Ministry of Business and Growth, Business Authority</t>
  </si>
  <si>
    <t>Increased the maximum level of the pay compensation scheme to DKK 30,000 per month for salaried and non-salaried employees (previously, the maxima were DKK 23,000 and DKK 26,000, respectively). The program began on March 9, 2020, and was scheduled to end on June 9, 2020.</t>
  </si>
  <si>
    <t>https://www.fm.dk/nyheder/pressemeddelelser/2020/03/regeringen-og-arbejdsmarkedets-parter-styrker-trepartsaftalen-om-midlertidig-loenkompensation</t>
  </si>
  <si>
    <t>Compensation scheme for self-employed persons with and without a CVR number now covers people with a turnover or income of at least DKK 10,000 monthly on average compared to before DKK 15,000</t>
  </si>
  <si>
    <t>https://em.dk/nyhedsarkiv/2020/marts/covid-19-regeringen-saenker-graensen-for-hjaelp-til-corona-ramte-selvstaendige-freelancere-og-kunstnere/</t>
  </si>
  <si>
    <t>Construction cap will be lifted for municipalities and regions in 2020, which will exempt municipalities and regions from the agreed civil ceiling between the government, KL and the Danish Regions.</t>
  </si>
  <si>
    <t>https://www.fm.dk/nyheder/pressemeddelelser/2020/03/regeringen-indgaar-aftaler-med-kl-og-danske-regioner-om-dansk-oekonomi</t>
  </si>
  <si>
    <t>The Government, KL and the Danish Regions agree on public procurement measures that include: shall help to solve liquidity problems at suppliers to the public sector</t>
  </si>
  <si>
    <t>Municipalities and regions advance payments in relation to normal payment deadlines</t>
  </si>
  <si>
    <t>The government, Denmark and Danish Regions agreed to allow that to and including 31 October 2020 can be dispensed from a number of funding rules which are relevant for procurement in the public sector</t>
  </si>
  <si>
    <t>The government and KL agree that the municipalities have the opportunity to postpone companies 'payment of the second installment cover tax in 2020 to 2021</t>
  </si>
  <si>
    <t>Danmarks Nationalbank</t>
  </si>
  <si>
    <t>Auction of 1-week and 3-month loans, 20 billion US dollar will be offered split with 10 billion US dollar in each maturity segment</t>
  </si>
  <si>
    <t>https://www.nationalbanken.dk/en/pressroom/Pages/2020/03/DNN202005435.aspx</t>
  </si>
  <si>
    <t>Reactivated a currency arrangement (swap line) and increased the maximum amount to be borrowed by European Central Bank from €12 billion to €24 billion</t>
  </si>
  <si>
    <t>http://www.nationalbanken.dk/en/pressroom/Pages/2020/03/DNN202005416.aspx</t>
  </si>
  <si>
    <t>Opened applications for the organizer compensation scheme. This applies to organizers who cancelled events between March 6, 2020 and March 31, 2020. Participants were to be compensated with revenue lost from cancelled or postponed events.</t>
  </si>
  <si>
    <t>https://em.dk/nyhedsarkiv/2020/marts/covid-19-nu-kommer-kompensationen-til-aflyste-arrangementer/</t>
  </si>
  <si>
    <t>Establishment of temporary U.S. dollar liquidity arrangements (swap lines) with the Federal Reserve for a maximum of $30 billion</t>
  </si>
  <si>
    <t>http://www.nationalbanken.dk/en/pressroom/Pages/2020/03/DNN202005405.aspx</t>
  </si>
  <si>
    <t>Interest rate on certificates of deposit increased by 0.15 percentage point</t>
  </si>
  <si>
    <t>http://www.nationalbanken.dk/en/pressroom/Pages/2020/03/DNN202005410.aspx</t>
  </si>
  <si>
    <t>Expand the extraordinary lending facility with 3-month variable interest rate loans against collateral to increase the access of monetary policy counterparts to longer-term funding</t>
  </si>
  <si>
    <t>http://www.nationalbanken.dk/en/Pages/Default.aspx</t>
  </si>
  <si>
    <t>New liquidity guarantee created in EKF (Denmark's Export Credit) and will pave the way for new loans of DKK 1.25 billion for the benefit of SMEs</t>
  </si>
  <si>
    <t>https://em.dk/nyhedsarkiv/2020/marts/regeringen-og-alle-folketingets-partier-er-enige-om-omfattende-hjaelpepakke-til-dansk-oekonomi/</t>
  </si>
  <si>
    <t>Framework for government-guaranteed loan schemes for large as well as SMEs is increased, large companies - the guarantee framework is raised to a total of 25 billion, SMEs - a total guarantee framework of DKK 17.5 billion is set aside</t>
  </si>
  <si>
    <t>Strengthen the Travel Guarantee Fund with a state guarantee of DKK 1.5 billion</t>
  </si>
  <si>
    <t>Suspend the latest increase in the systemic risk buffer in the Faroe Islands, temporarily reduced from 3% to 2%</t>
  </si>
  <si>
    <t>https://em.dk/nyhedsarkiv/2020/marts/covid-19-reduktion-af-den-systemiske-buffer-paa-faeroeerne/</t>
  </si>
  <si>
    <t>Finance Minister Nicolai Wammen</t>
  </si>
  <si>
    <t>Government will launch an aid package worth 40 billion kroner ($6 billion), aimed at companies hurt by the coronavirus. Firms with 10 or fewer employees can request up to 23,000 kroner a month if they have lost 30% of their revenue.</t>
  </si>
  <si>
    <t>https://www.bloomberg.com/news/articles/2020-03-18/denmark-s-government-plans-6-billion-aid-package-for-companies</t>
  </si>
  <si>
    <t>Raised target government bond issuance to DKK 125 billion in 2020 to pay for the government's recent COVID-19 initiatives. Nationalbank also reduced the fee on the securities lending facility to 10 basis points (20 basisi points for same-day settlement).</t>
  </si>
  <si>
    <t>http://www.nationalbanken.dk/en/governmentdebt/publications/Documents/Update%20to%20the%20central%20government%20borrowing%20strategy%202020.pdf</t>
  </si>
  <si>
    <t>Offered wage compensation to businesses who faced hardship from the COVID-19 pandemic. The compensation was set to cover salaried employees up to DKK 23,000 per month, and non-salaried employees up to DKK 26,000. The program was scheduled to last from March 9, 2020 to June 9, 2020.</t>
  </si>
  <si>
    <t>https://www.fm.dk/nyheder/pressemeddelelser/2020/03/trepartsaftale-skal-hjaelpe-loenmodtagere</t>
  </si>
  <si>
    <t>Proposed two temporary wage compensation schemes: one for corporate fixed expenses and another for self-employed persions.</t>
  </si>
  <si>
    <t>https://www.fm.dk/nyheder/pressemeddelelser/2020/03/regeringen-praesenterer-stoettepakke-til-dansk-erhvervsliv</t>
  </si>
  <si>
    <t>Extraordinary lending facility will be launched that allows monetary policy counterparts to take 1-week loans against collateral with an interest rate of -0.50 per cent</t>
  </si>
  <si>
    <t>https://www.nationalbanken.dk/en/pressroom/Pages/2020/03/DNN202005367.aspx</t>
  </si>
  <si>
    <t>Release the countercyclical capital buffer and cancel the planned increases meant to take effect later</t>
  </si>
  <si>
    <t>Guarantee 70% of the value of any new bank loans given to SMEs who have seen operating profits fall by more than 50% and large companies who can demonstrate a fall in turnover over more than 50 percent</t>
  </si>
  <si>
    <t>https://em.dk/media/13431/faktaark_garantiordninger.pdf</t>
  </si>
  <si>
    <t>Proposed a compensation program for organizers who canceled large events due to COVID-19. Temporarily postponed payment deadlines for value-added taxes (VATs), AM-bidrag contributions, and the A-tax.</t>
  </si>
  <si>
    <t>https://em.dk/nyhedsarkiv/2020/marts/covid-19-regeringen-ivaerksaetter-i-dag-en-raekke-initiativer-som-hjaelp-for-dansk-oekonomi/</t>
  </si>
  <si>
    <t>Development Bank of Latin America</t>
  </si>
  <si>
    <t>Approved a USD 100 million loan to support Barbados’ fiscal management, implemented to mitigate the effects of COVID-19 on the economic, financial and social sectors.</t>
  </si>
  <si>
    <t>https://www.caf.com/en/currently/news/2020/07/caf-approves-usd-100-million-to-mitigate-the-economic-impact-of-covid19-in-barbados/</t>
  </si>
  <si>
    <t xml:space="preserve">Signed two loans with Trinidad and Tobago, one for USD 100 million and the second for USD 50 million. The first one will help to mitigate the economic impact of COVID-19, and the second one will contribute to finance the operational health emergency response. </t>
  </si>
  <si>
    <t>https://www.caf.com/en/currently/news/2020/06/caf-lends-usd-150-million-to-respond-to-the-covid19-emergency-in-trinidad-and-tobago/</t>
  </si>
  <si>
    <t>Egypt</t>
  </si>
  <si>
    <t>Central Bank of Egypt</t>
  </si>
  <si>
    <t>Allowed banks to own unlimited shares in payment service providers and payment systems operators.</t>
  </si>
  <si>
    <t>https://www.cbe.org.eg/en/Pages/HighlightsPages/Circular-dated-6-August,-2020-regarding-allowing-banks-to-own-unlimited-shares-in-payment-service-providers-and-payment-sys.aspx</t>
  </si>
  <si>
    <t>Extended until September 15, 2020, the exemption from all fees &amp; commissions for local transfers in EGP.</t>
  </si>
  <si>
    <t>https://www.cbe.org.eg/en/Pages/HighlightsPages/Circular-dated-21-June-2020-regarding-extending-the-period-of-exempting-local-transfers-in-EGP-from-all-fees-&amp;-commissions-.aspx</t>
  </si>
  <si>
    <t>Allowed all SMEs in the industrial,  agricultural, and contracting sectors to access the EGP 100 Billion funding initiative announced in December 2019.</t>
  </si>
  <si>
    <t>https://www.cbe.org.eg/en/Pages/HighlightsPages/Circular-dated-18-June-2020-regarding-including-medium-start-ups-and-small-companies-related-to-large-groups-in-the-8-initi.aspx</t>
  </si>
  <si>
    <t>Ministry of Petroleum and Mineral Resources</t>
  </si>
  <si>
    <t>Exempted natural gas consumers from penalty fine for late payments in the amount of EGP 5.3 billion.</t>
  </si>
  <si>
    <t>https://www.petroleum.gov.eg/ar-eg/media-center/news/news-pages/Pages/mop_17062020_01.aspx</t>
  </si>
  <si>
    <t>Approved a guarantee of 3 billion pounds to the Tourism Sector from the value of the amount allocated to the Tourism Companies Finance Initiative</t>
  </si>
  <si>
    <t>https://www.cbe.org.eg/_layouts/download.aspx?SourceUrl=%2FHighlights%2520Documents%2FCircular%2520dated%252016%2520June%25202020%2520regarding%2520tourism%2520sector%2520initiative%2520financing%2520payroll%2520guaranteed%2520by%2520the%2520Ministry%2520of%2520Finance.pdf</t>
  </si>
  <si>
    <t>Put forth an initiative to increase the usage of electronic payments and banking</t>
  </si>
  <si>
    <t>https://www.cbe.org.eg/en/Pages/HighlightsPages/Circular-dated-21-May-2020-regarding-the-Central-Bank-of-Egypt-initiative-for-electronic-payments.aspx</t>
  </si>
  <si>
    <t>Providing access to the industrial private sector initiative to companies working in the construction sector whose annual turnover / revenue is 50 million pounds or more</t>
  </si>
  <si>
    <t>https://www.cbe.org.eg/en/Pages/HighlightsPages/Circular-dated-13-May-2020-regarding-allowing-the-construction-sector-to-benefit-from-the-industrial-private-sector-initiat.aspx</t>
  </si>
  <si>
    <t>Allowing financial institutions to delay the publication of quarterly financial statements</t>
  </si>
  <si>
    <t>https://www.cbe.org.eg/en/Pages/HighlightsPages/Circular-dated-5-May-2020-regarding-the-application-of-IFRS9-during-Covid-19-crisis.aspx</t>
  </si>
  <si>
    <t>Instructed businesses that the 6 month postponement on payments for certain types of credit announced on March 15 should not be counted towards the number of days needed to pass for the asset to be written down as nonperforming</t>
  </si>
  <si>
    <t>Increasing the daily maximum limit for withdrawals and cash deposits in bank branches and ATMs set on March 29 to cash deposits for individuals to become 50 thousand Egyptian pounds from branches and 20 thousand Egyptian pounds of ATMs.</t>
  </si>
  <si>
    <t>https://www.cbe.org.eg/en/Pages/HighlightsPages/Circular-dated-22-April-2020-regarding-amending-the-maximum-limits-for-cash-deposits-&amp;-withdrawals-issued-on-29-March-2020.aspx</t>
  </si>
  <si>
    <t>Waiving for 1 year the additional risk weights imposed on the top 50 banks’,  in terms of client concentration, credit portfolios</t>
  </si>
  <si>
    <t>https://www.cbe.org.eg/en/Pages/HighlightsPages/-Circular-dated-16-April-2020-regarding-waiving-for-1-year-the-additional-risk-weights-calculated-on-the-top-50-clients-in-.aspx</t>
  </si>
  <si>
    <t>Specifying delayed payment schedule following the 6 month deferment of payments announced on March 16</t>
  </si>
  <si>
    <t>https://www.cbe.org.eg/en/Pages/HighlightsPages/Circular-dated-16-April-2020-regarding-the-mechanism-of-repayment-of-interest-calculated-over-the-postponing-period-of-cred.aspx</t>
  </si>
  <si>
    <t>Removal of turnover cap for pre-existing private sector initiative providing low-cost financing for businesses</t>
  </si>
  <si>
    <t>https://www.cbe.org.eg/en/Pages/HighlightsPages/Circular-dated-4-April-2020-regarding-widening-the-scope-of-the-private-sector-industry-initiative-by-removing-the-turnover.aspx</t>
  </si>
  <si>
    <t>Setting a daily maximum limit for withdrawals and cash deposits in bank branches and ATMs</t>
  </si>
  <si>
    <t>https://www.cbe.org.eg/en/Pages/HighlightsPages/Circular%20dated%2029%20March%202020%20regarding%20setting%20maximum%20limits%20for%20cash%20deposits%20&amp;%20withdrawals%20within%20the%20precautionary%20measures%20to%20counter%20the%20effects%20of%20COVID-19%20virus.aspx</t>
  </si>
  <si>
    <t>Egyptian Tax Authority</t>
  </si>
  <si>
    <t>Taxpayers can pay their dues in cash or by cheque for income tax and value-added tax (VAT) at its branches nationwide and will be exempted from administrative fees</t>
  </si>
  <si>
    <t>https://www.egypttoday.com/Article/3/83072/ETA-to-receive-payments-in-cash-or-by-cheque-nationwide</t>
  </si>
  <si>
    <t>Providing access to the industrial private sector initiative to companies working in the agricultural, agricultural production and manufacturing sectors, including export and packing stations</t>
  </si>
  <si>
    <t>https://www.cbe.org.eg/en/Pages/HighlightsPages/Circular-dated-25-March-2020-regarding-including-the-agribusiness-companies-to-benefit-from-the-industrial-private-sector-i.aspx</t>
  </si>
  <si>
    <t>Extended the due date, for the second time, for individual taxpayers to submit their tax returns to 16 April</t>
  </si>
  <si>
    <t>http://english.ahram.org.eg/NewsContent/3/12/365827/Business/Economy/Egypts-tax-authority-extends-tax-return-submission.aspx</t>
  </si>
  <si>
    <t>Exempting transactions in Egyptian pounds from commissions and related expenses</t>
  </si>
  <si>
    <t>https://www.cbe.org.eg/en/Pages/HighlightsPages/Circular-dated-22-March-2020-regarding-exempting-local-transfers-in-EGP-from-all-fees-&amp;-commissions.aspx</t>
  </si>
  <si>
    <t>Implementing policies for banks to incentivize electronic banking while enhancing anti-money laundering measures</t>
  </si>
  <si>
    <t>https://www.cbe.org.eg/en/Pages/HighlightsPages/Circular-dated-20-March-2020-following-up-the-precautionary-measures-to-counter-the-effects-of-COVID-19-virus.aspx</t>
  </si>
  <si>
    <t>Cancelation of investigations regarding credit customer suppliers</t>
  </si>
  <si>
    <t>https://www.cbe.org.eg/en/Pages/HighlightsPages/Circular-dated-19-March-2020-regarding-cancelation-of-field-investigation-on-credit-clients'-suppliers.aspx</t>
  </si>
  <si>
    <t>Reduction in the interest rates associated with industrial private sector initiative targeted at the real estate, industrial ,and tourism sectors</t>
  </si>
  <si>
    <t>https://www.cbe.org.eg/en/Pages/HighlightsPages/Circular-dated-19-March-2020-regarding-amending-the-interest-rate-of-some-of-the-CBE-initiatives--.aspx</t>
  </si>
  <si>
    <t>Loosening regulations regarding digital board of directors meetings, in particular the number of individuals required to be present and number of times an individual is able to call in</t>
  </si>
  <si>
    <t>https://www.cbe.org.eg/en/Pages/HighlightsPages/Circular-dated-17-March-2020-regarding-the-participation-in-BOD-meetings-via-video-or-teleconference-during-2020.aspx</t>
  </si>
  <si>
    <t>Cut the Central Bank of Egypt’s (CBE) overnight deposit rate, overnight lending rate, and the rate of the main operation by 300 basis points to 9.25 percent, 10.25 percent, and 9.75 percent. The discount rate was cut by 300 basis points to 9.75 percent</t>
  </si>
  <si>
    <t>https://www.cbe.org.eg/en/Pages/HighlightsPages/Unscheduled-MPC-meeting-on-16-March-2020.aspx</t>
  </si>
  <si>
    <t>Banks defer all payments for institutional and individual customers (includes consumer and real estate loans for personal housing), for a period of 6 months without additional returns or fines being applied to late payment</t>
  </si>
  <si>
    <t>https://www.cbe.org.eg/en/Pages/HighlightsPages/Circular-dated-16-March-2020-following-up-the-precautionary-measures-to-counter-the-effects-of-COVID-19-Virus.aspx</t>
  </si>
  <si>
    <t>Banks immediately provide the necessary credit limits to offset the financing of imports of commodities to ensure that the requests of importing companies are met, in particular food commodities to cover market needs</t>
  </si>
  <si>
    <t>https://www.cbe.org.eg/en/Pages/HighlightsPages/Circular-dated-15-March-2020-regarding-the-precautionary-measures-to-counter-the-effects-of-COVID-19-Virus.aspx</t>
  </si>
  <si>
    <t>Have banks provide the necessary credit limits to finance working capital, especially the payment of workers salaries for Corporations</t>
  </si>
  <si>
    <t>Requesting banks study and follow-up of sectors most affected by the spread of the virus and develop plans to support the companies operating there.</t>
  </si>
  <si>
    <t>Deferring the credit entitlements of medium, small and micro companies for a period of 6 months, as well as additional returns and fines on late payment.</t>
  </si>
  <si>
    <t>Develop plans to increase the credit limits with external banks, in order to ensure continued provision of funding for foreign trade operations</t>
  </si>
  <si>
    <t>Canceling fees and commissions applied to point of sale fees and withdrawing from automated teller and wallets for 6 months</t>
  </si>
  <si>
    <t>Increase the daily limits for dealing with debit and credit cards and urging customers to carry out bank transactions through electronic channels or cards instead of cash transactions</t>
  </si>
  <si>
    <t>Estonia</t>
  </si>
  <si>
    <t>Ministry of Economic Affairs and Communications</t>
  </si>
  <si>
    <t>Allocated EUR 14 million for the repair of municipal roads</t>
  </si>
  <si>
    <t>https://www.mkm.ee/et/uudised/riik-toetab-omavalitsuste-teede-remonti-14-miljoni-euroga</t>
  </si>
  <si>
    <t>Foundation KredEx</t>
  </si>
  <si>
    <t>Eased the conditions of guaranteed loans, allowing a higher maximum loan amount and favorable contract terms</t>
  </si>
  <si>
    <t>https://kredex.ee/et/uudised/kredex-leevendas-kriisimeetmete-kaendustingimusi</t>
  </si>
  <si>
    <t xml:space="preserve">Ministry of Foreign Trade </t>
  </si>
  <si>
    <t xml:space="preserve">Financed the development of public e-services in the amount of 26.4 million euros. </t>
  </si>
  <si>
    <t>https://www.mkm.ee/et/uudised/avalikud-e-teenused-saavad-26-miljonit-eurot-lisaraha</t>
  </si>
  <si>
    <t xml:space="preserve">Ministry of Economic Affairs </t>
  </si>
  <si>
    <t>Covered the tariff increase for consumers due to the increase in the volume of renewable electricity production in the amount of 4 million Euros</t>
  </si>
  <si>
    <t>https://www.mkm.ee/et/uudised/valitsus-katab-tarbijatele-taastuvelektri-toomismahu-kasvust-tuleneva-tariifitousu</t>
  </si>
  <si>
    <t>Extended payment moratorium until 30 September from 30 June</t>
  </si>
  <si>
    <t>https://www.fi.ee/et/uudised/maksemoratooriumi-tahtaeg-pikenes-septembri-lopuni</t>
  </si>
  <si>
    <t>Ministry of Rural Affairs</t>
  </si>
  <si>
    <t>Created a new support measure for farmers and small and medium-sized enterprises (SMEs) involved the processing and marketing of agricultural products. A total of EUR 2.84 million of unused funds will be available to these companies, and each recipient can apply for up to EUR 25 thousand.</t>
  </si>
  <si>
    <t>https://www.agri.ee/et/uudised/maaelu-arengu-toetused-aitavad-covid-19-mojusid-leevendada</t>
  </si>
  <si>
    <t>increased the credit loss compensation limit of KredEx's extraordinary loan guarantee to 30 percent for new loans issued by banks.</t>
  </si>
  <si>
    <t>https://www.mkm.ee/et/uudised/valitsus-leevendab-ettevotete-jaoks-kredex-i-kriisimeetmete-tingimusi</t>
  </si>
  <si>
    <t>Ministry of Agriculture</t>
  </si>
  <si>
    <t>Reduced the farmer qualification level to qualify for grant of up to EUR 40,000</t>
  </si>
  <si>
    <t>https://www.agri.ee/et/uudised/lihtsustuvad-nouded-noortele-pollumajandustootjatele-tegevusega-alustamiseks</t>
  </si>
  <si>
    <t>Signed a 200 million euro loan agreement with the Council of Europe Development Bank</t>
  </si>
  <si>
    <t>https://www.rahandusministeerium.ee/et/uudised/eesti-solmis-200-miljoni-eurose-laenulepingu-euroopa-noukogu-arengupangaga</t>
  </si>
  <si>
    <t>Government of Estonia</t>
  </si>
  <si>
    <t>Will make international bond issue with a volume of at least one billion euros and a maturity of ten years with rates TBD</t>
  </si>
  <si>
    <t>https://www.rahandusministeerium.ee/et/uudised/valitsus-emiteerib-kumneaastaseid-volakirju</t>
  </si>
  <si>
    <t>KredEx will offer loans of up to EUR 3 million for apartment renovation for projects that cannot get a bank loan</t>
  </si>
  <si>
    <t>https://kredex.ee/et/uudised/kredex-hakkab-pakkuma-uut-korterelamute-renoveerimislaenu</t>
  </si>
  <si>
    <t>Began to accept applications for state and local governments to make new investments. This represents the opening of a program first approved on April 24, 2020. The government allocated EUR 70 million for to encourage entrepreneurship and mitigate the consequences of the coronavirus crisis. Support was given to projects with a minimum cost of EUR 20 thousand, and an unlimited number of applications. Self-financing was not required to receive support unless the project involved ineligible costs. The Ministry of Finance would accept applications until November 15, 2020, and projects will have to be completed by mid-December at the latest.</t>
  </si>
  <si>
    <t>https://www.rahandusministeerium.ee/et/uudised/omavalitsused-saavad-esitada-taotlusi-investeeringutoetuseks</t>
  </si>
  <si>
    <t>Ministry of Public Administration</t>
  </si>
  <si>
    <t>SIgned legislation that allocated EUR 6.2 million worth of grants to support industrial investments in Ida-Virumaa. While this represents the expansion of a previously existing program, the funds will come from the European Regional Development Fund rather than state funds. The government modified the previous program by expanding eligibility and loan conditions (ex: lower minimum grant amounts). Applications can be submitted from May 20, 2020 until the funds are exhausted. All supported projects must be completed before August 31, 2023.</t>
  </si>
  <si>
    <t>https://www.rahandusministeerium.ee/et/uudised/ida-virumaa-toostusettevotteid-toetatakse-62-miljoni-euroga</t>
  </si>
  <si>
    <t>Extended deadlines for the implementation of activities funded by the European Maritime and Fisheries Fund Operational Program 2014-2020. Due to complications from COVID-19, it is likely that recipients of these grants will not be able to use the grants as originally intended. The drafted legislation, if enacted, would permit maritime and fishing companies to lenience in their original grant stipulations.</t>
  </si>
  <si>
    <t>https://www.agri.ee/et/uudised/eriolukorra-tottu-pikendatakse-kalandustoetuste-tegevuste-elluviimise-tahtaegu</t>
  </si>
  <si>
    <t>Ministry of Economic Affairs and Infrastructure</t>
  </si>
  <si>
    <t>Signed the second round of the reduced offer renewable energies, by which the state buys an additional 5 gigawatt-hours of green energy from companies on the market every year. The second round of the competition was brought ahead of schedule to stimulate the energy sector during difficult times. The competition is open to new renewable energy production equipment with an electrical capacity of less than one megawatt, which will start production on September 1, 2021. The competition is conducted by the system operator Elering.</t>
  </si>
  <si>
    <t>https://www.mkm.ee/et/uudised/algas-uus-taastuvenergia-pakkumiste-voor</t>
  </si>
  <si>
    <t>Signed an amendment to the "Leader" project to allow local businesses and civic associations to make investments with greater flexibility and extended deadlines by one year. The "Leader" project is a community initiative of the European Union. The program aims to promote local life in rural areas through cooperation at the local level.</t>
  </si>
  <si>
    <t>https://www.agri.ee/et/uudised/leader-toetustega-tehtavate-investeeringute-tahtajad-pikenevad</t>
  </si>
  <si>
    <t>Collaborated with Enterprise Estonia (EE) to provide additional support to tourism companies affected by the COVID-19 outbreak in order to ensure sustainability and competitiveeness in the post-crisis economy. EE will offer grants to small businesses for new projects and business ventures. These grants are meant to prevent enterprises from having to self-finance; in the context of the COVID-19 crisis, the self-financing rate of EE-sponsored projects will drop from 40% to 20%. The amount of support for a small project is between EUR 5000 and 20000. Tourism comapnies can apply for grants through EE beginning on May 21, 2020.</t>
  </si>
  <si>
    <t>https://www.mkm.ee/et/uudised/eas-muudab-turismisektori-arimudelite-toetuse-tingimusi</t>
  </si>
  <si>
    <t>Minister of Economic Affairs and Infrastructure</t>
  </si>
  <si>
    <t>Approved a regulation allocating EUR 71 million to the constructuion sector to alleviate the consequences of the COVID-19 pandemic. The money will go to support for the reconstruction of apartment buildings. While the support mostly follows the same protocol as past support, some conditions have been changed. For example, in the past, only apartment buildings created before 1993 could qualify for support--that year has been changed to 2000. Apartment associations can apply for regional loans from Foundation KredEx beginning on June 11, 2020. Approved loans must be extended during the year 2020.</t>
  </si>
  <si>
    <t>https://www.mkm.ee/et/uudised/riik-eraldas-korterelamute-rekonstrueerimiseks-taiendavalt-71-miljonit-eurot</t>
  </si>
  <si>
    <t>Approved a regulation that support shopping centers in an amount of 25% of one month's rent. This is a one-time, non-refundable subsidy. This regulation was first proposed on April 25, 2020.</t>
  </si>
  <si>
    <t>https://www.rahandusministeerium.ee/et/uudised/kaubanduskeskuste-poodide-renditoetuse-meede-avaneb-lahinadalatel</t>
  </si>
  <si>
    <t>Lowered the excise duty rate on diesel fuel from EUR 492 to a level of EUR 372 per 1,000 liter, which is expected to reduce the retail price of diesel by about 14 cents per liter. The reduced rates are valid from May 1, 2020 until April 30, 2022.</t>
  </si>
  <si>
    <t>https://www.rahandusministeerium.ee/et/uudised/diisli-aktsiisimaar-vaheneb-1-maist-veerandi-vorra</t>
  </si>
  <si>
    <t>Ministry of Economic Affairs and Communications, Foundation KredEx</t>
  </si>
  <si>
    <t>Increased the budget available for apartment reconstruction through the EU performance reserve by EUR 11 million, bringing the yearly total to a level of EUR 28.5 million. The measure was meant to support construction companies facing a lack of orders, which stems from the coronavirus pandemic.</t>
  </si>
  <si>
    <t>https://www.mkm.ee/et/uudised/korterelamute-rekonstrueerimistoetus-tuleb-sel-aastal-uute-tingimustega</t>
  </si>
  <si>
    <t>Announced guarantees for companies operating in the accommodation and catering sector, travel agencies and tour operators and microfinance guarantees for micro and small enterprises .</t>
  </si>
  <si>
    <t>https://kredex.ee/et/uudised/kredex-avalikustas-turismi-ja-toitlustussektorile-ning-mikro-ja-vaikeettevotjatele-moeldud</t>
  </si>
  <si>
    <t>Allocated 35 million of grants to assist SMEs in the tourism sector</t>
  </si>
  <si>
    <t>https://www.mkm.ee/et/uudised/riik-toetab-ettevotjaid-35-miljoni-euroga</t>
  </si>
  <si>
    <t>Allocated 500,000 Euros and expanded eligbility for repalcement workers for agriculture to crop farmers, not just livestock farmers</t>
  </si>
  <si>
    <t>https://www.agri.ee/et/uudised/pollumajandustootja-asendusteenust-saavad-sel-aastal-kasutada-ka-taimekasvatajad</t>
  </si>
  <si>
    <t>Decided on conditions to allocate EUR 130 million to state and local governments</t>
  </si>
  <si>
    <t>https://www.rahandusministeerium.ee/et/uudised/valitsuse-liikmed-otsustasid-omavalitsusele-kriisiabi-andmise-tingimused</t>
  </si>
  <si>
    <t>Decided to support the retail and service businesses with a rent compensation package worth EUR 4 million. The government agreed to match the discounts offered by lessors up to 25% of the total rent. The support measure is only applied if the lessor also agrees to discount the cost of rent.</t>
  </si>
  <si>
    <t>https://www.rahandusministeerium.ee/et/uudised/riik-toetab-kaubanduskeskuste-kriisi-tottu-suletud-rentnikke</t>
  </si>
  <si>
    <t>Estonian Government</t>
  </si>
  <si>
    <t>Approved COVID-19 crisis measures as part of the state supplementary budget for 2020. One of the crisis measures allocated EUR 15 million for education and youth grants, plus EUR 150,000 for environmental education centers.</t>
  </si>
  <si>
    <t>https://www.mkm.ee/et/uudised/valitsuse-liikmed-kiitsid-heaks-covid-19-lisaeelarvega-seotud-kriisimeetmed</t>
  </si>
  <si>
    <t>Approved COVID-19 crisis measures as part of the state supplementary budget for 2020. One of the crisis measures allocated EUR 25 million for the disruption of cultural and athletic activities.</t>
  </si>
  <si>
    <t>Approved COVID-19 crisis measures as part of the state supplementary budget for 2020. One of the crisis measures allocated EUR 200.5 million for loans and loan guarantees to rural businesses.</t>
  </si>
  <si>
    <t>Estonian Government, KredEx</t>
  </si>
  <si>
    <t>Approved COVID-19 crisis measures as part of the state supplementary budget for 2020. One of the crisis measures allocated EUR 105 million to the housing and construction sectors. The KredEx Foundation will implement the measure.</t>
  </si>
  <si>
    <t>https://www.mkm.ee/et/uudised/valitsuse-liikmed-kiitsid-heaks-covid-19-lisaeelarvega-seotud-kriisimeetmed
https://www.mkm.ee/et/uudised/riik-suurendab-vaikeelamute-omanikele-moeldud-rekonstrueerimistoetust</t>
  </si>
  <si>
    <t>Approved COVID-19 crisis measures as part of the state supplementary budget for 2020. The government allocated EUR 30 million to compensate local governments for the losses of their tax base.</t>
  </si>
  <si>
    <t>Approved COVID-19 crisis measures as part of the state supplementary budget for 2020. The government allocated EUR 100 million to local governments to support investment (EUR 70 million) and local road maintenance (EUR 30 million).</t>
  </si>
  <si>
    <t>Approved COVID-19 crisis measures as part of the state supplementary budget for 2020. The government allocated EUR 2 million to support religious associations that hve been disrupted during the crisis.</t>
  </si>
  <si>
    <t>Approved COVID-19 crisis measures as part of the state supplementary budget for 2020. The government allocated EUR 300 million for the acquisition of state-owned enterprises through temporary capital injections, business loans, and loan guarantees. The enterprises include the companies with significant impact on the coutnry and the largest exporters that pay labor taxes. The KredEx Foundation will implement the measure.</t>
  </si>
  <si>
    <t>Approved COVID-19 crisis measures as part of the state supplementary budget for 2020. One of the crisis measures allocated EUR 35 million to support the tourism sector and small and medium-sized enterprises (SMEs). Grants will be administered by Enterprise Estonia.</t>
  </si>
  <si>
    <t>Decided to inject EUR 43 million into national airlines, railways and shipping companies. The government increased its share of Nordica by EUR 30 million, Eesti Raudtee by EUR 10 million, and Saarte Liinid by EUR 3 million. The increase in government ownership was intended to get these companies out of the crisis as strongly as possible. Capital injections came with conditions: the provision of more transportation routes or mergers wtih other transportation companies.</t>
  </si>
  <si>
    <t>https://www.mkm.ee/et/uudised/riik-sustib-43-miljonit-eurot-riiklikesse-lennu-raudtee-ja-laevandusfirmadesse</t>
  </si>
  <si>
    <t>Ministry of Economic Affairs and Communications, KredEx</t>
  </si>
  <si>
    <t>Allocated EUR 22 million to loans to creditworthy apartment associations for the renovation of apartment buildings. This came at a time when apartment associations faced difficulty in securing loans with favorable terms.</t>
  </si>
  <si>
    <t>https://www.mkm.ee/et/uudised/pangalaenuta-jaanud-korteriuhistud-saavad-edaspidi-riigilt-abi-kusida</t>
  </si>
  <si>
    <t>Estonian Financial Supervision Authority</t>
  </si>
  <si>
    <t>Instructed banks to consider payment moritoria to manage stress related to loan repayment, and allowed them to issue moritoria on payments until June 30, 2020. To ease the potential effects of moritoria on bank capital positions, the Financial Supervision Authority (FSA) also permitted banks to not re-classify them as restructured or overdue. FSA also issued flexibile guidelines regarding the maintenance of capital buffers and liquidity coverage.</t>
  </si>
  <si>
    <t>https://www.fi.ee/et/uudised/finantsinspektsioon-annab-pankadele-suurema-paindlikkuse-kapitali-juhtimisel</t>
  </si>
  <si>
    <t>Adopted a State Supplementary Budget Act that allocates more than EUR 200 million to the agricultural, food, fisheries, forestry, and other rural business sectors. From the total, the Rural Development Foundation (MES) will offer EUR 100 million as working capital loans to the agri-food sector and rural businesses. MES will also offer EUR 50 million sale-and-leaseback transactions to farmers who face liquidity problems. These measures were signed into an administrative agreement on May 13, 2020. Further details were released on May 15, 2020.</t>
  </si>
  <si>
    <t>https://www.agri.ee/et/uudised/lisaeelarve-turgutab-maamajandust-enam-kui-200-miljoniga
https://www.agri.ee/et/uudised/maamajandusse-moeldud-200-miljonit-eurot-reedest-jagamisvalmis</t>
  </si>
  <si>
    <t>Adopted a State Supplementary Budget Act that allocates more than EUR 200 million to the agricultural, food, fisheries, forestry, and other rural business sectors. From the total, the Rural Development Foundation (MES) will dedicate EUR 50 million to loan guarantees for loans issued to food sector and rural entrepreneurs by commercial banks. These measures were signed into an administrative agreement on May 13, 2020. Further details were released on May 15, 2020.</t>
  </si>
  <si>
    <t>Approved ammendments to laws that will make it easier for companies to pay taxes; reduced tax interest rates, excise duties and the value-added tax (VAT) rate on digital publications; extended the deduction of income from forest sales; and temporarily suspend payments to the second pilar of pensions.</t>
  </si>
  <si>
    <t>https://www.rahandusministeerium.ee/et/uudised/koroonakriisiga-seotud-maksumeetmed-said-riigikogu-heakskiidu</t>
  </si>
  <si>
    <t>Designed an aid package with the Foundation KredEx and Enterprise Estonia to support the tourism sector. The money offered to tourism companies totalled EUR 25 million. The amount of support for individual companies was between EUR 2000 and EUR 60,000--depending on the comany's field of activity, size, loss of turnovert, and need to survive during the crisis period.</t>
  </si>
  <si>
    <t>https://www.mkm.ee/et/uudised/mkm-tootas-valja-abipaketi-turismisektorile</t>
  </si>
  <si>
    <t>Extended the application deadline for low-income household allowance to May 4, 2020. KredEx also raised the maximum limit for a single grant to EUR 10,000. Families with more than three children can apply for multiple grants, and the granted amount depends on the number of children.</t>
  </si>
  <si>
    <t>https://kredex.ee/et/uudised/kredex-pikendab-lasterikaste-perede-kodutoetuse-taotlusvooru-lopptahtaega</t>
  </si>
  <si>
    <t>Proposed that the state exempt donations and gifts made to corporate hospitals, welfare institutions, and state and local government agencies from income tax. Normally, the Tax and Customs Board does not include companies (such as hospitals) on the list of non-profit associations and foundations for public interest. The Ministry of Finance proposed a bill to include hospitals on this list between March 12, 2020 and July 1, 2020.</t>
  </si>
  <si>
    <t>https://www.rahandusministeerium.ee/et/uudised/ettevotted-saavad-eriolukorra-ajal-annetusi-teha-tulumaksuvabalt</t>
  </si>
  <si>
    <t>Rural Development Foundation</t>
  </si>
  <si>
    <t>Approved the terms of financial measures (EUR 200 million) for rural entrepreneurs and businesses who face difficulties related to the coronavirus. Loan guarantees were available to both small and medium-sized enterprises (SMEs) and large enterprises.</t>
  </si>
  <si>
    <t>https://mes.ee/mes-noukogu-kiitis-heaks-koroonaviirusese-tottu-raskustesse-sattunud-maaettevotjatele-suunatud</t>
  </si>
  <si>
    <t>Bank of Estonia</t>
  </si>
  <si>
    <t>Transferred EUR 18.9 million of its profit from last year to the state budget. This is three quarters of the undistributed profit of the bank of last year, which is the maximum amount that the law permits the Bank of Estonia to give to the state.</t>
  </si>
  <si>
    <t>https://www.eestipank.ee/en/press/central-bank-will-support-financial-position-state-exceptionally-large-share-its-profit-07042020</t>
  </si>
  <si>
    <t>Directed EUR 40 million to infrastructure projects and EUR 17 million to support the railway sector, which is currently suffering from reduced transport volumes.</t>
  </si>
  <si>
    <t>https://www.mkm.ee/et/uudised/40-miljonit-teedesse-17-miljonit-raudteesektorile</t>
  </si>
  <si>
    <t>Supported shipping companies by releasing them from the obligation to pay waterway charges upon entering Estonian ports from April 1, 2020 to April 1, 2020, reimbursing 75% of all port dues for passenger ships in 2020, and reimbursing labor taxes for passenger ships.</t>
  </si>
  <si>
    <t>https://www.mkm.ee/et/uudised/laevandusettevotted-saavad-riigilt-mitmekulgset-tuge</t>
  </si>
  <si>
    <t>Allocated EUR 130 million to compensate local governments for a fall in revenue and increases in costs.</t>
  </si>
  <si>
    <t>https://www.rahandusministeerium.ee/et/uudised/aab-lisaeelarvest-saavad-omavalitsused-toetuspaketina-kokku-130-miljonit-eurot</t>
  </si>
  <si>
    <t>Approved a supplementary budget that included an aid package for construction companies to stay afloat during the recession. The state allocated EUR 145 million to the construction sector. EUR 100 million was dedicated to the construction and reconstruction of small apartment and homes, EUR 30 million to local governments for road construction, EUR 10 million to the Road Administration, and EUR 5 million for the demolition of abandoned homes.</t>
  </si>
  <si>
    <t>https://www.mkm.ee/et/uudised/ehitussektor-saab-riigilt-rahasusti</t>
  </si>
  <si>
    <t>Dedicated EUR 25 million to the tourism sector.</t>
  </si>
  <si>
    <t>https://www.mkm.ee/et/uudised/riik-toetab-raskustesse-sattunud-turismisektorit-25-miljoni-euroga</t>
  </si>
  <si>
    <t>Planned to issue working capital loans, investment loans, and loan guarantees to entrepreneurs and small and medium-sized enterprises (SMEs). Waited to issue the loans until after the government's supplementary budget allocated the necessary capital.</t>
  </si>
  <si>
    <t>https://www.kredex.ee/et/uudised/kredex-alustab-koostoos-pankadega-esimeste-kriisimeetmete-pakkumist</t>
  </si>
  <si>
    <t>Reducing the systemic risk buffer for the commercial banks from 1% to 0%</t>
  </si>
  <si>
    <t>https://www.eestipank.ee/en/press/eesti-pank-cutting-capital-buffer-requirements-banks-110-million-euros-25032020</t>
  </si>
  <si>
    <t>Prepared loan package to alleviate economic hardship of the agri-food sector and rural entrepreneurs due to the coronavirus outbreak. Rural enterprises can apply for a guarantee (up to 50 million euros), a working capital loan (up to 100 million euros), or land capital (up to 50 million euros).</t>
  </si>
  <si>
    <t>https://mes.ee/mes-hakkab-pakkuma-kriisimeetmeid-pollumajandus-toiduainesektorile-ning-maaettevotjatele</t>
  </si>
  <si>
    <t>Supprted small businesses in Morocco affected by COVID-19 with an approximately AED 430 million (equivalent to circa EUR 40 million) loan to CaixaBank’s Morocco branch.</t>
  </si>
  <si>
    <t>https://www.ebrd.com/news/2020/ebrd-and-caixabank-boost-sme-financing-in-morocco.html</t>
  </si>
  <si>
    <t>Provided a USD 200 million financing package to Banque Misr for trade and for on-lending to small and medium-sized enterprises (SMEs) and private businesses – a key segment of the local economy -  impacted by the coronavirus pandemic.</t>
  </si>
  <si>
    <t>https://www.ebrd.com/news/2020/ebrd-fosters-private-businesses-in-egypt-.html</t>
  </si>
  <si>
    <t>Strengthened private small businesses and trade in Morocco with a EUR 40 million financing package to Crédit Immobilier et Hôtelier, SA (CIH).</t>
  </si>
  <si>
    <t>https://www.ebrd.com/news/2020/ebrd-and-cih-strengthen-the-resilience-of-small-businesses-in-morocco.html</t>
  </si>
  <si>
    <t>Provided a senior unsecured loan of up to EUR 160 million to Public Power Corporation S.A. (PPC), the largest power producer and electricity supplier in Greece, to address the impact of the coronavirus pandemic.</t>
  </si>
  <si>
    <t>https://www.ebrd.com/news/2020/ebrd-provides-160-million-loan-to-public-power-corporation-of-greece.html</t>
  </si>
  <si>
    <t>Provided an additional EUR 5 million loan to Mobiasbanca-OTP Group for on-lending supported by EU grants under the EU4Business-EBRD credit line. The new loan to Mobiasbanca complements two previous ones of EUR 10 million and €20 million since the launch of the programme back in 2016.</t>
  </si>
  <si>
    <t>https://www.ebrd.com/news/2020/ebrd-and-eu-unlock-fresh-funding-for-smes-in-moldova.html</t>
  </si>
  <si>
    <t>Provided a financial package of USD 2 million for Arvand Bank, the seventh-largest bank in Tajikistan, to support local businesses affected by the economic impact of the coronavirus pandemic.</t>
  </si>
  <si>
    <t>https://www.ebrd.com/news/2020/arvand-bank-first-tajik-lender-to-benefit-from-ebrd-solidarity-package.html</t>
  </si>
  <si>
    <t>Provided a €50 million stand-by credit line to the Deposit Protection Fund of Montenegro (DPFM) to ensure the protection of citizens and businesses against potential sector vulnerabilities following the outbreak of the coronavirus pandemic.</t>
  </si>
  <si>
    <t>https://www.ebrd.com/news/2020/ebrd-to-help-boost-financial-stability-in-montenegro.html</t>
  </si>
  <si>
    <t>Approved a a EUR 5 million loan to Compagnie Internationale de Leasing (CIL) in Tunisia for on-lending to local private businesses. The EBRD loan will help CIL to increase much-needed funding for local micro, small and medium-sized enterprises (MSMEs) that are experiencing a decrease in activity, turnover and profitability.</t>
  </si>
  <si>
    <t>https://www.ebrd.com/news/2020/ebrd-boosts-lending-to-tunisian-small-businesses.html</t>
  </si>
  <si>
    <t>Approved a new EUR 40 million loan to Aklease, a leasing subsidiary of the top-tier Turkish lender, Akbank, in order to support Turkish businesses during the coronavirus crisis</t>
  </si>
  <si>
    <t>https://www.ebrd.com/news/2020/new-ebrd-loan-of-40-million-to-turkeys-aklease.html</t>
  </si>
  <si>
    <t>Approved a loan of up to USD 27 million to Nibulon Group, one of Ukraine’s leading agribusiness concerns, to ensure sustainable trading volumes despite the impact of the coronavirus pandemic.</t>
  </si>
  <si>
    <t>https://www.ebrd.com/news/2020/ebrd-supports-ukraines-nibulon-group.html</t>
  </si>
  <si>
    <t xml:space="preserve">Decided to grant financial support of €81.4 billion to 15 Member States under the SURE instrument. </t>
  </si>
  <si>
    <t>https://ec.europa.eu/commission/presscorner/detail/en/ip_20_1496</t>
  </si>
  <si>
    <t>Approved a €290 million Belgian aid measure to support SN Group, which is composed of SN Airholding and its sole subsidiary Brussels Airlines, in the context of the coronavirus outbreak. The aid measure consists of a €287 million loan and an equity injection of around €3 million.</t>
  </si>
  <si>
    <t>https://ec.europa.eu/commission/presscorner/detail/en/ip_20_1507</t>
  </si>
  <si>
    <t>ECB and National Bank of the Republic of North Macedonia set up a €400 million repo line to remain in place until June 2021</t>
  </si>
  <si>
    <t>https://www.ecb.europa.eu/press/pr/date/2020/html/ecb.pr200818~6f97d2eefb.en.html</t>
  </si>
  <si>
    <t>ECB and Central Bank of the Republic of San Marino set up a €100 million repo line to remain in place until June 2021</t>
  </si>
  <si>
    <t>https://www.ecb.europa.eu/press/pr/date/2020/html/ecb.pr200818_1~46f5b14600.en.html</t>
  </si>
  <si>
    <t>Approved, under EU State aid rules, €133 million in liquidity support to SATA Air Açores (SATA).</t>
  </si>
  <si>
    <t>https://ec.europa.eu/commission/presscorner/detail/en/ip_20_1489</t>
  </si>
  <si>
    <t>Approved Danish and Swedish plans to contribute up to SEK 11 billion (approximately€1 billion) to the recapitalisation of SAS.</t>
  </si>
  <si>
    <t>https://ec.europa.eu/commission/presscorner/detail/en/ip_20_1488</t>
  </si>
  <si>
    <t>Approved Irish loan guarantee scheme mobilising €2 billion support for companies affected by the coronavirus outbreak</t>
  </si>
  <si>
    <t>https://ec.europa.eu/commission/presscorner/detail/en/ip_20_1484</t>
  </si>
  <si>
    <t>Approved, under EU State aid rules, a €2 billion Italian scheme to support the trade credit insurance market in the context of the coronavirus outbreak.</t>
  </si>
  <si>
    <t>https://ec.europa.eu/commission/presscorner/detail/en/ip_20_1478</t>
  </si>
  <si>
    <t xml:space="preserve">Approved a €30 million Estonian measure to provide a share capital increase and a subsidised interest loan to the state-owned aviation company “Nordica Aviation Group AS” (“Nordica”). </t>
  </si>
  <si>
    <t>https://ec.europa.eu/commission/presscorner/detail/en/ip_20_1473</t>
  </si>
  <si>
    <t>European Banking Authority</t>
  </si>
  <si>
    <t>Published guidance on impact of CRR adjustments in response to the COVID‐19 pandemic on supervisory reporting and disclosure</t>
  </si>
  <si>
    <t>https://eba.europa.eu/eba-publishes-guidance-impact-crr-adjustments-response-covid%E2%80%9019-pandemic-supervisory-reporting-and</t>
  </si>
  <si>
    <t>Approved a €6 billion German scheme to compensate companies providing regional and local public passenger transport services in Germany for the damage suffered due to the coronavirus outbreak</t>
  </si>
  <si>
    <t>https://ec.europa.eu/commission/presscorner/detail/en/ip_20_1463</t>
  </si>
  <si>
    <t xml:space="preserve">Approved a €665 million Austrian scheme to support non-profit organisations (NPOs) and their related entities in the context of the coronavirus outbreak. </t>
  </si>
  <si>
    <t>https://ec.europa.eu/commission/presscorner/detail/en/ip_20_1456</t>
  </si>
  <si>
    <t>European Investment Bank</t>
  </si>
  <si>
    <t xml:space="preserve">With Afreximbank, is directing EUR 300m of financing to support the resilience and recovery of African nations in response to the COVID-19 pandemic. </t>
  </si>
  <si>
    <t>https://www.eib.org/en/press/all/2020-218-eib-and-afreximbank-direct-eur-300m-of-support-to-african-covid-response</t>
  </si>
  <si>
    <t>Approved under EU State aid rules a €200 million voucher scheme to help low-income families in Italy access high-speed broadband services.</t>
  </si>
  <si>
    <t>https://ec.europa.eu/commission/presscorner/detail/en/ip_20_1445</t>
  </si>
  <si>
    <t>Approved under EU State aid rules a €200 million voucher scheme to help low-income families in Italy access high-speed broadband services</t>
  </si>
  <si>
    <t>Lent EUR 10 million in synthetic local currency to Credo Bank, the leading actor on microfinance market in Georgia</t>
  </si>
  <si>
    <t>https://www.eib.org/en/press/all/2020-216-team-europe-the-eib-s-lends-eur-10-million-to-credo-bank-under-its-georgia-outreach-initiative-to-support-msmes</t>
  </si>
  <si>
    <t xml:space="preserve">Approved three Italian schemes, with an overall budget of €6 billion, mainly consisting of incentives to the recapitalisation by private investors of small and medium-sized enterprises (‘SMEs') affected by the coronavirus outbreak. </t>
  </si>
  <si>
    <t>https://ec.europa.eu/commission/presscorner/detail/en/ip_20_1440</t>
  </si>
  <si>
    <t xml:space="preserve">Approved Spanish plans to set up a fund (Solvency Support Fund) with a budget of €10 billion that will invest through debt and equity instruments in companies active in Spain affected by the coronavirus outbreak. </t>
  </si>
  <si>
    <t>https://ec.europa.eu/commission/presscorner/detail/en/ip_20_1426</t>
  </si>
  <si>
    <t>Approved a German State guarantee scheme worth €840 million to cover vouchers issued by travel operators for cancelled travel packages booked prior to 8 March 2020</t>
  </si>
  <si>
    <t>https://ec.europa.eu/commission/presscorner/detail/en/ip_20_1431</t>
  </si>
  <si>
    <t xml:space="preserve">Signed a second tranche worth €40 million for the rehabilitation of 180 kilometres of road along the five main routes in Montenegro. </t>
  </si>
  <si>
    <t>https://www.eib.org/en/press/all/2020-213-eib-supports-the-reconstruction-of-major-roads-in-montenegro-with-eur40-million</t>
  </si>
  <si>
    <t>Extended recommendation not to pay dividends until January 2021 and clarified that it will not require banks to start replenishing their capital buffers before the peak in capital depletion is reached</t>
  </si>
  <si>
    <t>Approved a CZK 22.9 billion (approximately € 866 million) Czech wage subsidy scheme providing support to enterprises affected by the coronavirus outbreak.</t>
  </si>
  <si>
    <t>https://ec.europa.eu/commission/presscorner/detail/en/ip_20_1403</t>
  </si>
  <si>
    <t>Joined with Banco Santander Consumer Portugal (BSCP) to support Portuguese small and medium-sized enterprises (SMEs) and mid-caps affected by the COVID-19 crisis with EUR 587 million.</t>
  </si>
  <si>
    <t>https://www.eib.org/en/press/all/2002-206-eib-group-and-banco-santander-consumer-portugal-provide-eur-587-million-for-portuguese-smes-and-mid-caps-affected-by-covid-19-crisis</t>
  </si>
  <si>
    <t>Provided a EUR 125 million 8 year loan to finance construction and connection of the new EUR 322m plant at Agios Nikolaos Viotias in central Greece alongside an existing energy generation center and industrial site</t>
  </si>
  <si>
    <t>https://www.eib.org/en/press/all/2020-200-eib-backs-826-mw-mytilineos-power-plant-to-support-greek-energy-transition</t>
  </si>
  <si>
    <t>Allocated €112.2 million to strengthen health, education and social services in Tajikistan</t>
  </si>
  <si>
    <t>https://ec.europa.eu/commission/presscorner/detail/en/ip_20_1149</t>
  </si>
  <si>
    <t>European Council</t>
  </si>
  <si>
    <t>Committed EUR 360 billion in loans to the Recovery and Resilience Facility Part of EUR 750 billion package</t>
  </si>
  <si>
    <t>https://www.consilium.europa.eu//media/45109/210720-euco-final-conclusions-en.pdf</t>
  </si>
  <si>
    <t>Committed EUR 312.5 billion in grant to the Recovery and Resilience Facility Part of EUR 750 billion package</t>
  </si>
  <si>
    <t>Committed EUR 47.5 billion to ReactEU ( Recovery Assistance for Cohesion and the Territories of Europe ) Part of EUR 750 billion package</t>
  </si>
  <si>
    <t>Committed EUR 5 billion to Horizon Europe Part of EUR 750 billion package</t>
  </si>
  <si>
    <t>Committed EUR 5.6 billion to InvestEU Part of EUR 750 billion package</t>
  </si>
  <si>
    <t>Committed EUR 7.5 billion for Rural Development Part of EUR 750 billion package</t>
  </si>
  <si>
    <t>Committed EUR 10 billion for the Just Transition Fund Part of EUR 750 billion package</t>
  </si>
  <si>
    <t>Committed EUR 1.9 billion for RescEU Part of EUR 750 billion package</t>
  </si>
  <si>
    <t>Provided €205 million to Adif Alta Velocidad for the purchase of the rolling stock needed to maintain the Spanish rail network and to drive the development of the Mediterranean Corridor.</t>
  </si>
  <si>
    <t>https://www.eib.org/en/press/all/2020-199-eib-provides-eur205-million-to-adif-alta-velocidad-to-promote-the-development-of-rail-infrastructure-in-spain</t>
  </si>
  <si>
    <t>Provided €300 million to the Autonomous Province of Trento, with an initial tranche of €160 million already finalised for public sector projects.</t>
  </si>
  <si>
    <t>https://www.eib.org/en/press/all/2020-198-italy-eib-provides-eur300-million-to-autonomous-province-of-trento-for-sustainable-projects-and-post-covid-19-reconstruction</t>
  </si>
  <si>
    <t>The EC is providing €64.7 million in humanitarian aid for countries in the southern Africa region to help support people in need.</t>
  </si>
  <si>
    <t>https://ec.europa.eu/commission/presscorner/detail/en/ip_20_1374</t>
  </si>
  <si>
    <t>The ECB and Bank of Albania set up a repo line of €400 million with 3 month maturities that will operate until June 2021.</t>
  </si>
  <si>
    <t>https://www.ecb.europa.eu/press/pr/date/2020/html/ecb.pr200717_1~f143ca1c56.en.html</t>
  </si>
  <si>
    <t>The ECB and National Bank of Serbia set up a repo line of €1 billion with three month maturities to remain in place until June 2021.</t>
  </si>
  <si>
    <t>https://www.ecb.europa.eu/press/pr/date/2020/html/ecb.pr200717_2~7d1fb908e4.en.html</t>
  </si>
  <si>
    <t>Invested €2 billion in 140 key transport projects to jump-start the economy</t>
  </si>
  <si>
    <t>https://ec.europa.eu/commission/presscorner/detail/en/ip_20_1336</t>
  </si>
  <si>
    <t>Made a macro-financial assistance agreement that provides for €80 million disbursement to North Macedonia</t>
  </si>
  <si>
    <t>https://ec.europa.eu/commission/presscorner/detail/en/ip_20_1343</t>
  </si>
  <si>
    <t>EIB finances ZANINI Auto Group's innovation strategy with €25 million loan</t>
  </si>
  <si>
    <t>https://www.eib.org/en/press/all/2020-196-support-for-the-european-automotive-industry-eib-finances-zanini-auto-group-s-innovation-strategy-with-eur25-million-loan</t>
  </si>
  <si>
    <t>Proposed 25 distinct actions to make taxation simpler, fairer and better attuned to the modern economy over the coming years POAP</t>
  </si>
  <si>
    <t>https://ec.europa.eu/commission/presscorner/detail/en/ip_20_1334</t>
  </si>
  <si>
    <t>Extended EU tax transparency rules to digital platforms, so that those who make money through the sale of goods or services on platforms pay their fair share of tax too. POAP</t>
  </si>
  <si>
    <t>Proposed reform of the Code of Conduct, which addresses tax competition and tackles harmful tax practices within the EU. POAP</t>
  </si>
  <si>
    <t>Approved Dutch plans to provide €3.4 billion in urgent liquidity support to KLM in the form of subordinated loans and loan guarantees</t>
  </si>
  <si>
    <t>https://ec.europa.eu/commission/presscorner/detail/en/ip_20_1333</t>
  </si>
  <si>
    <t xml:space="preserve">EIB agrees to provide Santander with €757 million to help support SMEs and mid-caps </t>
  </si>
  <si>
    <t>https://www.eib.org/en/press/all/2020-192-eib-group-and-santander-provide-almost-eur760-million-for-smes-affected-by-covid-19</t>
  </si>
  <si>
    <t>Approved the disbursement of €30 million in macro-financial assistance (MFA) to the Republic of Moldova.</t>
  </si>
  <si>
    <t>https://ec.europa.eu/commission/presscorner/detail/en/ip_20_1309</t>
  </si>
  <si>
    <t>Emergency Trust Fund for Africa</t>
  </si>
  <si>
    <t>Mobilized €80 million in new funds as well as €30 million reallocated from non-contracted actions under the EUTF to support communities in North Africa</t>
  </si>
  <si>
    <t>https://ec.europa.eu/commission/presscorner/detail/en/ip_20_1244</t>
  </si>
  <si>
    <t>Signed signed with Santander Leasing for a synthetic securitisation of a portfolio of leasing receivables amounting to PLN 2 billion to lend to Polish SMEs</t>
  </si>
  <si>
    <t>https://www.eib.org/en/press/all/2020-177-investment-plan-for-europe-poland-eib-group-and-santander-bank-polska-group-support-new-financing-for-polish-smes-in-response-to-covid-19-crisis</t>
  </si>
  <si>
    <t>EIB Group and BBVA provide €1.423 billion for SMEs and mid-caps affected by the crisis and EIB provides a guarantee fund to BBVA</t>
  </si>
  <si>
    <t>https://www.eib.org/en/press/all/2020-174-covid-19-eib-group-and-bbva-provide-eur1423-billion-for-smes-and-mid-caps-affected-by-the-crisis</t>
  </si>
  <si>
    <t>expands Temporary Framework to further support micro, small and start-up companies and incentivise private investments</t>
  </si>
  <si>
    <t>https://ec.europa.eu/commission/presscorner/detail/en/ip_20_1221</t>
  </si>
  <si>
    <t xml:space="preserve">mobilised €6.15 billion in additional funding to help develop and ensure equitable access to coronavirus vaccines, tests and treatments. </t>
  </si>
  <si>
    <t>https://www.eib.org/en/press/all/2020-164-coronavirus-global-response-eib-and-commission-pledge-additional-eur4-9-billion</t>
  </si>
  <si>
    <t>mobilised €97.2 million of additional funding for programmes in the Horn of Africa to support the creation of job opportunities, public finance management, and access to education for vulnerable groups, in particular refugees and displaced persons, under the European Union Emergency Trust Fund for Africa (EUTF)</t>
  </si>
  <si>
    <t>https://ec.europa.eu/commission/presscorner/detail/en/ip_20_1195</t>
  </si>
  <si>
    <t>Launched a new Eurosystem repurchase (EUREP) facility to provide euro liquidity to non-euro area central banks. The European Central Bank introduced this facility as a precautionary backstop to address pandemic-related euro liquidity needs outside of the euro area. EUREP will allow a broad set of central banks to borrow euros against euro-denominated debt issued by euro area central governments and supranational institutions. EUREP will be available until June 2021.</t>
  </si>
  <si>
    <t>https://www.ecb.europa.eu/press/pr/date/2020/html/ecb.pr200625~60373986e5.en.html
https://www.ecb.europa.eu/press/pr/date/2020/html/ecb.pr200625_FAQ~8942d3d31d.en.pdf?ce461af448b66b4d84e3efd0729dfc46</t>
  </si>
  <si>
    <t>Allowed member states more time to comply with rules on cross-border information reporting and exchanges and value added taxes (VATs) for e-commerce. Member states may now defer (by up to 6 months): the automatic exchanges of information on financial accounts for which beneficiaries are tax residents in another member state, and reportable cross-border tax planning arrangements. Furthermore, the application of the VAT regime applicable to online companies was postponed by 6--to July 1, 2021 instead of January 1, 2021.</t>
  </si>
  <si>
    <t>https://www.consilium.europa.eu/en/press/press-releases/2020/06/24/taxation-council-agrees-on-the-postponement-of-certain-tax-rules/</t>
  </si>
  <si>
    <t>Adopted a regulation which allows member states to pay up to EUR 7000 to farmers and up to EUR 50000 to small and medium-sized enterprises (SMEs) active in processing, marketing, or developing agricultural products or cotton--with the exception of fishery products. The aim is to make use of available funds under existing rural development programs to provide support to farmers and SMEs worst hit by the COVID-19 crisis and to address the liquidity and cash-flow problems stemming from the closures of shops, markets, and restaurants.</t>
  </si>
  <si>
    <t>https://www.consilium.europa.eu/en/press/press-releases/2020/06/24/increased-support-for-eu-farmers-affected-by-the-covid-19-crisis-council-adopts-exceptional-measures/</t>
  </si>
  <si>
    <t>Temporarily adapted banking rules in order to maximize the capacity of banks to lend money and support households and businesses to recover from the COVID-19 crisis. The banking package provided targeted and legislative changes to the capital requirements regulation (CRR 2). Amendments include changes of the minimum amount of capital banks are required to hold for non-performing loans (NPLs), the temporary reintroduction of a prudential filter for sovereign bond exposures, and targeted changes to the calculation of the leverage ratio.</t>
  </si>
  <si>
    <t>https://www.consilium.europa.eu/en/press/press-releases/2020/06/24/covid-19-council-adopts-exceptional-rules-to-facilitate-bank-lending-in-the-eu/</t>
  </si>
  <si>
    <t>Mobilized an additional EUR 52.5 million to support new and ongoing programs in the Sahel and Lake Chad region under the European Union Emergency Trust Fund for Africa (EUTF). The programs were meant to increase resilience, employment, and stability in these regions while contributing to the response to the coronavirus pandemic.</t>
  </si>
  <si>
    <t>https://ec.europa.eu/commission/presscorner/detail/en/ip_20_1157</t>
  </si>
  <si>
    <t>Made EUR 60 million available to Burkina Faso as part of the Team Europe response to COVID-19. The European Commission will disburse the funds in July 2020, and the money will facilitate access to health facilities and basic medical supplies.</t>
  </si>
  <si>
    <t>https://ec.europa.eu/commission/presscorner/detail/en/ip_20_1130</t>
  </si>
  <si>
    <t xml:space="preserve"> €54 million to limit socio-economic risks in Central African Republic</t>
  </si>
  <si>
    <t>https://ec.europa.eu/commission/presscorner/detail/en/ip_20_1074</t>
  </si>
  <si>
    <t xml:space="preserve">Gave €205 million financing for 16 pan-European defence industrial projects and three disruptive technology projects </t>
  </si>
  <si>
    <t>https://ec.europa.eu/commission/presscorner/detail/en/ip_20_1053</t>
  </si>
  <si>
    <t>European Securities and Markets Authority</t>
  </si>
  <si>
    <t>Renewed decision to temporarily require the holders of net short positions in shares traded on a European Union (EU) regulated market to notify the relevant national competent authority (NCA) if the position exceeds 0.1% of the issued share capital</t>
  </si>
  <si>
    <t>https://www.esma.europa.eu/press-news/esma-news/esma-renews-its-decision-requiring-net-short-position-holders-report-positions</t>
  </si>
  <si>
    <t>With DLL finances €400 million to finance the investments of SMEs in Spain and Italy</t>
  </si>
  <si>
    <t>https://www.eib.org/en/press/all/2020-145-eib-joins-forces-with-dll-to-provide-up-to-eur400-million-to-finance-the-investments-of-smes-in-spain-and-italy</t>
  </si>
  <si>
    <t>Approved €286 million Finnish recapitalization of Finnair</t>
  </si>
  <si>
    <t>https://ec.europa.eu/commission/presscorner/detail/en/ip_20_1032</t>
  </si>
  <si>
    <t>approved €1.2 billion Portuguese urgent liquidity support to TAP</t>
  </si>
  <si>
    <t>https://ec.europa.eu/commission/presscorner/detail/en/ip_20_1029</t>
  </si>
  <si>
    <t>European Innovation Council</t>
  </si>
  <si>
    <t>Issued grants of €314 million to 72 innovative companies</t>
  </si>
  <si>
    <t>https://ec.europa.eu/commission/presscorner/detail/en/ip_20_1007</t>
  </si>
  <si>
    <t>Proposed modifications to its 2020 budget to make EUR 11.5 billion available for the hardest hit regions, and to support businesses, including those outside of EU borders. These modifications are stopgap measures to provide support while waiting for the European Commission to ratify a budget containing the "Next Generation EU" recovery instrument.</t>
  </si>
  <si>
    <t>https://ec.europa.eu/commission/presscorner/detail/en/ip_20_997</t>
  </si>
  <si>
    <t>Issued Guidelines to address gaps in reporting data and public information in the context of COVID-19. The Guidelines address gaps in supervisory reporting and disclosure associated with the measures to deal with the COVID-19 crisis. The Guidelines cover a range of measures, including legislative moratoria on loan repayments and Member States'public guarantees. The Guidelines are meant to help supervisors and the broader public understand institutions' risk profiles and the quality of their balance sheets.</t>
  </si>
  <si>
    <t>https://eba.europa.eu/eba-issues-guidelines-address-gaps-reporting-data-and-public-information-context-covid-19</t>
  </si>
  <si>
    <t>Proposed a public sector loan facility to support green investment, mobilising up to between €25 and €30 billion of investments for helping territories and regions most affected by the transition to a climate-neutral economy</t>
  </si>
  <si>
    <t>https://www.eib.org/en/press/all/2020-130-commission-proposes-a-public-loan-facility-to-support-green-investments-together-with-the-eib</t>
  </si>
  <si>
    <t>Provided the Institut Catalá de Finances (ICF) with a loan of up to EUR 250 million to support SMEs</t>
  </si>
  <si>
    <t>https://www.eib.org/en/press/all/2020-129-eib-provides-icf-with-loan-of-up-eur-250-million-to-help-small-businesses-cope-with-covid-19-crisis</t>
  </si>
  <si>
    <t>Implemented Next Generation EU program of borrowing €750 billion to support member states and stimulate private investment, as well as reinforce crisis fighting tools</t>
  </si>
  <si>
    <t>https://ec.europa.eu/commission/presscorner/detail/en/ip_20_940</t>
  </si>
  <si>
    <t xml:space="preserve">Approved Lithuanian fund of up to €1 billion to help SMEs through debt and equity instruments </t>
  </si>
  <si>
    <t>https://ec.europa.eu/commission/presscorner/detail/en/ip_20_943</t>
  </si>
  <si>
    <t xml:space="preserve">Approved €2.2 billion Polish subsidised loan scheme for large enterprises </t>
  </si>
  <si>
    <t>https://ec.europa.eu/commission/presscorner/detail/en/ip_20_932</t>
  </si>
  <si>
    <t>EUR 200 Million loan to Gestamp, a Spanish Car manufacturer</t>
  </si>
  <si>
    <t>https://www.eib.org/en/press/all/2020-123-support-for-innovation-in-the-european-car-industry-eib-finances-gestamp-s-rdi-strategy-to-the-tune-of-eur-200-million</t>
  </si>
  <si>
    <t>EUR 31 million to Elektro Maribor to increase reliability of electricity in NE Slovenia</t>
  </si>
  <si>
    <t>https://www.eib.org/en/press/all/2020-124-eib-lends-eur-31-million-to-slovenian-elektro-maribor-to-increase-reliability-of-electricity-distribution-in-north-east-slovenia</t>
  </si>
  <si>
    <t>Proposed country-specific recommendations providing economic policy guidance to all European Union (EU) Member States in the context of the coronavirus pandemic. The European Commission (EC) structured recommendations around two objectives: (1.) mitigate the pandemic's severe negative socio-economic consequences in the short-term, and (2.) achieve sustainable and inclusive growth that facilitates green transition and digital transformation in the short to medium-term. The EC called on Member States to implement their recommendations fully and in a timely manner. This communication came as part of the EC's annual "Spring Package" report.</t>
  </si>
  <si>
    <t>https://ec.europa.eu/commission/presscorner/detail/en/ip_20_901
https://ec.europa.eu/commission/presscorner/detail/en/qanda_20_894</t>
  </si>
  <si>
    <t>Adopted a new Biodiversity Strategy to restore natural environments and resources, and a "Farm to Fork Strategy" to create an environmentally friendly food system. The Strategies are recommendations for the European Union (EU) to take action. The European Commission (EC) described both as significant parts of the economic recovery from the coronavirus crisis.</t>
  </si>
  <si>
    <t>https://ec.europa.eu/commission/presscorner/detail/en/ip_20_884</t>
  </si>
  <si>
    <t>Announced an additional EUR 50 million in humanitarian aid to help respond to the dramatic increase in humanitarian needs caused by the coronavirus globally. The new funding will help citizens of the Sahel and Lake Chad regions of Africa, the Central African Republic, the Great Lakes region in Africa, Eastern Africa, Syria, Yemen, Palestine, Venezuela, and the Rohingya. The funds will go towards health services, protective equipment, water, and sanitation. They will be channelled through non-governmental organizations, international organizations, United Nations agencies, and the Red Cross and Red Crescent Societies.</t>
  </si>
  <si>
    <t>https://ec.europa.eu/commission/presscorner/detail/en/ip_20_905</t>
  </si>
  <si>
    <t>Published a public statement addressing the implications on half-yearly financial reports of listed issuers amidst the COVID-19 outbreak. The European Securities and Markets Authority (ESMA) made recommendations on the treatment of interim financial statements according to International Financial Reporting Standards (IFRS), interim management reports for 2020, and addressed all actors in the production of regular financial reports.</t>
  </si>
  <si>
    <t>https://www.esma.europa.eu/press-news/esma-news/esma-calls-transparency-covid-19-effects-in-half-yearly-financial-reports</t>
  </si>
  <si>
    <t>Member States adopted the Support Mitigating Unemployment Risks in Emergency ("SURE") labor-support package worth EUR 100 billion. The SURE program will support the jobs and incomes of workers and self-employed during this crisis.</t>
  </si>
  <si>
    <t>https://ec.europa.eu/commission/presscorner/detail/en/speech_20_911</t>
  </si>
  <si>
    <t>Contributed an additional EUR 122 million to the Horizon 2020 research and innovation program. The additional funds completement the Commission's EUR 1.4 billion pledge to the Coronavirus Global Response Initiative initially launched on May 4, 2020. Applications for funding will be accepted until June 11, 2020. Eligibility criteria are listed on the European Commission website.</t>
  </si>
  <si>
    <t>https://ec.europa.eu/commission/presscorner/detail/en/ip_20_887</t>
  </si>
  <si>
    <t>Expects over EUR 1 billion in support of a pan-European battery industry in 2020. If allocated, the European Investment Bank's battery funding for the year 2020 would be equivalent to the aid provided to the same initiative over the last decade. Executives remarked that COVID-19 presented an opportunity to protect European competitiveness in the green energy transition.</t>
  </si>
  <si>
    <t>https://www.eib.org/en/press/all/2020-121-eib-reaffirms-commitment-to-a-european-battery-industry-to-boost-green-recovery</t>
  </si>
  <si>
    <t>European Insurance and Occupational Pensions Authority</t>
  </si>
  <si>
    <t>Changed the frequency of extraordinary processes for risk-free interest rate term structures (RFR) and symmetric adjustment to equity risk (EDA) from a weekly basis to every two weeks, in light of the COVID-19 outbreak. The new frequency will apply from the week starting May 25, 2020.</t>
  </si>
  <si>
    <t>https://www.eiopa.europa.eu/content/change-extraordinary-rfreda-productions-weekly-frequency-every-two-weeks</t>
  </si>
  <si>
    <t>Finnvera</t>
  </si>
  <si>
    <t>Finnvera can issue export guarantees for less than two years to EU countries and certain western industrialized countries (so-called marketable countries), until December 31, 2020. Normally, Finnvera, a public export credit agency, may not insure transactions in marketable countries for a short risk period (i.e., less than two years). Private credit insurers are still the primary provider of insurance, and Finnvera's task is to complement the market. Finnvera's guarantee coverage in credit insurance is 90%.</t>
  </si>
  <si>
    <t>https://www.finnvera.fi/finnvera/uutishuone/uutiset/finnvera-voi-koronakriisitoimena-myontaa-lyhyen-riskiajan-vientitakuita-eu-maihin-ja-lantisiin-teollisuusmaihin</t>
  </si>
  <si>
    <t>European Stability Mechanism</t>
  </si>
  <si>
    <t>The Pandemic Crisis Support became available through an Enhanced Conditions Credit Line (ECCL). The credit line is worth EUR 240 billion, and is available to all euro area countries. The Eurogroup first decided on a comprehensive economic policy response to the COVID-19 crisis on April 9, 2020. The European Council endorsed this agreement on April 23, 2020. The Eurogroup agreed to details of this credit line on May 8, 2020. Eligibility depended on preliminary assessments by the European Commission, and the maximum amount of funding available to each country was equivalent to 2% of each member state's end-2019 gross domestic product. Available until the end of 2022, the credit line has conditions that require member states to use funds for direct and indirect healthcare, cure, and prevention related costs due to the COVID-19 crisis. Members states will have to pay the European Stability Mechanism cost of funding, a margin of 10 basis points annually, a one-off up-front service fee of 25 basis points, and an annual service fee of 0.5 basis points.</t>
  </si>
  <si>
    <t>https://www.esm.europa.eu/content/europe-response-corona-crisis
https://www.bundesfinanzministerium.de/Content/DE/Standardartikel/Themen/Schlaglichter/Corona-Schutzschild/2020-03-27-eurogruppe-rat.html</t>
  </si>
  <si>
    <t>European Systemic Risk Board</t>
  </si>
  <si>
    <t>Strongly encouraged cooperation and information exchange between the relevant national fiscal and macroprudential authorities to help understand the effects of implemented measures on financial stability. The European Systemic Risk Board (ESRB) also identified two segments of the investment funds sector as high-priority areas for enhanced scrutiny from a financial stability perspective: investment funds with exposures to corporate debt or real estate. The ESRB advised the European Securities and Markets Authority (ESMA) to work with national competent authorities when supervising the high-priority investment funds. The ESRB also emphasized the use of liquidity management tools, discussed a potential large-scale/systemic downgrading of corporate bonds across markets, supported system-wide restraints on dividend payments, and discusssed the liquidity risks arising from margin calls.</t>
  </si>
  <si>
    <t>https://www.esrb.europa.eu/news/pr/date/2020/html/esrb.pr200514~bb1f96a327.en.html
https://www.esma.europa.eu/press-news/esma-news/esma-supports-esrb-actions-address-covid-related-systemic-vulnerabilities</t>
  </si>
  <si>
    <t>Published a thematic report about the credit ratings of collateralized loan obligatons (CLO) in the European Union (EU). The report discusses methodologies of CLO credit ratings in the context of COVID-19.</t>
  </si>
  <si>
    <t>https://www.esma.europa.eu/press-news/esma-news/esma-highlights-challenges-rating-collateralised-loan-obligations</t>
  </si>
  <si>
    <t>Announced that 8 large-scale research projects were selected for funding. The Commission increased its commitment to EUR 72 million (up from the originally planned EUR 45 million) from Horizon 2020, the European Union's (EU) research and innovation program. The Innovative Medicines Initiative (IMI), a private-public partnership between the European Commission (EC) and the pharmaceutical industry, will contribute EUR 45 million to the project. This brings the total investment to EUR 117 million.</t>
  </si>
  <si>
    <t>https://ec.europa.eu/commission/presscorner/detail/en/ip_20_837</t>
  </si>
  <si>
    <t>Expanded EU Framework for recapitalization and subordinated debt measures for Member States to use in response to COVID-19</t>
  </si>
  <si>
    <t>https://ec.europa.eu/commission/presscorner/detail/en/ip_20_838</t>
  </si>
  <si>
    <t>Contributed €1.7 billion to the EU's Covid-19 response package for the Western Balkans</t>
  </si>
  <si>
    <t>https://www.eib.org/en/press/all/2020-111-eib-group-to-contribute-eur1-7-billion-to-the-eu-s-covid-19-response-package-for-the-western-balkans</t>
  </si>
  <si>
    <t>Issued a public statement on the risks for retail investors when trading under the highly uncertain market circumstances due to the COVID-19 pandemic. The European Securities and Markets Authority (ESMA) also reminded firms of the key conduct of business obligations under miFID when providing services to retail investors.</t>
  </si>
  <si>
    <t>https://www.esma.europa.eu/press-news/esma-news/esma-reminds-firms-conduct-business-obligations-under-mifid-ii</t>
  </si>
  <si>
    <t>Approved 250 million EUR Belgian scheme to provide subordinated loans to SMEs and Startups</t>
  </si>
  <si>
    <t>https://ec.europa.eu/commission/presscorner/detail/en/ip_20_805</t>
  </si>
  <si>
    <t>Approved 5.2 billion EUR Czech guarantee program to support large exporters affected by COVID-19</t>
  </si>
  <si>
    <t>https://ec.europa.eu/commission/presscorner/detail/en/ip_20_794</t>
  </si>
  <si>
    <t>Approved 296 million EUR scheme for Denmark to support its startups with loans</t>
  </si>
  <si>
    <t>https://ec.europa.eu/commission/presscorner/detail/en/ip_20_810</t>
  </si>
  <si>
    <t>European Securities and Markets Authority, European Banking Authority, European Insurance and Occupational Pensions Authority</t>
  </si>
  <si>
    <t>Published joint draft regulatory technical standards (RTS) to amend the delegated regulation on the risk mitigation techniques for non-centrally cleared over-the-counter (OTC) derivatives (bilateral margining) under the European Markets Infrastructure Regulation (EMIR), and incorporated a one-year deferral of the two implementation phases fo the bilateral margining requirements.</t>
  </si>
  <si>
    <t>https://www.esma.europa.eu/press-news/esma-news/joint-rts-amendments-bilateral-margin-requirements-under-emir-in-response-covid</t>
  </si>
  <si>
    <t>Launched a package of measures to support the agri-food industry, including relief from EU competition rules and permitting member states to offer support of EUR 5000 to EUR 50000 per small business</t>
  </si>
  <si>
    <t>https://ec.europa.eu/commission/presscorner/detail/en/ip_20_788</t>
  </si>
  <si>
    <t>Approved French €7 billion in urgent liquidity support to Air France</t>
  </si>
  <si>
    <t>https://ec.europa.eu/commission/presscorner/detail/en/ip_20_796</t>
  </si>
  <si>
    <t>With WHO, enhanced support to countries in the health industry, including market failures in the health industry and strengthening support for innovation in health</t>
  </si>
  <si>
    <t>https://www.eib.org/en/press/all/2020-109-who-and-eib-strengthen-efforts-to-combat-covid-19-and-build-resilient-health-systems-to-face-future-pandemics</t>
  </si>
  <si>
    <t xml:space="preserve">Decided to conduct a new series of seven pandemic emergency longer-term refinancing operations (PELTROs). </t>
  </si>
  <si>
    <t>https://www.ecb.europa.eu/press/pr/date/2020/html/ecb.pr200430_1~477f400e39.en.html</t>
  </si>
  <si>
    <t>Package of measures to ease regulations on transport industry</t>
  </si>
  <si>
    <t>https://ec.europa.eu/transport/media/news/2020-04-29-coronavirus-package-measures-support-transport-sector_en</t>
  </si>
  <si>
    <t>Adopted banking package to amend prudential rules to maximise the ability of banks to lend and absorb losses related to Coronavirus</t>
  </si>
  <si>
    <t>https://ec.europa.eu/commission/presscorner/detail/en/ip_20_740</t>
  </si>
  <si>
    <t>Approved EUR 5 billion in new financing for businesses affected by the coronavirus, and for the development of medical technology. EUR 3 billion was dedicated to businesses in Spain and Italy. The approval represents an extension of the loan package first identified on March 16, 2020. The European Investment Bank (EIB) also approved an equity investment worth EUR 75 million for the German company Curevac, through the EIB's Infectious Disease Financing Facility.</t>
  </si>
  <si>
    <t>https://www.eib.org/en/press/all/2020-103-eib-backs-eur5-billion-investment-to-mitigate-economic-impact-of-coronavirus-and-support-medical-technology</t>
  </si>
  <si>
    <t>Provided guidance on the use of flexibility in relation to COVID-19 and called for heightened attention to risks. The European Banking Authority (EBA) proposed to introduce the use of a 66% aggregation factor to be applied until December 31, 2020 under the "core approach." EBA intended to delay reporting for the first FRTB-SA figures until September 2021. EBA emphasized flexibility in the prudential requirements available to competent authorities for banks using VaR models. EBA also clarified the prudential application on the definitions of "default" and "forbearance," and how the EBA Guidelines on legislative and non-legislative moratoria on loan repayments apply to securitizations.</t>
  </si>
  <si>
    <t>https://eba.europa.eu/eba-provides-further-guidance-use-flexibility-relation-covid-19-and-calls-heightened-attention-risks</t>
  </si>
  <si>
    <t>Took steps to mitigate impact of possible corona-related rating downgrades on collateral availability. The measures complement the broader collateral easing package announced on April 7, 2020. The European Central Bank (ECB) pledged to grandfather until September 2021 the elligibility of marketable assets used as collateral in Eurosystem credit operations falling below current minimum credit quality requirements. Appropriate haircuts will apply for assets that fall below the Eurosystem minimum credit quality requirements.</t>
  </si>
  <si>
    <t>https://www.ecb.europa.eu/press/pr/date/2020/html/ecb.pr200422_1~95e0f62a2b.en.html</t>
  </si>
  <si>
    <t>Temporarily lowered the capital requirements for market risk by allowing banks to adjust the the market risk multiplier, which is a supervisory component of capital requirements. The decision will be reviewed after six months on the basis of observed volatility.</t>
  </si>
  <si>
    <t>https://www.bankingsupervision.europa.eu/press/pr/date/2020/html/ssm.pr200416~ecf270bca8.en.html</t>
  </si>
  <si>
    <t>Approved the creation of a guarantee fund worth EUR 25 billion by raising money from European Union (EU) member states pro rata. The guarantee fund will be administered by the European Investment Bank (EIB) and its subsidiary, the European Investment Fund (EIF). The fund will support different types of operations by the EIB and EIF: guarantee instruments to commercial banks and national promotional instituions, guarantees to national guarantee schemes, counter-guarantees to national promotional instiutitions, support for small and medium-sized enterprises (SMEs) funded by venture capital funds, purchases of asset-backed securities from banks, so they can provide more new loans to SMEs, and venture debt to high-growth companies, including pharmaceutical companies.</t>
  </si>
  <si>
    <t>https://www.eib.org/en/press/all/2020-100-eib-group-establishes-eur-25-billion-guarantee-fund-to-deploy-new-investments-in-response-to-covid-19-crisis</t>
  </si>
  <si>
    <t>Approved the European Union's Emergency Support Instrument to provide EUR 2.7 billion of direct support medical efforts and procure supplies for Member States.</t>
  </si>
  <si>
    <t>https://ec.europa.eu/commission/presscorner/detail/en/mex_20_657</t>
  </si>
  <si>
    <t>Extended the response date for consulatation on the Markets for Financial Instrument Directive (MiFID) II review report on transparency for non-equity instruments and trading obligation for derivatives. The end of the consultation period was postponed from May 17, 2020 to June 14, 2020.</t>
  </si>
  <si>
    <t>https://www.esma.europa.eu/press-news/esma-news/esma-extends-mifid-iimifir-transparency-review-report-consultation-14-june-2020</t>
  </si>
  <si>
    <t>Postponed the application of the annual non-equity transparency calculations and the calculations for the systmatic internaliser test for derivatives, exchange-traded commodities (ETCs), exchange-traded notes (ETNs), emission allowances, and structured financial products (SFPs) under the Markets in Financial Instruments Directive (MiFID) II. Publications were postponed from April 30, 2020 to July 15, 2020. Their applications were postponed from June 1, 2020 to September 15, 2020.</t>
  </si>
  <si>
    <t>https://www.esma.europa.eu/press-news/esma-news/esma-postpones-publication-dates-annual-non-equity-transparency-calculations</t>
  </si>
  <si>
    <t>The Commission is now proposing to extend further the scope of the Temporary Framework by enabling Member States to provide recapitalisations to companies in need.</t>
  </si>
  <si>
    <t>https://ec.europa.eu/commission/presscorner/detail/en/statement_20_610</t>
  </si>
  <si>
    <t>The Commission is launching ESCALAR, a new investment approach, developed together with the European Investment Fund (EIF), that will support venture capital and growth financing for promising companies.</t>
  </si>
  <si>
    <t>https://ec.europa.eu/commission/presscorner/detail/en/ip_20_628</t>
  </si>
  <si>
    <t xml:space="preserve">The EU will secure financial support to partner countries amounting to more than €15.6 billion from existing external action resources. </t>
  </si>
  <si>
    <t>https://ec.europa.eu/commission/presscorner/detail/en/ip_20_604</t>
  </si>
  <si>
    <t>The European Investment Bank announced details of a comprehensive response to the coronavirus pandemic outside the EU that will provide up to € 5.2 billion in the coming months. This financing is part of the Team Europe response and supported by guarantees from the EU budget. It will both strengthen urgent health investment and accelerate long-standing support for private sector investment that reflects financing needs in more than 100 countries around the world.</t>
  </si>
  <si>
    <t>https://www.eib.org/en/press/all/2020-096-eib-group-contributes-eur-5-2-billion-to-eu-response-to-covid-19-outside-european-union</t>
  </si>
  <si>
    <t xml:space="preserve">Adopted collateral measures to mitigate the tightening of financial conditions across the euro area. First, the Governing Council (GC) expanded the use of credit claims as collateral through the expansion of additioanl credit claims (ACCs) frameworks. Second, the GC lowered the mimimum threshold for domestic credit claims to EUR 0 from EUR 25,000, increased the maximum share of unsecured debt instruments issued by any single banking group from 2.5% to 10%, and waived the minimum credit requirement for marketable debt instruments issued by the Hellenic Republic. Third, the GC temporarily increased its risk tolerance level in credit operations  through a general reduction of collateral valuation haircuts by a fixed factor of 20%. </t>
  </si>
  <si>
    <t>https://www.ecb.europa.eu/press/pr/date/2020/html/ecb.pr200407~2472a8ccda.en.html</t>
  </si>
  <si>
    <t>Unlocked EUR 1 billion from the European Fund for Strategic Investments (EFSI) to serve as a guarantee to the European Investment Fund (EIF), part of the European Investment Bank Group. This permitted the EIF to issue special guarantees to incentivise banks and other lenders to provide liquidity to at least 100,000 European small and medium-sized enterprises (SMEs) impacted by the coronavirus pandemic.</t>
  </si>
  <si>
    <t>https://ec.europa.eu/commission/presscorner/detail/en/ip_20_569</t>
  </si>
  <si>
    <t>Waived customs duties and value-added taxes (VAT) on the import of medical equipment from non-EU countries in order to help fight against the coronavirus.</t>
  </si>
  <si>
    <t>https://ec.europa.eu/commission/presscorner/detail/en/ip_20_575</t>
  </si>
  <si>
    <t>Amended the Temporary Framework adopted on March 19, 2020. The Framework extended eligible aid measures to support for: coronavirus-related research and development, construction and upscaling of testing facilities, production of products relevant to tackle the coronavirus outbreak, targeted deferral of tax paymens and/or suspensions of social security contributions, targeted wage subsidies for employees. This was set to last until December 2020.</t>
  </si>
  <si>
    <t>https://ec.europa.eu/commission/presscorner/detail/en/ip_20_570</t>
  </si>
  <si>
    <t>Discussed the cration of a EUR 25 billion guarantee fund to enable the European Investment Bank (EIB) Group to scale support for companies in all 27 EU Member States by an additional EUR 200 billion.</t>
  </si>
  <si>
    <t>https://www.eib.org/en/press/all/2020-094-eib-group-moves-to-scale-up-economic-response-to-covid-19-crisis#</t>
  </si>
  <si>
    <t>Proposed a labor-support package worth 100 billion euros, financed by a new instrument called "SURE." The progam will provide loans to Member States, who will create labor support and protection programs. The EC also proposed extending the application window for the European Maritime and Fisheries Fund, mobilising uncommitted money from the Cohesion Policy funds, and using other uncommitted EU funds to support medical supplies and services.</t>
  </si>
  <si>
    <t>https://ec.europa.eu/commission/presscorner/detail/en/ip_20_582</t>
  </si>
  <si>
    <t>Enabled direct lending for private sector investments (in the agriculture and bioeconomy sector) ranging from EUR 15 million to 200 million. EIB loan levels ranged from EUR 7.5 to 50 million. This was an extension of a 2018 program.</t>
  </si>
  <si>
    <t>https://www.eib.org/en/press/all/2020-091-agriculture-and-bioeconomy-eib-approves-eur700-million-of-financing-under-the-investment-plan-for-europe-to-support-private-investment-across-the-eu</t>
  </si>
  <si>
    <t>Recommended institutions be allowed up to one additional month to submit required data (with the exception of the data deemed priority by the competent or resolution authority, and data related to resolution planning); requested reporting framework 2.9 start with March 31, 2020 reference data; cancelled the QIS exercise based on June 2020 data.</t>
  </si>
  <si>
    <t>https://eba.europa.eu/sites/default/documents/files/document_library/News%20and%20Press/Press%20Room/Press%20Releases/2020/EBA%20provides%20additional%20clarity%20on%20measures%20to%20mitigate%20the%20impact%20of%20COVID-19%20on%20the%20EU%20banking%20sector/Statement%20on%20supervisory%20reporting%20and%20Pillar%203%20disclosures%20in%20light%20of%20COVID-19.pdf</t>
  </si>
  <si>
    <t>Added a new package of almost €240 million to the EU Regional Trust Fund in Response to the Syrian Crisis</t>
  </si>
  <si>
    <t>https://ec.europa.eu/commission/presscorner/detail/en/ip_20_549</t>
  </si>
  <si>
    <t>Extending the deadline for applications to its Securities and Markets Stakeholder Group, announced on 14 February, to 9 April</t>
  </si>
  <si>
    <t>https://www.esma.europa.eu/press-news/esma-news/esma-extends-deadline-stakeholder-group-applications</t>
  </si>
  <si>
    <t>Suspend until 24 October 2020 the airport slot requirements which oblige airlines to use at least 80% of their take-off and landing slots in order to keep them the following year</t>
  </si>
  <si>
    <t>https://www.consilium.europa.eu/en/press/press-releases/2020/03/30/covid-19-eu-adopts-slot-waiver-to-help-airlines/</t>
  </si>
  <si>
    <t>Asked banks to not pay dividends at least until 1 October 2020 and refrain from share buy-backs aimed at remunerating shareholders</t>
  </si>
  <si>
    <t>https://www.bankingsupervision.europa.eu/press/pr/date/2020/html/ssm.pr200327~d4d8f81a53.en.html</t>
  </si>
  <si>
    <t>Issued statement that recommends National Competent Authorities (NCAs) to apply forbearance powers towards issuers who need to delay publication of financial reports (annual reports, half-yearly financial reports) beyond the statutory deadline</t>
  </si>
  <si>
    <t>https://www.esma.europa.eu/press-news/esma-news/esma-issues-guidance-financial-reporting-deadlines-in-light-covid-19</t>
  </si>
  <si>
    <t>Sent to Member States for consultation a draft proposal to extend the State aid Temporary Framework adopted on 19 March 2020 to support the economy in the context of the coronavirus outbreak</t>
  </si>
  <si>
    <t>https://ec.europa.eu/commission/presscorner/detail/en/statement_20_551</t>
  </si>
  <si>
    <t>Decided to temporarily remove all countries from the list of marketable risk countries under the Short-term export-credit insurance Communication, making public short-term export credit insurance more widely available in light of the current crisis linked to the coronavirus outbreak</t>
  </si>
  <si>
    <t>https://ec.europa.eu/commission/presscorner/detail/en/ip_20_542</t>
  </si>
  <si>
    <t>Increase the total budget of the first ever rescEU stockpile of medical equipment (ventilators, protective masks and essential medical gear) to €80 million</t>
  </si>
  <si>
    <t>https://ec.europa.eu/commission/presscorner/detail/en/ip_20_535</t>
  </si>
  <si>
    <t>Added €3.6 million for the the European Centre for Disease Prevention and Control to enhance the capacity to identify, assess and communicate threats to human health from communicable diseases, and in particular to increase the expert capacity in the light of the coronavirus crisis</t>
  </si>
  <si>
    <t>etable risk</t>
  </si>
  <si>
    <t>Removed purchase limits and lowered maturity minimums from PEPP</t>
  </si>
  <si>
    <t>https://eur-lex.europa.eu/legal-content/EN/TXT/HTML/?uri=CELEX:32020D0440&amp;from=EN#d1e177-1-1</t>
  </si>
  <si>
    <t>Revised its 19 March Statement on Securities Finance Transactions Regulation (SFTR), clarifying that SFTs concluded between 13 April 2020 and 13 July 2020 and SFTs subject to backloading under SFTR also fall within those issues in respect of which competent authorities are not expected to prioritise in their supervisory actions towards counterparties</t>
  </si>
  <si>
    <t>https://www.esma.europa.eu/press-news/esma-news/esma-clarifies-position-sftr-backloading</t>
  </si>
  <si>
    <t>Nine EU Countries</t>
  </si>
  <si>
    <t>France, Italy and Spain and six other euro area governments have called for the issuance of joint European debt to finance the fight against coronavirus</t>
  </si>
  <si>
    <t>https://www.ft.com/content/258308f6-6e94-11ea-89df-41bea055720b</t>
  </si>
  <si>
    <t>Encouraging issuers develop their accounting policies to account for support measures in accordance with IAS 8 Accounting Policies, Changes in Accounting Estimates and Errors and IFRS 9 principles</t>
  </si>
  <si>
    <t>https://www.esma.europa.eu/sites/default/files/library/esma32-63-951_statement_on_ifrs_9_implications_of_covid-19_related_support_measures.pdf</t>
  </si>
  <si>
    <t>Notes that the measures taken in the context of the COVID-19 outbreak which permit, require or encourage suspension or delays in payments, should not be regarded as automatically having a one-to-one impact on the assessment of whether loans have suffered a Significant Increase in Credit Risk</t>
  </si>
  <si>
    <t>When calculating Expected Credit Loss Estimation issuers should assess the extent to which the high degree of uncertainty and any sudden changes in the short-term economic outlook are expected to result in impacts over the entire expected life of the financial instrument</t>
  </si>
  <si>
    <t>Notes that public guarantees on issuers exposures will not impact the Significant Increase in Credit Risk but can impact the Expected Credit Loss Estimation</t>
  </si>
  <si>
    <t>Stress the importance of providing all relevant disclosures related to the actual and potential impacts of COVID-19 in order to comply with the requirements of IFRS 7 Financial Instruments: Disclosures</t>
  </si>
  <si>
    <t>Clarified that generalised payment delays due to legislative initiatives and addressed to all borrowers do not lead to any automatic classification in default, forborne or unlikeness to pay</t>
  </si>
  <si>
    <t>https://eba.europa.eu/eba-provides-clarity-banks-consumers-application-prudential-framework-light-covid-19-measures</t>
  </si>
  <si>
    <t>Extended a number of activities including extend the deadlines of ongoing public consultations by two months, postpone all public hearings already scheduled to a later date and run them remotely via teleconference or similar means, extend the remittance date for funding plans data, and with the BCBS extend the remittance date for the Quantitative Impact Study (QIS) based on December 2019 data</t>
  </si>
  <si>
    <t>Issued guidelines to ensure a strong EU-wide approach to foreign investment screening in a time of public health crisis and related economic vulnerability</t>
  </si>
  <si>
    <t>https://ec.europa.eu/commission/presscorner/detail/en/ip_20_528</t>
  </si>
  <si>
    <t>Euro-area finance ministers are seeking a first agreement on pandemic credit lines from the bailout fund, easing pressure on sovereign bonds and paving the way for the ECB to buy vast amounts of debt through its OMT program</t>
  </si>
  <si>
    <t>https://www.bloomberg.com/news/articles/2020-03-24/euro-area-seeks-deal-on-pandemic-credit-lines-brussels-edition-k85hykwx?utm_medium=email&amp;utm_source=newsletter&amp;utm_term=200324&amp;utm_campaign=bop</t>
  </si>
  <si>
    <t>Introduced supervisory flexibility regarding non-performing loans in order to allow banks to benefit from guarantees and moratoriums put in place by public authorities</t>
  </si>
  <si>
    <t>https://www.bankingsupervision.europa.eu/press/pr/date/2020/html/ssm.pr200320~4cdbbcf466.en.html</t>
  </si>
  <si>
    <t>https://www.ecb.europa.eu/press/pr/date/2020/html/ecb.pr200320_1~be7a5cd242.en.html</t>
  </si>
  <si>
    <t>Reactivated a currency arrangement (swap line) and increased the maximum amount to be borrowed by Danmarks Nationalbank from €12 billion to €24 billion</t>
  </si>
  <si>
    <t>https://www.ecb.europa.eu/press/pr/date/2020/html/ecb.pr200320~165793c952.en.html</t>
  </si>
  <si>
    <t>Activated the general escape clause of the Stability and Growth Pact (SGP) to allow Member States to undertake measures to deal adequately with the crisis, while departing from the budgetary requirements that would normally apply under the European fiscal framework</t>
  </si>
  <si>
    <t>https://ec.europa.eu/commission/presscorner/detail/en/ip_20_499</t>
  </si>
  <si>
    <t>Adopted a Temporary Framework to enable Member States to provide State guarantees to ensure banks keep providing loans to the customers who need them</t>
  </si>
  <si>
    <t>https://ec.europa.eu/commission/presscorner/detail/en/IP_20_496</t>
  </si>
  <si>
    <t>Adopted a Temporary Framework to enable Member States to grant loans with favourable interest rates to companies and build on banks' existing lending capacities, and use them as a channel for support to businesses</t>
  </si>
  <si>
    <t>Expects competent authorities not to prioritise their supervisory actions towards entities subject to Securities Finance Transactions (SFT) reporting obligations as of 13 April 2020 and until 13 July 2020</t>
  </si>
  <si>
    <t>https://www.esma.europa.eu/press-news/esma-news/esma-sets-out-approach-sftr-implementation</t>
  </si>
  <si>
    <t>Expects TRs to be registered sufficiently ahead of the next phase of the reporting regime, 13 July 2020, for credit institutions, investment firms, CCPs and CSDs and relevant third-country entities</t>
  </si>
  <si>
    <t>Adopted a Temporary Framework to enable Member States to use the full flexibility foreseen under State aid rules to support the economy in the context of the COVID-19 outbreak</t>
  </si>
  <si>
    <t>https://ec.europa.eu/commission/presscorner/detail/en/ip_20_496</t>
  </si>
  <si>
    <t>Decided to create a strategic rescEU stockpile of medical equipment such as ventilators and protective masks to help EU countries in the context of the COVID-19 pandemic with an initial budget of €50 million</t>
  </si>
  <si>
    <t>https://ec.europa.eu/commission/presscorner/detail/en/ip_20_476</t>
  </si>
  <si>
    <t>New temporary asset purchase programme, the Pandemic Emergency Purchase Programme (PEPP), of private and public sector securities</t>
  </si>
  <si>
    <t>https://www.ecb.europa.eu/press/pr/date/2020/html/ecb.pr200318_1~3949d6f266.en.html</t>
  </si>
  <si>
    <t>Expand the range of eligible assets under the corporate sector purchase programme (CSPP) to non-financial commercial paper, making all commercial papers of sufficient credit quality eligible for purchase under CSPP</t>
  </si>
  <si>
    <t>Ease the collateral standards by adjusting the main risk parameters of the collateral framework, expanding the scope of Additional Credit Claims (ACC) to include claims related to the financing of the corporate sector</t>
  </si>
  <si>
    <t>Dedicated guarantee schemes to banks based on existing programmes for immediate deployment, mobilising up to EUR 20 billion of financing</t>
  </si>
  <si>
    <t>https://www.eib.org/en/press/all/2020-086-eib-group-will-rapidly-mobilise-eur-40-billion-to-fight-crisis-caused-by-covid-19</t>
  </si>
  <si>
    <t>Dedicated liquidity lines to banks to ensure additional working capital support for SMEs and mid-caps of EUR 10 billion</t>
  </si>
  <si>
    <t>Dedicated asset-backed securities (ABS) purchasing programmes to allow banks to transfer risk on portfolios of SME loans, mobilising another EUR 10 billion of support</t>
  </si>
  <si>
    <t>EMSA required net-short position holders to report positions at least 0.1% of issued share capital to the relevant national competent authority (NCA). This applies ot shares traded on a European Union (EU) regulated market.</t>
  </si>
  <si>
    <t>https://www.esma.europa.eu/press-news/esma-news/esma-requires-net-short-position-holders-report-positions-01-and-above</t>
  </si>
  <si>
    <t>Offered up to €80 million of financial support to CureVac, a higly innovative vaccine developer from Tübingen, Germany, to scale up development and production of a vaccine against the Coronavirus in Europe</t>
  </si>
  <si>
    <t>https://ec.europa.eu/commission/presscorner/detail/en/ip_20_474</t>
  </si>
  <si>
    <t>https://www.ecb.europa.eu/press/pr/date/2020/html/ecb.pr200315~1fab6a9f1f.en.html</t>
  </si>
  <si>
    <t>Establishement of the EUR37 Billion Coronavirus Response Investment Initiative, EUR1 billion will be redirected from the EU budget as a guarantee to the European Investment Fund to incentivise banks to provide liquidity to SMEs and midcaps</t>
  </si>
  <si>
    <t>https://ec.europa.eu/commission/presscorner/detail/en/ip_20_459</t>
  </si>
  <si>
    <t>Redirected EUR1 billion from the EU budget as a guarantee to the European Investment Fund to incentivise banks to provide liquidity to SMEs and midcaps</t>
  </si>
  <si>
    <t>Established the Coronavirus Response Investment Initiative, which will direct EUR 37 billion under Cohesion policy to the fight against the Coronavirus crisis</t>
  </si>
  <si>
    <t>Extending the scope of the EU Solidarity Fund to include a public health crisis, in view of mobilising it if needed for the hardest hit Member States. Up to EUR 800 million is available in 2020</t>
  </si>
  <si>
    <t>Additional longer-term refinancing operations (LTROs)</t>
  </si>
  <si>
    <t>https://www.ecb.europa.eu/press/pr/date/2020/html/ecb.pr200312_2~06c32dabd1.en.html</t>
  </si>
  <si>
    <t>More favourable terms will be applied during the period from June 2020 to June 2021 to all TLTRO III operations outstanding during that same time</t>
  </si>
  <si>
    <t>https://www.ecb.europa.eu/press/pr/date/2020/html/ecb.pr200312_1~39db50b717.en.html</t>
  </si>
  <si>
    <t>Temporary envelope of additional net asset purchases of €120 billion added until the end of the year</t>
  </si>
  <si>
    <t>https://www.ecb.europa.eu/press/pr/date/2020/html/ecb.mp200312~8d3aec3ff2.en.html</t>
  </si>
  <si>
    <t>- Allow banks to operate temporarily below the level of capital defined by the Pillar 2 Guidance (P2G), the capital conservation buffer (CCB) and the liquidity coverage ratio (LCR)
- Banks to partially use capital instruments that do not qualify as Common Equity Tier 1 (CET1) capital
- Discussing individual  bank measures, such as adjusting timetables, processes and deadlines</t>
  </si>
  <si>
    <t>https://www.ecb.europa.eu/press/pr/date/2020/html/ecb.pr200312~45417d8643.en.html</t>
  </si>
  <si>
    <t>Postpone the EU-wide stress test exercise to 2021. For 2020, the EBA will carry out an additional EU-wide transparency exercise in order to provide updated information on banks’ exposures and asset quality to market participants.</t>
  </si>
  <si>
    <t>https://eba.europa.eu/eba-statement-actions-mitigate-impact-covid-19-eu-banking-sector</t>
  </si>
  <si>
    <t>Following the publication of a €10 million call in January, the Commission has secured an additional €37.5 million for urgently needed research on COVID-19 vaccine development, treatment and diagnostics</t>
  </si>
  <si>
    <t>https://ec.europa.eu/commission/presscorner/detail/en/ip_20_386</t>
  </si>
  <si>
    <t>Launched a special call for expressions of interest to support research on COVID-19 with an initial budget of €10 million mobilised from the special fund for emergency research of the Horizon 2020 programme for research and innovation</t>
  </si>
  <si>
    <t>https://ec.europa.eu/info/funding-tenders/opportunities/portal/screen/opportunities/topic-details/sc1-phe-coronavirus-2020</t>
  </si>
  <si>
    <t>f</t>
  </si>
  <si>
    <t xml:space="preserve">Launched HUF 140 billion preferential loan program for SMEs at 0% interest </t>
  </si>
  <si>
    <t>https://www.kormany.hu/hu/nemzetgazdasagi-miniszterium/hirek/kozel-140-milliard-forintos-kedvezmenyes-hitelprogram-indul-a-magyar-kisvallalkozasoknak</t>
  </si>
  <si>
    <t>EUR 4.5 million for the tourism industry in Finland</t>
  </si>
  <si>
    <t>https://tem.fi/-/hallitus-tukee-matkailun-elpymista-ja-kehittamista-4-5-miljoonan-euron-lisarahoituksella</t>
  </si>
  <si>
    <t>Accepts applications for fixed cost support from companies starting July 7</t>
  </si>
  <si>
    <t>https://www.finnvera.fi/finnvera/uutishuone/uutiset/yritykset-voivat-hakea-kustannustukea-valtiokonttorista-772020-lahtien</t>
  </si>
  <si>
    <t>Approved the government's proposals to extend the validity of temporary legislative changes concerning layoffs, co-operation procedures, and security for unemployment unemployment benefits sought by laid-off employees and entrepreneurs, until the end of 2020. The amendments are due to be approved by the President of Finland on June 26, 2020, and would enter into force (mostly) on July 1, 2020.</t>
  </si>
  <si>
    <t>https://tem.fi/artikkeli/-/asset_publisher/jatkoa-toimille-joilla-on-tuotu-turvaa-ja-joustoa-tyomarkkinoille-korona-aikana</t>
  </si>
  <si>
    <t>Extended the validity of the temporary legislative change concerning the granting of start-up money through the end of 2020. Start-up allowance can be paid until December 31, 2020, for the days on which the entrepreneur works for their company, as well as the days for when operations are suspended due to COVID-19. The amendment is scheduled to be confirmed by the President of Finland on June 26, 2020, and will take effect on July 1, 2020.</t>
  </si>
  <si>
    <t>https://tem.fi/artikkeli/-/asset_publisher/starttirahan-enimmaiskeston-pidennysta-jatketaan</t>
  </si>
  <si>
    <t>Granted EUR 24.5 million of investment support for NordFuel Oy's Haapavesi biorefinery project for large renewable energy demo projects</t>
  </si>
  <si>
    <t>https://tem.fi/artikkeli/-/asset_publisher/nordfuel-oy-n-haapaveden-biojalostamohankkeelle-24-5-miljoonaa-euroa-uusiutuvan-energian-suurten-demohankkeiden-investointitukea</t>
  </si>
  <si>
    <t>Granted a state guarantee of EUR 880 million for loans and interest from the Employment Fund</t>
  </si>
  <si>
    <t>https://vm.fi/artikkeli/-/asset_publisher/valtio-takaa-tyollisyysrahaston-lainoja</t>
  </si>
  <si>
    <t>Protective part of the unemployment benefit will be temporarily increased from the current € 300 to € 500 per month (from € 279 to € 465 over four calendar weeks for agricultural support especially</t>
  </si>
  <si>
    <t>https://stm.fi/artikkeli/-/asset_publisher/tyottomyysetuuden-suojaosaa-korotetaan-ja-liikkuvuusavustuksen-ehtoja-muutetaan-valiaikaisesti</t>
  </si>
  <si>
    <t>A prospective Bill for cost support measures has new details, and the Board of the Ministry of Economic Affairs and Employment will present the Bill on June 4, 2020. This represents a follow-up proposal from May 14, 2020. The cost support is destined for companies whose turnover has fallen significantly as a result of the coronavirus and which have costs that are difficult to adjust. The new measures include more precise criteria for support: business sales dropping by at least 10% (previously, it was 30% from the prior reference period), the government's formal declaration of eligible sectors, net sales from April - June 2019, fixed costs and wage costs, prior development aid granted by Business Finland and ELY centers, and futher discretion by the State Treasury.</t>
  </si>
  <si>
    <t>https://tem.fi/artikkeli/-/asset_publisher/kustannustuen-lakiesitys-eduskuntaan-talla-viikolla-business-finlandin-ja-ely-keskusten-koronahaut-auki-8-6-saakka</t>
  </si>
  <si>
    <t>Proposed that companies can receive a refund of value-added taxes (VAT) paid in early 2020 as part of a payment arrangement. If enacted, the corresponding amounts would be reimbursed to the Tax administration in accordance with a schedule, which would be detailed in the payment arrangement. The government also proposed that no tax refund be used to settle a tax debt included in a relaxed payment arrangement or deferral. Also, the default interest rate applicable to the payment arrangements and deferrals could be reduced from a level of 4% to 3%.</t>
  </si>
  <si>
    <t>https://vm.fi/artikkeli/-/asset_publisher/alkuvuoden-arvonlisaverot-voidaan-palauttaa-yrityksille-osana-maksujarjestelya</t>
  </si>
  <si>
    <t>Approved a maximum EUR 540 million state guarantee on loans provided to Finnair Plc, Finland's largest airline company. The purpose of the state guarantee is to ensure Finnair's liquidity and to safeguard the company's operations over the exceptional situation caused by the coronavirus crisis.On May 18, 2020, the European Commission approved a 90% guarantee on loans.</t>
  </si>
  <si>
    <t>https://vm.fi/artikkeli/-/asset_publisher/valtioneuvosto-myonsi-valtiontakausjarjestelyn-finnairin-lainalle</t>
  </si>
  <si>
    <t>Ministry of Social Affairs and Health</t>
  </si>
  <si>
    <t>Proposed to temporarily increase the protected portion of unemployment benefits. The protected part of unemployment insurance refers to the amount of money that an unemployed person can earn without affecting the amount of unemployment itself. If enacted, the proposal would temporarily increase the protected component from a level of EUR 300 to EUR 500 per month. The Ministry of Social Affairs and Health also proposed to amend travel conditionality of full-time mobility allowance. Both proposals would appear as legislative amendments to the Unemployment Security Act, and would remain in place until October 31, 2020.</t>
  </si>
  <si>
    <t>https://stm.fi/artikkeli/-/asset_publisher/hallitus-esittaa-tyottomyysetuuden-suojaosan-korottamista-ja-liikkuvuusavustuksen-ehtojen-valiaikaista-muuttamista</t>
  </si>
  <si>
    <t>Drafted an amendment to the Competition Act (CA) to extend the second phase of the CA by one month. The purpose is to allow the Finnish Competition Authority (FCA) more time to investigate and review acquisitions amidst the coronavirus pandemic.</t>
  </si>
  <si>
    <t>https://tem.fi/artikkeli/-/asset_publisher/eu-n-kilpailusaantojen-noudattamisen-valvontaa-tehostetaan-lausuntokierros-kilpailulain-muutoksista-alkaa</t>
  </si>
  <si>
    <t>Drafted a new support program for companies whose turnover ahs fallen significantly as a result of the coronavirus and whose costs are difficult to adjust. The aim of the program is to help comapnies recover quickly from the  crisis and to avoid layoffs. The precondition for support is a weakening of turnover, though more detailed conditions will be specified in the formal drafting of the law. Though the support will be available for two months, the amount of aid will be specified later. Companies will ahve to apply for support from the State Treasury. Cost support will be available even to companies that have already received state aid to combat the effects of the coronavirus.</t>
  </si>
  <si>
    <t>https://tem.fi/artikkeli/-/asset_publisher/hallitus-linjasi-yrityksille-uusi-kustannustuki-koronaviruksen-vuoksi</t>
  </si>
  <si>
    <t>Increased guarantee share for SME loans from 80% to 90%</t>
  </si>
  <si>
    <t>https://www.finnvera.fi/finnvera/uutishuone/uutiset/finnveran-takausosuus-jopa-90-prosenttia-jos-rahoituksen-jarjestyminen-sita-edellyttaa</t>
  </si>
  <si>
    <t>Ministry of Employment and the Economy</t>
  </si>
  <si>
    <t>Support catering industry - aid EUR 1000 per employee, and compensation for restriction of activity</t>
  </si>
  <si>
    <t>https://tem.fi/artikkeli/-/asset_publisher/10616/ravintoloille-tukea-uudelleentyollistamiseen-ja-hyvitysta-toiminnan-rajoittamisesta</t>
  </si>
  <si>
    <t>Social and Health Ministry</t>
  </si>
  <si>
    <t>Gives temporary support to parents staying at home to take care of a child due to the epidemic</t>
  </si>
  <si>
    <t>https://stm.fi/artikkeli/-/asset_publisher/koronaepidemian-vuoksi-palkatta-pois-toista-oleville-valiaikaista-tukea</t>
  </si>
  <si>
    <t>Approved the framework support program for state aid measures related to the Finnish corona pandemic. The European Commission's (EC) approval enables the Finnish government to grant aid through several administrative sectors, with a maximum of EUR 800,000 for each undertaking. "De minimis aid" also specified that comapnies may redeive a total of EUR 200,000 over three tax years from multiple grantors. Grantors include state and municipal authorities. Support may take the form of direct grants, tax and social security contributions, repayable advances, guarantees, loans and equity. Aid may not be granted to companies that were alredy in difficulty on December 31, 2019. Aid cannot be granted later than December 31, 2020.</t>
  </si>
  <si>
    <t>https://tem.fi/artikkeli/-/asset_publisher/komissio-hyvaksyi-suomen-puitetukiohjelman-koronaepidemiaan-liittyville-valtiontukitoimenpiteille</t>
  </si>
  <si>
    <t>Raised the cap on loan guarantees for SMEs from a level of 80% to 90% of the value of the loan. The guarantee offers access to a loan when no other collateral is required for the guarantee portion. Finnvera required that the proceeds from the increased guarantee must flow directly to the recipient.</t>
  </si>
  <si>
    <t>https://www.finnvera.fi/finnvera/uutishuone/uutiset/finnveran-takausosuus-nousee-enimmillaan-90-prosenttiin</t>
  </si>
  <si>
    <t>Proposed to extend the maximum duration of start-up grants, and to increase the flexibility of TE Offices looking to interview job seekers. The maximum duration of the start-up grants would be temporarily extended from 12 months to 18 months, which would aid entrepreneurs whose businesses were worsened by the COVID-19 pandemic. The Ministry also proposed broadening the perceived "validity" of job searches, which affect how the unemployment qualify for unemployment benefits. All proposed changes would be valid until June 30, 2021.</t>
  </si>
  <si>
    <t>https://tem.fi/artikkeli/-/asset_publisher/starttirahan-enimmaiskestoa-pidennetaan-ja-tyonhakijan-haastattelujen-jarjestamista-joustavoitetaan</t>
  </si>
  <si>
    <t>Increased the state financing available to Finnvera, a state-owned financing company, by EUR 10 billion. The Ministry is attempting to facilitate corporate borrowing from banks. The law is scheduled to enter into force by the end of June 2020, and will last unti the end of December 2025. The government also committed to increase its coverage of Finnvera's losses on loan guarantees from a level of 50% to 80%. Also, the funding limit of EUR 420 million was lifted. The commitment will retroactively apply to guarantees made after January 1, 2020. The commitment would enter into force on May 1, 2020, and will last until December 31, 2022 at the latest.</t>
  </si>
  <si>
    <t>https://tem.fi/artikkeli/-/asset_publisher/finnveran-rahoitusvaltuuksia-korotetaan-koronaviruksen-vuoksi-lisarahoitusta-10-miljardia-euroa</t>
  </si>
  <si>
    <t>Approved a temporary measure which allows the authority to grant an interest-free payment period of three months for the payment of outstanding public performance fees more than EUR 100. This measure was set to last until the end of August 2020.</t>
  </si>
  <si>
    <t>https://vm.fi/artikkeli/-/asset_publisher/viranomainen-voi-myontaa-yritykselle-korotonta-maksuaikaa</t>
  </si>
  <si>
    <t>Launched an audit of Business Finland's (BF) operations, including emergency funding provided for business development. BF is a public funding agency for research. The purpose of the audit is to review whether the funding criteria were transparent and well-communicated, the criteria for granting and rejecting applications were sound, the number of applications and processing times were approiriate, and the funds were used as intended. The audit complemented Business Finland's own internal control and audit activities. The final report will be copmleted on May 6, 2020.</t>
  </si>
  <si>
    <t>https://tem.fi/artikkeli/-/asset_publisher/tyo-ja-elinkeinoministerio-kaynnistaa-tarkastuksen-business-finlandin-myontamasta-koronahairiotilanteen-rahoituksesta</t>
  </si>
  <si>
    <t>Ministry of Economic Affairs and Employment, European Commission</t>
  </si>
  <si>
    <t>On April 20, 2020 the European Commission approved a support program under which Finnvera, a state-owned financing company, can provide guarantees and loans for both working capital and investments to companies facing financial difficulty due to the coronavirus.</t>
  </si>
  <si>
    <t>https://tem.fi/artikkeli/-/asset_publisher/komissio-hyvaksyi-ensimmaisen-suomen-tukiohjelman-yrityksille-koronavirustilanteessa</t>
  </si>
  <si>
    <t>Approved a temporary amendment that allows an entrepreneur receiving start-up money to also be paid start-up money on days when the entrepreneur cannot work. Thus, entrepreneurs receiving start-up money during the pandemic will live on start-up money rather than unemployment benefits. This entered into force on April 17, 2020 and will remain until June 30, 2020. This regulation applies to start-up fees paid between March 16, 2020 to June 30, 2020.</t>
  </si>
  <si>
    <t>https://tem.fi/artikkeli/-/asset_publisher/starttiraha-turvaamaan-yrittajien-toimeentuloa-toiminnan-keskeytyessa-tai-tyomaaran-va-hentyessa</t>
  </si>
  <si>
    <t xml:space="preserve">Decided to support municipalities with a fiscal package worth EUR 1 billion. The package includes: direct reimbursement of hospital districts for the additional costs with a state subsidy, increased municiapl corporate tax distributin shares, increased state shares of basic services, and increased discretionary state shares. The aim is to secure the conditions for the organization of all key basic services during and after the crisis within the year 2020. </t>
  </si>
  <si>
    <t>https://vm.fi/artikkeli/-/asset_publisher/hallitus-tukee-kuntia-koronakriisissa-yli-miljardilla-eurolla</t>
  </si>
  <si>
    <t>Amended legislation so that entrepreneurs affected by the coronavirus could access unemployment benefits. The law is valid until June 30, 2020. This applied to entrepreneurs who lost their full-time jobs, or entrepreneurs whose income fell under EUR 1,089.67 per month for each person working as an entrepreneur.</t>
  </si>
  <si>
    <t>https://tem.fi/en/article/-/asset_publisher/laki-yrittajien-oikeudesta-tyottomyysturvaan-tulee-voimaan-8-4-2020</t>
  </si>
  <si>
    <t>Introduced a new financing program worth EUR 150 million for medium-sized enterprises that have turnover of at least EUR 10 million and at least 50 employees. Tesi, a state capital investment company, agreed to invest EUR 1 to 10 million in comapnies that suffered significant employment effects from the coronavirus.</t>
  </si>
  <si>
    <t>https://tem.fi/sv/artikel/-/asset_publisher/hallitus-tukee-yrityksia-koronavirustilanteessa-uusi-rahoitusohjelma-keskisuurille-yrityksille</t>
  </si>
  <si>
    <t>Proposed that municipalities shift their future tax revenues to the present. The Ministry of Finance proposed a cost-neutral compensation program for municipalities, and the corresponding amount would be deducted from their state shares in 2021.</t>
  </si>
  <si>
    <t>https://vm.fi/sv/artikel/-/asset_publisher/kunnille-korvataan-verotulojen-valiaikainen-pienentyminen</t>
  </si>
  <si>
    <t>Suggested that entrepreneurs receive temporary support, which would be valid until June 30, 2020. Support would take the form of unemployment benefits for entrepreneurs who lost full-time employment, or whose business income fell below EUR 1,089.67 per month for each person working as an entrepreneur.</t>
  </si>
  <si>
    <t>https://tem.fi/artikkeli/-/asset_publisher/yrittajille-oikeus-tyottomyysturvaan-koronavirusepidemian-vuoksi</t>
  </si>
  <si>
    <t>Issued a decree to temporarily amend the Government Decree on State Aid for Business Development. The Ministry added provisions to issue development grants to companies whose markets and/or production were disrupted by the coronavirus pandemic. The temporary changes were valid from April 3, 2020 to December 31, 2020. Grants for situation analysis were capped at EUR 10,000, and grants for development measures were capped at EUR 100,000. Grants were administered by the ELY Center.</t>
  </si>
  <si>
    <t>https://tem.fi/artikkeli/-/asset_publisher/yrityksille-kehittamisavustusta-koronavirusepidemian-aiheuttamassa-hairiotilanteessa</t>
  </si>
  <si>
    <t>Reduced the corporate tax rate on payment arrangements from 7% to 4%. This retroactively applied to taxes due since the beginning of March, and was set to last through the end of August.</t>
  </si>
  <si>
    <t>https://vm.fi/sv/artikel/-/asset_publisher/maksujarjestelyssa-olevien-verojen-viivastyskorko-alenee-maaraajaksi</t>
  </si>
  <si>
    <t>Extended lay-off entitlements to those actively seeking work or receiving education. The extension was scheduled to last from April 1, 2020 to July 31, 2020. This only applies to those who began employment on or after March 16, 2020.</t>
  </si>
  <si>
    <t>https://tem.fi/artikkeli/-/asset_publisher/lakimuutos-laajentaa-lomautetun-oikeutta-tyottomyysetuuteen-seka-nopeuttaa-tyottomyysetuuden-hakemista-ja-saamista</t>
  </si>
  <si>
    <t>Nordic and Baltic finance ministers have asked the Nordic Investment Bank (NIB) to take swift action to alleviate the consequences of the corona crisis</t>
  </si>
  <si>
    <t>https://vm.fi/sv/artikel/-/asset_publisher/ministereiden-julkilausuma-pohjoismaiden-investointipankin-rahoituksesta</t>
  </si>
  <si>
    <t>EUR 100 million allocation to municipalities to support sole proprietors impacted by COVID-19
-Conditions: "profitable business activity before the corona disruption"
- Program term: six months</t>
  </si>
  <si>
    <t>https://tem.fi/artikkeli/-/asset_publisher/yksinyrittajat-voivat-hakea-tukea-kunnilta-koronavirustilanteessa</t>
  </si>
  <si>
    <t>Employers are required to notify the TE Office of dismissals of ten employees or more on financial or production-related grounds</t>
  </si>
  <si>
    <t>https://tem.fi/en/article/-/asset_publisher/tyonantajalle-velvollisuus-ilmoittaa-vahintaan-kymmenen-tyontekijan-irtisanomisesta-te-toimistolle</t>
  </si>
  <si>
    <t>Notice period preceding employee temporary lay-offs is shortened from 14 days to five days and the duration of co-operation negotiations regarding temporary lay-offs will be shortened from the current six weeks or 14 days to five days</t>
  </si>
  <si>
    <t>https://tem.fi/en/article/-/asset_publisher/koronaviruksen-vuoksi-lomautusten-ilmoitusaikaa-ja-yhteistoimintaneuvotteluiden-kestoaikaa-lyhennetaan</t>
  </si>
  <si>
    <t>Those laid off temporarily would be entitled to unemployment benefit even if they were engaged in business activities or studies</t>
  </si>
  <si>
    <t>Provided funding of EUR 300 million to the centres for economic development, transport and the environment to support small enterprises with grants that have suffered from market and production disturbances caused by the coronavirus outbreak across the country. The centres will provide financing for companies that employ 1–5 people across all sectors, with the exception of agriculture, fisheries and forestry and the processing of agricultural product</t>
  </si>
  <si>
    <t>https://tem.fi/en/article/-/asset_publisher/valtion-rahoitusta-yrityksille-koronavirustilanteessa-vahvistetaan-yritystukiin-miljardi-euroa</t>
  </si>
  <si>
    <t>Provided funding of EUR 700 million to Business Finland to launch two new financial services owing to the coronavirus outbreak. They are intended for SMEs in Finland that employ 6–250 people and for midcaps that may employ more than 250 people but have an annual turnover of less than EUR 300 million</t>
  </si>
  <si>
    <t>Allocated EUR 30 billion to guarantee loans to companies.</t>
  </si>
  <si>
    <t>https://vm.fi/artikkeli/-/asset_publisher/kriisitoimet-jatkuvat-tarpeen-mukaan</t>
  </si>
  <si>
    <t>Temporarily reduced the employers' earnings-related pension contributions by 2.6 percentage points. It was scheduled to be implemented at the latest June 1, 2020, and was set to end on December 31, 2020. The EMU buffer for occupational pension schemes, currently around EUR 7 billion, was used to reduce the pension contributions.The government also introduced layoff flexibility for companies and introducedd unemployment security for employees.</t>
  </si>
  <si>
    <t>https://tem.fi/artikkeli/-/asset_publisher/hallituksen-paattamat-toimet-tuovat-joustoa-ja-turvaa-tyomarkkinoille</t>
  </si>
  <si>
    <t>Ministerial Committee on Economic Policy</t>
  </si>
  <si>
    <t>State guarantee of up to EUR 600 million to support Finnair’s financing needs</t>
  </si>
  <si>
    <t>https://valtioneuvosto.fi/en/article/-/asset_publisher/10616/hallitus-tukee-finnairia-suunnitteilla-600-miljoonan-euron-valtiontakaus</t>
  </si>
  <si>
    <t>Increase Finnvera Oyj’s domestic financing authorisations from the current maximum of EUR 4.2 billion to EUR 12 billion, offering guarantees to banks that grant loans</t>
  </si>
  <si>
    <t>https://tem.fi/en/article/-/asset_publisher/hallitukselta-mittava-paketti-yritysten-tueksi-finnveran-kautta-10-miljardin-euron-lisarahoitus-yrityksille</t>
  </si>
  <si>
    <t>Allocated EUR 6.5 million to regional devlopment authorities for the voluntary development of provinces (EUR 5 million) and the implementation of bridge agreements (EUR 1.5 million).</t>
  </si>
  <si>
    <t>https://tem.fi/artikkeli/-/asset_publisher/maakuntien-omaehtoiseen-kehittamiseen-ja-siltasopimusten-toimeenpanoon-6-5-miljoonaa-euroa</t>
  </si>
  <si>
    <t>Proposed a temporary reduction in the interest rate on late tax payments from 7% to 4%. The reduced reate would be applied retroactively to taxes due after the beginning of March. The government also sought to ease payment arrangements so that companies could take more time to pay.</t>
  </si>
  <si>
    <t>https://vm.fi/artikkeli/-/asset_publisher/yritykset-saavat-helpotuksia-verojen-maksujarjestelyihin</t>
  </si>
  <si>
    <t>Directed the State Pension fund to increase investments in commercial papers of Finnish companies. Drafted a financial package of EUR 5 billion to ease corporate financial conditions. Prepared to double the domestic financing of small and medium-sized enterprises (SMEs) from EUR 2 billion to EUR 4.2 billion.</t>
  </si>
  <si>
    <t>https://vm.fi/artikkeli/-/asset_publisher/poikkeusolojen-ratkaisuja</t>
  </si>
  <si>
    <t>Finlands Bank</t>
  </si>
  <si>
    <t>Restarted its domestic commercial paper purchases. The size of the programme was initially EUR 500 million, and the ceiling was increased to EUR 1 billion on March 19, 2020. The program applied to companies that have issued commercial paper. It was set to begin on March 17, 2020.</t>
  </si>
  <si>
    <t>https://www.suomenpankki.fi/en/media-and-publications/releases/2020/the-bank-of-finland-decided-on-new-measures-to-safeguard-funding-for-businesses-and-households-during-the-corona-virus-pandemic/</t>
  </si>
  <si>
    <t>France</t>
  </si>
  <si>
    <t xml:space="preserve">Allowed SMEs to spread, over a period of up to 3 years, the payment of their taxes due during the period of health crisis. </t>
  </si>
  <si>
    <t>https://minefi.hosting.augure.com/Augure_Minefi/r/ContenuEnLigne/Download?id=773B68FE-1093-4BC9-AB54-AC2FA07EE1E7&amp;filename=88%20-%20Mesure%20de%20soutien%20aux%20TPE%20et%20PME%20suite%20%C3%A0%20la%20crise%20sanitaire%20-%20des%20plans%20de%20r%C3%A8glement%20pour%20les%20dettes%20fiscales.pdf</t>
  </si>
  <si>
    <t>Autorité de Contrôle Prudentiel et de Résolution</t>
  </si>
  <si>
    <t>Requires financial institutions under its supervision to follow the recent EU directive and refrain until January 1, 2021 from paying dividends, buying back shares or granting new variable remuneration to the main risk takers within them</t>
  </si>
  <si>
    <t>https://acpr.banque-france.fr/communique-de-presse/lacpr-appelle-les-institutions-financieres-sous-sa-supervision-suivre-la-recommandation-esrb202007</t>
  </si>
  <si>
    <t>European Investment Bank (EIB) has granted two lines of credit totaling € 600 million which will allow Crédit Mutuel Alliance Fédérale to lend more than € 1.2 billion to French SMEs and mid-caps</t>
  </si>
  <si>
    <t>https://www.eib.org/en/press/all/2020-182-credit-mutuel-alliance-federale-et-la-bei-s-engagent-a-hauteur-de-1-2-milliard-d-euros-pour-soutenir-les-pme-et-eti</t>
  </si>
  <si>
    <t>Government of France</t>
  </si>
  <si>
    <t>Mobilization of € 18 billion for tourism</t>
  </si>
  <si>
    <t>https://minefi.hosting.augure.com/Augure_Minefi/r/ContenuEnLigne/Download?id=BEFA5371-3EDB-49B0-8CA0-5926978FED71&amp;filename=2202-1050%20-%20Communiqu%C3%A9%20de%20presse%20-%203%C3%A8me%20projet%20de%20loi%20de%20finances%20rectificative.pdf</t>
  </si>
  <si>
    <t>€ 1.2 billion, including € 700 million from public funds for startups and SMEs in technology</t>
  </si>
  <si>
    <t>€ 1.3 billion for the "cultural sector"</t>
  </si>
  <si>
    <t>€ 15 billion for aeronautical sector</t>
  </si>
  <si>
    <t>Ministry of Public Action and Accounts</t>
  </si>
  <si>
    <t>Extended the postponement of social security payments through the month of June 2020. Depending on the original deadline and the size of the company, a company that postpone social security payments may be subject to non-payment of dividends and non-repurchase of shares.</t>
  </si>
  <si>
    <t>https://minefi.hosting.augure.com/Augure_Minefi/r/ContenuEnLigne/Download?id=7527227F-7F00-40D8-BBBD-C73ACCFE38E3&amp;filename=1040%20-%20G%C3%A9rald%20DARMANIN%20annonce%20que%20les%20possibilit%C3%A9s%20de%20report%20des%20cotisations%20sociales%20sont%20prolong%C3%A9es%20pour%20le%20mois%20de%20juin%2C%20sur%20demande..pdf</t>
  </si>
  <si>
    <t>Autorité des marchés financiers</t>
  </si>
  <si>
    <t>Clarified expectations for half-yearly financial reports, in-line with the recommendations set forth by the European Securities and Markets Authority (ESMA) and adapted to the French context.</t>
  </si>
  <si>
    <t>https://www.amf-france.org/fr/actualites-publications/actualites/publication-du-rapport-financier-semestriel-dans-le-contexte-covid-19-lamf-presente-quelques</t>
  </si>
  <si>
    <t>Banque de France</t>
  </si>
  <si>
    <t>Made decisions about the Bank's refinancing operations and eligibility of guarantees under the Public Sector Asset Purchase Program (PSPP), the third Covered Bond Purchase Program (CBPP3), the asset-backed securities purchase program (ABSPP), the Corporate Sector Securities Purchase Program (CSPP), and the Program Emergency Pandemic Purchase (PEPP). The Bank clarified negotiable assets, eligible issuers, and discussed the range of haircuts on collateral.</t>
  </si>
  <si>
    <t>https://www.banque-france.fr/sites/default/files/medias/documents/decision_2020-03_modification_decision_2020-02.pdf</t>
  </si>
  <si>
    <t>Suspended the ban on creating or increasing net short positions. The French Financial Market Authority first introduced a ban on March 17, 2020, to minimize any pro-cyclical influence of an increase in short sales.</t>
  </si>
  <si>
    <t>https://www.amf-france.org/fr/actualites-publications/communiques/communiques-de-lamf/lamf-suspend-linterdiction-de-creer-ou-daugmenter-des-positions-courtes-nettes</t>
  </si>
  <si>
    <t>Ministry of Action and Public Accounts; Ministry of Environment, Energy, and the Sea</t>
  </si>
  <si>
    <t>Announced an additional EUR 50 million of additional relief for road transport passengers, and the inclusion of tourist coaches and buses within the package. The government will immediately allow road passenger transport to apply for the accelerated tax refund for domestic consumption of energy products (TICPE). Normally, passenger transport companies have to pay taxes on diesel consumption. The reimbursement will apply to the taxes paid on consumption during the first quarter of 2020.</t>
  </si>
  <si>
    <t>https://minefi.hosting.augure.com/Augure_Minefi/r/ContenuEnLigne/Download?id=C6FAEA94-6A92-4013-A574-3E7A9FCD76F7&amp;filename=1029.pdf</t>
  </si>
  <si>
    <t>Ministry of Economy and Finance, Ministry of Agricultre and Food, Ministry of Action and Public Accounts</t>
  </si>
  <si>
    <t>Proposed exemptions from social security contributions for very small businesses and small and medium-sized enterprises (SMEs), a crisis distillation system worth EUR 140 million, and a relaunch of the request for a compensation fund at the European level. These measures would be targeted at the viticulture sector and other actors relevant to the French wine industry.</t>
  </si>
  <si>
    <t>https://minefi.hosting.augure.com/Augure_Minefi/r/ContenuEnLigne/Download?id=37944324-0962-42A8-B711-F7B7DECEE1CA&amp;filename=2157%20_%201026%20CP%20-%20Le%20Gouvernement%20annonce%20un%20soutien%20exceptionnel%20%C3%A0%20la%20fili%C3%A8re%20viticole.pdf</t>
  </si>
  <si>
    <t>Extended the postponement of social security contributions through May 2020 for all businesses that needed it. The new deadlines depended on the date of the old deadlines, as well as the classification of the business faced the deadlines.</t>
  </si>
  <si>
    <t>https://minefi.hosting.augure.com/Augure_Minefi/r/ContenuEnLigne/Download?id=B3E96E59-8622-4892-B578-C9498958EE79&amp;filename=1024%20-%20G%C3%A9rald%20DARMANIN%20annonce%20la%20reconduction%20des%20possibilit%C3%A9s%20de%20report%20des%20cotisations%20et%20contributions%20sociales%20au%20mois%20de%20mai%20pour%20les%20entreprises%20confront%C3%A9es%20%C3%A0%20des%20difficult%C3%A9s.pdf</t>
  </si>
  <si>
    <t>Issued €5 billion loan guarantee to Renault</t>
  </si>
  <si>
    <t>https://ec.europa.eu/commission/presscorner/detail/en/ip_20_779</t>
  </si>
  <si>
    <t>Started the second part of the Solidarity fund of EUR 7 billion to loan money to SMEs and specific sectors</t>
  </si>
  <si>
    <t>https://www.economie.gouv.fr/demarrage-2nd-volet-fonds-solidarite#</t>
  </si>
  <si>
    <t>French Government</t>
  </si>
  <si>
    <t>Canceled rents and fees for occupying the public domain through national lessors for very small enterprises (VSEs) and small and medium-sized enterprises (SMEs).</t>
  </si>
  <si>
    <t>https://www.economie.gouv.fr/mesures-soutien-restaurants-cafes-hotels-entreprises-tourisme</t>
  </si>
  <si>
    <t>Exempted social security contributions from very small enterprises (VSEs) and small and medium-sized enterprises (SMEs) in the hotels, cafes, restaurants, tourist companies, events-based businesses, athletics, and cultural sectors from March 2020 to June 2020. Intermediate-sized companies (ETIs) and large companies in these sectors will be able to defer social security and tax payments, and request debt cancellations on an individual basis.</t>
  </si>
  <si>
    <t>Extended access to the solidarity fund beyond the month of May for hotels, cafes, restaurants, tourist companies, events-based businesses, athletics, and cultural sectors. Access conditions will be extedned to companies with up to 20 employees and EUR 2 million in turnover. The ceiling for grants paid under the second part of the fund was raised to EUR 10,000.</t>
  </si>
  <si>
    <t>Minstry of Ecological and Inclusive Transition, Ministry of Agriculture and Food, Ministry of Action and Public Accounts</t>
  </si>
  <si>
    <t>Proposed amendment to national budget that would allocate EUR 19 million for the financial support of zoos, circuses, and other animal refuges.</t>
  </si>
  <si>
    <t>https://www.economie.gouv.fr/parcs-zoologiques-cirques-gouvernement-renforce-mesures-soutien-assurer-soins</t>
  </si>
  <si>
    <t>Ministry of Action and Public Accounts; Ministry of Ecological and Inclusive Transition</t>
  </si>
  <si>
    <t>Announced EUR 390 million fund to facilitate road transport. The government will fund quarterly reimbursements of the internal consumption tax on energy products (TICPE), and postpone road vehicle taxes (TSVR) by three months. Sector companies now have until December 1, 2020 to pay the TSVR.</t>
  </si>
  <si>
    <t>https://www.gouvernement.fr/en/composition-of-the-government</t>
  </si>
  <si>
    <t>Re-scheduled corporate and accounting tax deadlines for the month of May to June 30, 2020. Deadlines for large companies and groups (more than 5,000 employees or EUR 1.5 billion in annual turnover) will not be postponed uneless dividends and share buybacks are withheld until the end of the year.</t>
  </si>
  <si>
    <t>https://www.economie.gouv.fr/report-echeances-fiscales-entreprises-mai</t>
  </si>
  <si>
    <t>Extended the short-sale ban taken on March 17, 2020 through May 18, 2020. Terms and conditions of the ban remain the same.</t>
  </si>
  <si>
    <t>https://www.amf-france.org/fr/actualites-publications/communiques/communiques-de-lamf/lamf-annonce-la-prolongation-de-linterdiction-des-positions-courtes-nettes-jusquau-18-mai-2020</t>
  </si>
  <si>
    <t>The government is announcing the expansion of the  system of public support for credit insurance , which will allow companies that have taken out such cover to continue to be covered .</t>
  </si>
  <si>
    <t>https://www.economie.gouv.fr/lancement-dispositif-reassurance-publique-risques-assurance-credit</t>
  </si>
  <si>
    <t>Extended the deadlines for regulatory rebates, known as "SURFI," expiring between March 12, 2020 and April 12, 2020 by one month. Exceptions included SURFI statements about balance of payments. Deadlines for smaller credit institutions to submit COREP and FINREP statements were permitted to be delayed up to one month. Exceptions included monthly statements relating to liquidity and resolution plans.</t>
  </si>
  <si>
    <t>https://acpr.banque-france.fr/communique-de-presse/lautorite-de-controle-prudentiel-et-de-resolution-annonce-un-assouplissement-des-modalites-de-remise</t>
  </si>
  <si>
    <t>Companies that donate sanitary equipment: masks, hydroalcoholic gels, protective gear and respirators, to health establishments, to social and medico-social establishments which welcome the elderly, disabled or suffering from chronic pathologies, to health professionals or to State and local authority services, may deduct the value added tax (VAT) incurred on the acquisition or manufacture of these materials.</t>
  </si>
  <si>
    <t>https://www.economie.gouv.fr/les-entreprises-fabricant-important-materiel-sanitaire-dons-pourront-deduire-tva</t>
  </si>
  <si>
    <t>Postponed publishing the annual analysis of French comanies listed on the Finchier Bancaire des Entreprises (FIBEN) to September 2020.</t>
  </si>
  <si>
    <t>https://www.banque-france.fr/communique-de-presse/la-crise-liee-lepidemie-en-cours-amene-la-banque-de-france-amenager-de-facon-exceptionnelle-sa</t>
  </si>
  <si>
    <t>Extended the possible deferral of social security contribtuions and direct business taxes through the entire month of April. This applies to contributions and taxes originally due on or after March 15, 2020. Affected taxpayers and social security contributers include self-employed workers, micro-entrepreneurs, and companies with less than 50 employees on monthly and/or quarterly payrolls. Large companies may also postpone their deadlines if they agree to not pay dividends or repurchase shares between March 27 and December 31, 2020.</t>
  </si>
  <si>
    <t>https://www.economie.gouv.fr/prolongement-possibilites-report-cotisations-sociales-impots-directs-entreprises</t>
  </si>
  <si>
    <t>French Ministry of the Economy and Finance</t>
  </si>
  <si>
    <t>Increased the coverage of exporting companies' bond committments up to 90% (previously 80%). This applies to credit and mid-cap exporting companies. Other support measures included an expasion of credit reinsurance for exporting companies.</t>
  </si>
  <si>
    <t>https://www.economie.gouv.fr/plan-soutien-entreprises-francaises-exportatrices#</t>
  </si>
  <si>
    <t>Established a partial unemployment schemer where a company pays compensation equal to 70% of gross salary (around 84% of the net) to its employees (employees with minimum wage or less are 100% compensated). The company will be fully reimbursed by the State, for salaries up to 6,927 euros gross monthly, ie 4.5 times the minimum wage.</t>
  </si>
  <si>
    <t>https://www.economie.gouv.fr/coronavirus-soutien-entreprises</t>
  </si>
  <si>
    <t xml:space="preserve">Created the Fonds de solidarité (Solidarity Fund), a €1.2 billion scheme to support small and micro-enterprises as well as self-employed people affected by the economic repercussions of the coronavirus outbreak </t>
  </si>
  <si>
    <t>https://www.economie.gouv.fr/covid-mesures-independants</t>
  </si>
  <si>
    <t>Postponement of taxes and/or filing deadlines for the self-employed and micro-entrepeneurs</t>
  </si>
  <si>
    <t>Self-employed workers (excluding liberal professions) justifying work stoppages due to childcare or who are at-risk, benefit from sick leave compensated by health insurance without application of the conditions of entitlement and without application of the waiting period</t>
  </si>
  <si>
    <t>Businesses facing payment difficulties related to the virus can ask for a settlement plan to spread or defer the payment of tax debt. If these difficulties cannot be resolved by such a plan, businesses can request, in the most difficult situations, a remission of direct taxes</t>
  </si>
  <si>
    <t>Declared the Coronavirus as a case of force majeure for State and local government contracts</t>
  </si>
  <si>
    <t>Announced on March 16 that for smaller businesses, gas, electricity and rental bills will have to be suspended</t>
  </si>
  <si>
    <t>Bridge loan scheme for start-ups, offering 80 million EUR funded by the Investments for the Future Program (PIA) and takes the form of bonds with possible access to capital and are intended to be co-financed by private investors, constituting a total of at least 160 million euros</t>
  </si>
  <si>
    <t>https://www.economie.gouv.fr/coronavirus-startup-mesures-de-soutien-economique</t>
  </si>
  <si>
    <t>State guaranteed cash loans for start-ups which can specifically go up to twice the 2019 France payroll, or, if higher, 25% of annual turnover as for other companies</t>
  </si>
  <si>
    <t>Accelerated reimbursement by the State of refundable corporate tax credits in 2020, including the research tax credit (CIR) for the year 2019</t>
  </si>
  <si>
    <t>Accelerated payment of Investments for the Future Program (PIA) innovation aid already allocated but not yet paid, for a total estimated amount of 250 million euros</t>
  </si>
  <si>
    <t xml:space="preserve">French Ministry of the Economy and Finance </t>
  </si>
  <si>
    <t>Implementing an exceptional guarantee scheme to support bank financing for businesses, up to EUR300 billion</t>
  </si>
  <si>
    <t>Haut Conseil de stabilité financière</t>
  </si>
  <si>
    <t>Fully release the counter-cyclical bank capital buffer, which was at 0.25%, to remain at 0% until further notice</t>
  </si>
  <si>
    <t>https://www.economie.gouv.fr/files/files/directions_services/hcsf/HCSF_20200318_Communique_de_presse_de_seance.pdf</t>
  </si>
  <si>
    <t>Autorité des marchés financiers (AMF)</t>
  </si>
  <si>
    <t>ESMA agreed to prohibit short-selling on all French trading venues (Euronext Paris, Euronext Growth Paris, Euronext Access Paris) for a period of one month--until the end of the trading session on 16 April 2020.</t>
  </si>
  <si>
    <t>https://www.esma.europa.eu/press-news/esma-news/esma-issues-positive-opinion-short-selling-ban-french-amf</t>
  </si>
  <si>
    <t>Autorité des Marchés Financiers (AMF)</t>
  </si>
  <si>
    <t>AMF prohibited the short-sale of 92 shares until the end of the trading day on March 17, 2020.</t>
  </si>
  <si>
    <t>https://www.amf-france.org/en/news-publications/news-releases/amf-news-releases/amf-announces-temporary-short-selling-ban-certain-shares-until-end-trading-day-march-17</t>
  </si>
  <si>
    <t>https://www.amf-france.org/en/press-room/press-department-contacts</t>
  </si>
  <si>
    <t>President Emmanuel Macron</t>
  </si>
  <si>
    <t>France will guarantee up to 300 billion euros ($335 billion) of bank loans to companies</t>
  </si>
  <si>
    <t>https://www.bloomberg.com/news/articles/2020-03-16/france-to-put-all-reforms-on-hold-to-focus-on-virus-macron-says</t>
  </si>
  <si>
    <t>http://www.consob.it/web/consob-and-its-activities/contacts</t>
  </si>
  <si>
    <t>Employers whose Urssaf (Social Security payments) due date occurs on the 15th of the month may postpone all or part of the payment of their employee and employer contributions for the deadline of March 15, 2020 for 3 months and individuals may restructure their payments as well</t>
  </si>
  <si>
    <t>https://www.economie.gouv.fr/mesures-exceptionnelles-urssaf-et-services-impots-entreprises</t>
  </si>
  <si>
    <t>For companies (or chartered accountants who act for clients in this situation), it is possible to request from the corporate tax department the postponement without penalty of the payment of their next due dates for direct taxes and self-employed are able to restructure their payments as well</t>
  </si>
  <si>
    <t>Expansion of Bpifrance guarantees to SMEs impacted by the Coronavirus</t>
  </si>
  <si>
    <t>https://www.bpifrance.fr/A-la-une/Actualites/Coronavirus-Bpifrance-active-des-mesures-exceptionnelles-de-soutien-aux-entreprises-49113</t>
  </si>
  <si>
    <t>France, Germany, Belgium, Switzerland</t>
  </si>
  <si>
    <t>France concluded an agreement with Germany and Switzerland about the tax treatment of cross-border workers, who can continue to benefit from being taxed in another country if they are forced to telecommute due to coronavirus crisis.</t>
  </si>
  <si>
    <t>https://minefi.hosting.augure.com/Augure_Minefi/r/ContenuEnLigne/Download?id=8BA93857-6354-4B1D-909B-35FA63F14D5E&amp;filename=2165%20.pdf</t>
  </si>
  <si>
    <t>G20</t>
  </si>
  <si>
    <t>G20 Finance Ministers and Central Bank Governors Meeting</t>
  </si>
  <si>
    <t>Announced support for a time-bound suspension of debt service payments for the poorest countries that request forbearance. Agreed on a coordinated approach with a common term sheet providing the key features for this debt service suspension initiative, which is also agreed by the Paris Club</t>
  </si>
  <si>
    <t>https://g20.org/en/media/Documents/G20_FMCBG_Communiqu%C3%A9_EN%20(2).pdf</t>
  </si>
  <si>
    <t>Georgia</t>
  </si>
  <si>
    <t>EIB and Bank of Georgia have signed a guarantee agreement of up to €60 million backed by the InnovFin SME Guarantee Facility covering 50% of every loan disbursed by the Bank of Georgia</t>
  </si>
  <si>
    <t>https://www.eib.org/en/press/all/2020-185-eib-group-and-bank-of-georgia-join-forces-to-support-businesses-in-georgia-to-better-deal-with-the-consequences-of-the-covid-19-crisis</t>
  </si>
  <si>
    <t>Increased rates for basic security and social assistance</t>
  </si>
  <si>
    <t>https://www.bmas.de/DE/Presse/Pressemitteilungen/2020/neue-regelsaetze-bedarfsermittlungsgesetz.html</t>
  </si>
  <si>
    <t>Introduced a new electronic security and clarified regulation and supervision on electronic securities</t>
  </si>
  <si>
    <t>https://www.bundesfinanzministerium.de/Content/DE/Gesetzestexte/Gesetze_Gesetzesvorhaben/Abteilungen/Abteilung_VII/19_Legislaturperiode/2020-08-11-einfuehrung-elektronische-wertpapiere/0-Gesetz.html</t>
  </si>
  <si>
    <t>Package of business tax measures: Temporarily reduced the sales tax rate for food to 7%, allows companies to defer taxes, suspends enforcement of overdue taxes</t>
  </si>
  <si>
    <t>https://www.bundesfinanzministerium.de/Content/DE/Standardartikel/Themen/Schlaglichter/Corona-Schutzschild/2020-03-19-steuerliche-Massnahmen.html</t>
  </si>
  <si>
    <t>Federal Cabinet</t>
  </si>
  <si>
    <t>Increased child benefit per child by 15 euros per month from January 1, 2021 and increased child tax allowances</t>
  </si>
  <si>
    <t>https://www.bundesfinanzministerium.de/Content/DE/Gesetzestexte/Gesetze_Gesetzesvorhaben/Abteilungen/Abteilung_IV/19_Legislaturperiode/Gesetze_Verordnungen/2020-07-03-Zweites-FamEntlastG/0-Gesetz.html</t>
  </si>
  <si>
    <t>Implemented the recent EU banking package directives to strengthen the stability of the banking sector and protect taxpayers and investors. This also ensures that creditors and owners of a bank and the banking sector as a whole bear the costs of any bank bailouts, not the taxpayers.</t>
  </si>
  <si>
    <t>https://www.bundesfinanzministerium.de/Content/DE/Pressemitteilungen/Finanzpolitik/2020/07/2020-07-29-PM-Risikoreduzierungsgesetz.html</t>
  </si>
  <si>
    <t>Required that insurers explicitly take into account the interests of policyholders and beneficiaries in their investment decisions</t>
  </si>
  <si>
    <t>https://www.bafin.de/SharedDocs/Veroeffentlichungen/DE/Meldung/2020/meldung_2020_07_13_AE_Anlageentscheidung_VA.html</t>
  </si>
  <si>
    <t>Approved German plans to set up a fund with a budget of up to €500 billion for providing guarantees and investing through debt and equity instruments in enterprises affected by the coronavirus outbreak.</t>
  </si>
  <si>
    <t>https://ec.europa.eu/commission/presscorner/detail/en/ip_20_1280</t>
  </si>
  <si>
    <t>Bundestag</t>
  </si>
  <si>
    <t>Provides 853 million euros for child care expansion,social services, and research into racism</t>
  </si>
  <si>
    <t>https://www.bmfsfj.de/bmfsfj/853-millionen-euro-zusaetzlich-fuer-kinder--jugendliche-und-familien/158116</t>
  </si>
  <si>
    <t>Increased basic tax allowance  by EUR 288 to EUR 9,696 (2021) and again by EUR 288 to EUR 9,984 (2022) to support families with children</t>
  </si>
  <si>
    <t>https://www.bundesfinanzministerium.de/Content/DE/Gesetzestexte/Gesetze_Gesetzesvorhaben/Abteilungen/Abteilung_IV/19_Legislaturperiode/Gesetze_Verordnungen/2020-07-03-Zweites-FamEntlastG/0-Gesetz.html;jsessionid=36D7CA423C2CDCD6A19845241267181D.delivery1-replication</t>
  </si>
  <si>
    <t>Using 3.5 billion euros, the federal government will support municipal investments in various sub-areas of the infrastructure from 2015 to 2021. Part of EUR 7 billion package</t>
  </si>
  <si>
    <t>https://www.bundesfinanzministerium.de/Content/DE/Standardartikel/Themen/Oeffentliche_Finanzen/Foederale_Finanzbeziehungen/Kommunalfinanzen/Kommunalinvestitionsfoerderungsfonds/Foerderung-von-Investitionen-finanzschwacher-Kommunen.html;jsessionid=CFCF4B6F9E214786B6252BDCE4668C53.delivery1-replication</t>
  </si>
  <si>
    <t>Provides 3.5 billion euros in municipal investments to renovate, convert and expand school buildings. Part of EUR 7 billion package</t>
  </si>
  <si>
    <t>Federal Government</t>
  </si>
  <si>
    <t>The European Commission (EC) approved the state aid proposed by the German government to rescue the German airline company Lufthansa via capital injection. Under the approved plan, the German government will acquire a silent partnership I for EUR 4.7 billion (recognized as equity under the International Financial Reporting Standards), acquire a 20% stake in Lufthansa for EUR 0.3 billion via capital increase, and acquire a further silent partnership II for EUR 1 billion that can be converted into shares under certain conditions (takeover/failure to pay coupons).
The EC also approved syndicated financing of EUR 3 billion, in which private banks contribute EUR 600 million.</t>
  </si>
  <si>
    <t>https://www.bundesfinanzministerium.de/Content/DE/Pressemitteilungen/Finanzpolitik/2020/06/2020-06-24-Lufthansa.html
https://ec.europa.eu/commission/presscorner/detail/en/ip_20_1179
https://www.bmwi.de/Redaktion/DE/Pressemitteilungen/2020/20200625-eu-kommission-genehmigt-stabilisierungspaket-fuer-die-lufthansa.html</t>
  </si>
  <si>
    <t>Adopted several labor and social policy measures from the stimulus package of June 3, 2020. One of the measures included EUR 500 million of aid aimed at small and medium-sized enterprises (SMEs) that continue to train during economic hardship. The government will support these SMEs by offering bonuses to companies that retain employees and continue to train them. The level of compensation depends on the work schedules and the number of employees who undergo training.</t>
  </si>
  <si>
    <t>https://www.bmas.de/DE/Presse/Pressemitteilungen/2020/bundesregierung-beschlie%C3%9Ft-weitere-arbeits-und-sozialpolitische-ma%C3%9Fnahmen.html
https://www.bmas.de/DE/Presse/Pressemitteilungen/2020/karliczek-altmaier-heil-jetzt-in-die-zukunft-der-ausbildung-investieren.html</t>
  </si>
  <si>
    <t>Adopted several labor and social policy measures from the stimulus package of June 3, 2020. One of the measures included a promise to pay for more unemployment accommodation. Currently, the federal government pays 49% of the cost to accommodate jobseekers that lack basic security, and the municipalities cover the rest. In the future, the federal government's share will increase to a level of 74%, which corresponds to EUR 3.4 billion per year. This is an effort to aid municipalities.</t>
  </si>
  <si>
    <t>https://www.bmas.de/DE/Presse/Pressemitteilungen/2020/bundesregierung-beschlie%C3%9Ft-weitere-arbeits-und-sozialpolitische-ma%C3%9Fnahmen.html</t>
  </si>
  <si>
    <t>Adopted several labor and social policy measures from the stimulus package of June 3, 2020. One of the measures included the reduction of the portion of pension insurance expenses paid by municipalities of the former German Democratic Republic. Previously, municipalities covered 60% of the cost. Going forward, they will cover 50%. This intervention was meant to relieve municipal budgets.</t>
  </si>
  <si>
    <t>Adopted several labor and social policy measures from the stimulus package of June 3, 2020. One of the measures included a lump-sum compensation of nearly EUR 11.8 billion in 2020. This sum will be provided to municipalities to offset the reduced tax revenues stemming from loss of trade activity. The federal government will grant municipalities a sum equal to 50% of the expected trade tax revenue from May 2020.</t>
  </si>
  <si>
    <t>https://www.bundesfinanzministerium.de/Content/DE/Pressemitteilungen/Finanzpolitik/2020/06/2020-06-24-Kommunen.html</t>
  </si>
  <si>
    <t>Ministry of Food and Agriculture</t>
  </si>
  <si>
    <t>Launched an emergency aid program worth EUR 5 million in grants for voluntary initiatives. The money can fund the purchase of materials and supplies. Registered associations, non-profit limited liability companies, religious organizations, non-profit organizations, and cooperative shops and restaurants are eligible.</t>
  </si>
  <si>
    <t>https://www.bmel.de/SharedDocs/Pressemitteilungen/DE/2020/108-bule-sondermassnahme.html</t>
  </si>
  <si>
    <t>Allocates one billion Euros for childcare with 1.5 billion Euro for daycare and technology in schools</t>
  </si>
  <si>
    <t>https://www.bmfsfj.de/bmfsfj/aktuelles/alle-meldungen/mehr-geld-fuer-die-kindertagesbetreuung/156678</t>
  </si>
  <si>
    <t>Invested 300 million euros in biopharmaceutical CureVac AG, a pioneer in the preclinical and clinical development of mRNA-based drugs, developing a vaccine for COVID-19</t>
  </si>
  <si>
    <t>https://www.bmwi.de/Redaktion/DE/Pressemitteilungen/2020/20200615-bundesregierung-beteiligt-sich-mit-300-millionen-euro-an-curevac.html</t>
  </si>
  <si>
    <t>Company tax loss carryforward will be expanded to EUR 5 million and EUR 10 million</t>
  </si>
  <si>
    <t>https://www.bundesfinanzministerium.de/Content/DE/Pressemitteilungen/Finanzpolitik/2020/06/2020-06-12-Umsetzung-Konjunkturpaket.html</t>
  </si>
  <si>
    <t>Introduction of degressive depreciation in the amount of 25 percent, at most 2.5 times the linear depreciation, for movable assets that are acquired or manufactured in 2020 and 2021</t>
  </si>
  <si>
    <t>Federal Ministry for Family</t>
  </si>
  <si>
    <t>Part of Package - Families receive a child bonus of 300 euros for each child</t>
  </si>
  <si>
    <t>https://www.bundesfinanzministerium.de/Content/DE/Pressemitteilungen/Finanzpolitik/2020/06/2020-06-17-Nachtrag-HH.html</t>
  </si>
  <si>
    <t>Part of Package - one billion euros will be made available for expanding the daycare capacities</t>
  </si>
  <si>
    <t>https://www.bmfsfj.de/bmfsfj/aktuelles/alle-meldungen/starker-impuls-fuer-familien-und-kinder/156190</t>
  </si>
  <si>
    <t>Part of Package - Support for nonprofit institutions</t>
  </si>
  <si>
    <t>EUR 9 billion in support for Lufthansa</t>
  </si>
  <si>
    <t>https://www.bundesfinanzministerium.de/Content/DE/Pressemitteilungen/Finanzpolitik/2020/05/2020-05-25-Lufthansa.html</t>
  </si>
  <si>
    <t>Proposed a solidarity pact for cities and municipalities suffering from significant reduced income due to the coronavirus. The solidarity pact has two elements: old debt relief and emergency aid to compensate for trade tax losses. The old debt relief would involve a one-off haircut worth a total of EUR 45 billion. The emergency aid would entail the federal government and the states each assuming half the tax burden of the municipalities, and losses are currently estimated at EUR 12 billion.</t>
  </si>
  <si>
    <t>https://www.bundesfinanzministerium.de/Content/DE/Standardartikel/Themen/Schlaglichter/Corona-Schutzschild/20200519-Kommunaler-Solidarpakt-2020.html;jsessionid=ABEAA3B06E7A7FE86909EB3193763B1E.delivery2-replication</t>
  </si>
  <si>
    <t>Ministry of Justice and Consumer Protection</t>
  </si>
  <si>
    <t>Proposed liquidity management for airlines through the issuance of travel vouchers. The state also included date-based eligibility conditions in its recommendations.</t>
  </si>
  <si>
    <t>https://www.bmjv.de/SharedDocs/Pressemitteilungen/DE/2020/052020_Pauschalreise_Covid.html;jsessionid=7F28DCB3EBF3A8B916FCDD3EE0FCF9DF.1_cid334</t>
  </si>
  <si>
    <t>Passed a draft law to cushion the social and economic consequences of the coronavirus pandemic. The "Social Protection Package II" implements measures first suggested on April 22, 2020. The amendments increase the payout of the short-time work benefit if the recipient has been on the benefit for an extended period of time. Also, the government plans to extend unemployment benefits for those whose entitlement were set to expire between May 1, 2020 and December 31, 2020. The package also proposes several other regulations to deal with the COVID-19 crisis.</t>
  </si>
  <si>
    <t>https://www.bmas.de/DE/Presse/Pressemitteilungen/2020/sozialschutzpaket-ii-weitere-hilfen-fuer-arbeitnehmer.html</t>
  </si>
  <si>
    <t>Passed the necessary legal amendments to enact a support package for caregivers. Provisions of the draft law include better support for reconciling care and work in "acute care" situations, flexibility in family care time, and taking income losses into account when calculating the financial support available through interest-free loans.</t>
  </si>
  <si>
    <t>https://www.bmfsfj.de/bmfsfj/aktuelles/alle-meldungen/akuthilfe-fuer-pflegende-angehoerige-beschlossen/155552</t>
  </si>
  <si>
    <t>Reduced sales tax on food from 19% to 7% and grants for short-time work benefits and seasonal short-time work benefits</t>
  </si>
  <si>
    <t>https://www.bundesfinanzministerium.de/Content/DE/Pressemitteilungen/Finanzpolitik/2020/05/2020-05-06-Hilfen-Gastronomie.html</t>
  </si>
  <si>
    <t>Launches a 2 billion Euro scheme for matching VC funds for startups and for funding SMEs</t>
  </si>
  <si>
    <t>https://www.bmwi.de/Redaktion/DE/Pressemitteilungen/2020/20200430-2-mrd-euro-massnahmenpaket-fuer-start-ups-steht.html</t>
  </si>
  <si>
    <t>Loaned 550 million Euros to Condor, a German leisure airline</t>
  </si>
  <si>
    <t>https://www.bmwi.de/Redaktion/DE/Pressemitteilungen/2020/20200427-finanzielle-unterstuetzung-fuer-condor.html</t>
  </si>
  <si>
    <t>Federal Ministry for Economic Cooperation and Development</t>
  </si>
  <si>
    <t>Presented an Emergency COVID-19 Support Program. The German Development Minsitry is funding the program with over EUR 1 billion of its own budget. Package measures include: health and pandemic control (EUR 200 million), food security and basic food services to prevent famine (EUR 200 million), stabilization of fragile regions affected by displacement (EUR 150 million), social protection and securing jobs in global supply chains (EUR 180 million), additional economic support for enterprises in key industries such as textiles and tourism (EUR 115 million), government liquidity (EUR 150 million), and international cooperation (EUR 155 million). The program will need to be financed with additional funding from the supplementary budget.</t>
  </si>
  <si>
    <t>http://www.bmz.de/de/presse/aktuelleMeldungen/2020/april/200423-Entwicklungsministerium-legt-Corona-Sofortprogramm-vor-Die-Pandemie-besiegen-wir-nur-weltweit-oder-gar-nicht/index.html
http://www.bmz.de/de/zentrales_downloadarchiv/Presse/bmz_corona_paket.pdf</t>
  </si>
  <si>
    <t>Permitted companies to apply for refunds on taxes paid for 2019, based on a flat-rate loss for the current year. This measure complements the advance payments already made for 2020.</t>
  </si>
  <si>
    <t>https://www.bundesfinanzministerium.de/Content/DE/Pressemitteilungen/Finanzpolitik/2020/04/2020-04-23-PM08-Liquiditaetshilfe.html</t>
  </si>
  <si>
    <t>Authorized the federal government to temporarily extend the term of short-time work benefits to up to 24 months in crisis situations wtih cross-sector or cross-regional effects on employment without the entire labor market having to be affected. The Bundestag also excluded short-time income--specifically, short-time income from jobs in systemically relevant sectors during times of mass unemployment--from the calculation of income starting in April 2020. These regulations are part of the larger "Work-of-Tomorrow" Law package, which the Federal Employment Agency will implement.</t>
  </si>
  <si>
    <t>https://www.bmas.de/DE/Presse/Pressemitteilungen/2020/bundestag-beschliesst-arbeit-von-morgen-gesetz.html</t>
  </si>
  <si>
    <t xml:space="preserve">Agreed to increase the proportion of lost income covered by the government's short-time allowance. Increases depend on the duration of the short-time work, and may apply until the end of 2020. "Short-time allowance" refers to emergency supplemental income paid by the government, and it is meant to relieve companies who cannot afford to employ their workers in times of distress. </t>
  </si>
  <si>
    <t>Ministry of Finance, Ministry of Economics</t>
  </si>
  <si>
    <t>Worked with credit insurers to set up a protective shield worth EUR 30 billion, which will secure supplier loans from German companies to credit insurers. The shield will guarantee compensation payments from credit insurers. Individual participants will offer 65% of premium income to the federal government in 2020, bear losses of up to EUR 500 million themselves, and assume default risks that go beyond the federal guarantee.</t>
  </si>
  <si>
    <t>https://www.bundesfinanzministerium.de/Content/DE/Pressemitteilungen/Finanzpolitik/2020/04/2020-04-16-GPM-Warenverkehr.html</t>
  </si>
  <si>
    <t>Introduced a Quick Loan Program (Kfw-Schnellkredit) for small and medium-sized enterprises (SMEs). The program was run by the government-owned promotional bank KfW. Loans are available to SMEs with over 10 employees, active on the market since at least January 1, 2019. Eligible businesses can obtain loans at a maximum of EUR 800,000 for firms with over 50 employees, and EUR 500,000 for firms with up to 50 employees.</t>
  </si>
  <si>
    <t>https://www.bundesfinanzministerium.de/Content/EN/Pressemitteilungen/2020/2020-04-07-quick-loan-programme.html</t>
  </si>
  <si>
    <t>Exempted special payments to employees from taxation up to EUR 1,500. This applies to special benefits between March 1, 2020 and December 31, 2020.</t>
  </si>
  <si>
    <t>https://www.bundesfinanzministerium.de/Content/DE/Pressemitteilungen/Finanzpolitik/2020/04/2020-04-03-GPM-Bonuszahlungen.html</t>
  </si>
  <si>
    <t>Federal Financial Supervisory Authority</t>
  </si>
  <si>
    <t>Decreased countercyclical capital buffer rate from 0.25% to 0%. This took effect April 1, 2020.</t>
  </si>
  <si>
    <t>https://www.bafin.de/SharedDocs/Veroeffentlichungen/EN/Meldung/2020_Corona/meldung_2020_03_31_corona_virus_6_Allgemeinverfuegung_Antizyklischer_Kapitalpuffer_en.html</t>
  </si>
  <si>
    <t>Extended credit guarantees for export transactions with short-term payment terms (up to 24 months)</t>
  </si>
  <si>
    <t>https://www.bundesfinanzministerium.de/Content/DE/Pressemitteilungen/Finanzpolitik/2020/03/2020-03-30-PM-Exportkreditgarantien.html</t>
  </si>
  <si>
    <t>Establish an economic stabilization fund aimed at large companies and can provide large-scale aid: 100 billion euros for corporate actions, 400 billion euros for guarantees, and can refinance KfW programs that have already been approved with up to EUR 100 billion</t>
  </si>
  <si>
    <t>https://www.bundesfinanzministerium.de/Content/DE/Standardartikel/Themen/Schlaglichter/Corona-Schutzschild/2020-03-13-Milliarden-Schutzschild-fuer-Deutschland.html
https://www.bundesfinanzministerium.de/Content/DE/Gesetzestexte/Gesetze_Gesetzesvorhaben/Abteilungen/Abteilung_II/19_Legislaturperiode/2020-03-23-WStFG/0-Gesetz.html</t>
  </si>
  <si>
    <t>Financial emergency aid (grants) for small companies apply to all economic sectors as well as solo self-employed and members of the liberal professions up to 10 employees, including up to € 9000 one-time payment for 3 months with up to 5 employees and up to € 15,000 one-time payment for 3 months with up to 10 employees. Applications and payments became available on April 1, 2020.</t>
  </si>
  <si>
    <t>https://www.bundesfinanzministerium.de/Content/DE/Pressemitteilungen/Finanzpolitik/2020/03/2020-03-23-pm-gemeinsame-PM.html</t>
  </si>
  <si>
    <t>Deutsche Bundesbank</t>
  </si>
  <si>
    <t>Lower the countercyclical capital buffer from 0.25% to 0% as of 1 April 2020</t>
  </si>
  <si>
    <t>https://www.bundesbank.de/en/tasks/topics/statement-on-the-countercyclical-capital-buffer-by-the-german-financial-stability-committee-828822</t>
  </si>
  <si>
    <t>Bundesministeriums der Justiz und für Verbraucherschutz</t>
  </si>
  <si>
    <t>Until 30.09.2020 obligation to file for bankruptcy for affected companies has been suspended</t>
  </si>
  <si>
    <t>https://www.bmjv.de/SharedDocs/Zitate/DE/2020/031620_Insolvenzantragspflicht.html</t>
  </si>
  <si>
    <t>Reduced hours compensation benefit (Kurzarbeitergeld) more flexible, expanding eligibility through a reduction of the minimum ratio of the employees in a company affected by shorter working hours to 10%, partial or complete waiver of the need to build up a negative balance in working hours, reduced hours compensation benefit will also be available to temporary/agency workers, and complete reimbursement of social security contributions by the Federal Labour Office</t>
  </si>
  <si>
    <t>https://www.bundesfinanzministerium.de/Content/EN/Standardartikel/Topics/Public-Finances/Articles/2020-03-17-corona-protective-shield.html
https://www.bundesfinanzministerium.de/Content/DE/Standardartikel/Themen/Schlaglichter/Corona-Schutzschild/2020-03-19-Beschaeftigung-fuer-alle.html</t>
  </si>
  <si>
    <t>Easier to grant tax deferrals. Revenue authorities will be able to defer taxes if their collection would lead to significant hardship</t>
  </si>
  <si>
    <t>https://www.bundesfinanzministerium.de/Content/EN/Standardartikel/Topics/Public-Finances/Articles/2020-03-17-corona-protective-shield.html
https://www.bundesfinanzministerium.de/Content/DE/Standardartikel/Themen/Schlaglichter/Corona-Schutzschild/2020-03-19-steuerliche-Massnahmen.html</t>
  </si>
  <si>
    <t>Easier to adapt tax prepayments, as soon as it becomes clear that a taxpayer’s income in the current year is expected to be lower than in the previous year, tax prepayments will be reduced</t>
  </si>
  <si>
    <t>Enforcement measures (e.g. attachment of bank accounts) and late-payment penalties will be waived until 31 December 2020 if the debtor of a pending tax payment is directly affected by the coronavirus</t>
  </si>
  <si>
    <t>Conditions for the KfW-Unternehmerkredit (business loan for existing companies) and the ERP-Gründerkredit-Universell (start-up loan for companies that are less than 5 years old) will be loosened by raising the level of risk assumptions (indemnity) for operating loans and extending these instruments to large enterprises with a turnover of up to €2 billion</t>
  </si>
  <si>
    <t>https://www.bundesfinanzministerium.de/Content/EN/Standardartikel/Topics/Public-Finances/Articles/2020-03-17-corona-protective-shield.html
https://www.bundesfinanzministerium.de/Content/DE/Standardartikel/Themen/Schlaglichter/Corona-Schutzschild/2020-03-18-Corona-Hilfsprogramme-fuer-alle.html</t>
  </si>
  <si>
    <t xml:space="preserve"> “KfW Loan for Growth”, the programme aimed at larger companies, the current turnover threshold of €2 billion will be raised to €5 billion.</t>
  </si>
  <si>
    <t>For guarantee banks (Bürgschaftsbanken), the guarantee limit will be doubled, to €2.5 million</t>
  </si>
  <si>
    <t>https://www.bundesfinanzministerium.de/Content/EN/Standardartikel/Topics/Public-Finances/Articles/2020-03-17-corona-protective-shield.html</t>
  </si>
  <si>
    <t>Launch additional special KfW programmes for companies that have temporarily got into serious financial difficulties because of the crisis and therefore do not have easy access to existing support programmes</t>
  </si>
  <si>
    <t>Large guarantee programme (parallel guarantees from the Federation and the Länder), which was previously limited to companies in structurally weak regions, will be opened up to companies in other region</t>
  </si>
  <si>
    <t>Hellenic Development Investment Bank</t>
  </si>
  <si>
    <t>Announced the immediate creation of two new investment-financing products of venture capital - private equity totaling 500 million euros that will be directed, with significant leverage, to the market.</t>
  </si>
  <si>
    <t>http://www.mindev.gov.gr/%cf%84%ce%b7-%ce%b4%ce%b7%ce%bc%ce%b9%ce%bf%cf%85%cf%81%ce%b3%ce%af%ce%b1-%ce%b4%cf%8d%ce%bf-%ce%bd%ce%ad%cf%89%ce%bd-%ce%b5%cf%80%ce%b5%ce%bd%ce%b4%cf%85%cf%84%ce%b9%ce%ba%cf%8e%ce%bd-%cf%87%cf%81/</t>
  </si>
  <si>
    <t>Ministry of Digital Government</t>
  </si>
  <si>
    <t>Launched the "BRIDGE" program, under which borrowers affected by Covid-19 have, from today 03.08.20 to 30.09.20, the opportunity to digitally apply for a government grant, both for non-performing and non-performing loans with mortgage in the AD residence.</t>
  </si>
  <si>
    <t>https://mindigital.gr/archives/1556</t>
  </si>
  <si>
    <t>Implemented tax interventions aimed at attracting investment, creating a more favorable tax environment, targeted tax exemptions, streamlining vehicle taxation that takes into account environmental objectives and policies, in order to support employment and strengthen Greek competitiveness</t>
  </si>
  <si>
    <t>https://www.minfin.gr/web/guest/grapheio-typou/-/asset_publisher/coBUZhPGE9t9/content/schedio-nomou-phorologikes-parembaseis-gia-ten-enischyse-tes-anaptyxiakes-diadikasias-tes-ellenikes-oikonomias-ensomatose-sten-ellenike-nomothesia-t-1?inheritRedirect=false&amp;redirect=https%3A%2F%2Fwww.minfin.gr%2Fweb%2Fguest%2Fgrapheio-typou%3Fp_p_id%3D101_INSTANCE_coBUZhPGE9t9%26p_p_lifecycle%3D0%26p_p_state%3Dnormal%26p_p_mode%3Dview%26p_p_col_id%3Dcolumn-2%26p_p_col_count%3D1</t>
  </si>
  <si>
    <t>Companies in the fields of Tourism, Transport, Catering, Culture and Sports will have a 40% rent reduction in July and August.</t>
  </si>
  <si>
    <t>https://www.minfin.gr/web/guest/grapheio-typou/-/asset_publisher/coBUZhPGE9t9/content/meiose-enoikiou-40-gia-tous-menes-ioulio-kai-augousto?inheritRedirect=false&amp;redirect=https%3A%2F%2Fwww.minfin.gr%2Fweb%2Fguest%2Fgrapheio-typou%3Fp_p_id%3D101_INSTANCE_coBUZhPGE9t9%26p_p_lifecycle%3D0%26p_p_state%3Dnormal%26p_p_mode%3Dview%26p_p_col_id%3Dcolumn-2%26p_p_col_count%3D1</t>
  </si>
  <si>
    <t>Ministry of Development and Investments</t>
  </si>
  <si>
    <t>Extended the period of coverage of interest on existing business loans and two-month small and medium-sized accounts for the months of July and August 2020. The result is that the total loan subsidy can cover interest for five months. Those wishing to take advantage of the additional two months of interest coverage must re-apply. The program still retains the requirement that companies must retain employees from March 19, 2020 through December 31, 2020.</t>
  </si>
  <si>
    <t>http://www.mindev.gov.gr/%cf%80%ce%b1%cf%81%ce%ac%cf%84%ce%b1%cf%83%ce%b7-%cf%84%ce%bf%cf%85-%cf%80%cf%81%ce%bf%ce%b3%cf%81%ce%ac%ce%bc%ce%bc%ce%b1%cf%84%ce%bf%cf%82-%ce%b5%cf%80%ce%b9%ce%b4%cf%8c%cf%84%ce%b7%cf%83%ce%b7/</t>
  </si>
  <si>
    <t>Allocated compensation amounting to € 534 to self-employed persons and self-employed persons, to the owners of sole proprietorships, to co-ownership</t>
  </si>
  <si>
    <t>https://covid19.gov.gr/apozimiosi-idikou-skopou-gia-tin-enischysi-epichiriseon-logo-tis-emfanisis-ke-diadosis-tou-koronoiou-gia-ton-mina-maio-2020/</t>
  </si>
  <si>
    <t>Extended the deadline for submitting tax returns for individuals and legal entities until July 29, 2020.</t>
  </si>
  <si>
    <t>https://www.minfin.gr/web/guest/grapheio-typou/-/asset_publisher/coBUZhPGE9t9/content/paratase-prothesmias-ypoboles-ton-deloseon-phorologias-eisodematos-phorologikou-etous-2019?inheritRedirect=false&amp;redirect=https%3A%2F%2Fwww.minfin.gr%2Fweb%2Fguest%2Fgrapheio-typou%3Fp_p_id%3D101_INSTANCE_coBUZhPGE9t9%26p_p_lifecycle%3D0%26p_p_state%3Dnormal%26p_p_mode%3Dview%26p_p_col_id%3Dcolumn-2%26p_p_col_count%3D1</t>
  </si>
  <si>
    <t>Extends reduced VAT rates of 30% until Dec 31 2020</t>
  </si>
  <si>
    <t>https://www.minfin.gr/web/guest/grapheio-typou/-/asset_publisher/coBUZhPGE9t9/content/d-t-parateinontai-mechri-to-telos-tou-2020-oi-meiomenoi-syntelestes-ph-p-a-gia-ta-5-nesia-tou-aigaiou?inheritRedirect=false&amp;redirect=https%3A%2F%2Fwww.minfin.gr%2Fweb%2Fguest%2Fgrapheio-typou%3Fp_p_id%3D101_INSTANCE_coBUZhPGE9t9%26p_p_lifecycle%3D0%26p_p_state%3Dnormal%26p_p_mode%3Dview%26p_p_col_id%3Dcolumn-2%26p_p_col_count%3D1</t>
  </si>
  <si>
    <t>Allocated 2.5 billion euros in funding for municipalities and local government projects</t>
  </si>
  <si>
    <t>https://www.ypes.gr/theodorikakos-ta-2-5-dis-e-apo-to-programma-antonis-tritsis-einai-diasfalismena-kai-tha-pesoyn-amesa-stin-agora-tin-pempti-oi-anakoinoseis-apo-ton-prothypoyrgo/</t>
  </si>
  <si>
    <t>Created income tax exemptions in amounts equal to rent uncollected due to the coronavirus. Landlords are also entitled to debt forbearance in an amount equal to a portion (20% to 60%) of their uncollected rent.</t>
  </si>
  <si>
    <t>https://covid19.gov.gr/apallagi-gia-tous-ekmisthotes-akiniton-tou-forou-isodimatos-ke-tis-idikis-isforas-allilengyis-sto-poso-tou-misthomatos-pou-den-isprachthike-40-ke-ekptosi-20-stis-ofiles-pros-ti-forologiki-diikisi-po/</t>
  </si>
  <si>
    <t>Offered additional support to real estate renters by extending deadlines forth epayment of certified debt and installments of regulations. The Ministry of Financealso suspended the collection of overdue debt and offset certified debt by 25%.</t>
  </si>
  <si>
    <t>https://covid19.gov.gr/prostheti-stirixi-stous-ekmisthotes-akiniton-meso-tis-paratasis-ton-prothesmion-katavolis-veveomenon-ofilon-ke-doseon-rythmiseon-tis-anastolis-ispraxis-lixiprothesmon-ofilon-ke-tou-sympsifismou-kat/</t>
  </si>
  <si>
    <t>Reduced the rates of selected Value Added Taxes (VATs) to maintain the competitiveness of the tourism sector. Non-alcoholic beverage taxes are set at 13%; and movie tickets, theatrical performances, and concerts, tax rates were set at 6%.</t>
  </si>
  <si>
    <t>https://covid19.gov.gr/miosi-synteleston-forou-prostithemenis-axias-gia-sygkekrimena-agatha-ke-ypiresies-gia-sygkekrimeni-periodo/</t>
  </si>
  <si>
    <t>Postponed the collection of consumption taxes and value added taxes (VATs) on products coming out of a tax warehouse during the month of April 2020. Originally scheduled for May 25, 2020, the collection deadlines were pushed back by 10 days. The new deadline is June 5, 2020.</t>
  </si>
  <si>
    <t>https://covid19.gov.gr/paratasi-prothesmion-katavolis-forologikon-epivarynseon-pou-analogoun-se-proionta-kafe/</t>
  </si>
  <si>
    <t>The Hellenic Development Bank Guarantee Fund starts operating on Wednesday, June 3, 2020. The Hellenic Development Bank Guarantee Fund provides loan guarantees to 13 cooperating banks that extend credit to non-financial businesses. The Guarantee Fund covers 80% of working capital loans. For portfolio loans, the Guarantee Fund covers 40% of loans for small and medium-sized enterprises (SMEs), and 30% for large companies</t>
  </si>
  <si>
    <t>http://www.mindev.gov.gr/%ce%b1%cf%81%cf%87%ce%af%ce%b6%ce%b5%ce%b9-%cf%84%ce%b7%ce%bd-%cf%84%ce%b5%cf%84%ce%ac%cf%81%cf%84%ce%b7-3-%ce%b9%ce%bf%cf%85%ce%bd%ce%af%ce%bf%cf%85-%ce%b7-%ce%bb%ce%b5%ce%b9%cf%84%ce%bf%cf%85%cf%81/
https://covid19.gov.gr/tamio-engyodosias-tis-ellinikis-anaptyxiakis-trapezas/</t>
  </si>
  <si>
    <t>Signed into law a "General Entrepreneurship" program with a budget of EUR 350 million. The application window begins this week and will run until July 31, 2020. From the total budget, EUR 140 million will include grants, financial leases and employment subsidies, while EUR 210 million will include tax exemptions. The Ministry also specified minimum loan amounts based on the size of the applicant.</t>
  </si>
  <si>
    <t>http://www.mindev.gov.gr/%ce%b4%cf%8d%ce%bf-%ce%bd%ce%ad%ce%b5%cf%82-%cf%80%cf%81%ce%bf%cf%83%ce%ba%ce%bb%ce%ae%cf%83%ce%b5%ce%b9%cf%82-%cf%84%ce%bf%cf%85-%ce%b1%ce%bd%ce%b1%cf%80%cf%84%cf%85%ce%be%ce%b9%ce%b1%ce%ba%ce%bf/
http://www.mindev.gov.gr/%ce%b1%ce%bd%ce%b1%ce%ba%ce%bf%ce%af%ce%bd%cf%89%cf%83%ce%b7-%ce%bc%ce%ad%cf%84%cf%81%cf%89%ce%bd-%ce%b1%cf%80%cf%8c-%cf%84%ce%bf%ce%bd-%cf%85%cf%80%ce%bf%cf%85%cf%81%ce%b3%cf%8c-%ce%b1%ce%bd%ce%ac/</t>
  </si>
  <si>
    <t>Signed into law an "Entrepreneurship of Very Small and Small Businesses" program with a budget of EUR 150 million. The application window begins this week and will run until July 31, 2020. From the total budget, EUR 140 million will be dispersed through grants, and EUR 10 million through tax exemptions. The Ministry als specified minimum loan amounts based on the size of the applicant.</t>
  </si>
  <si>
    <t>Increased the resources available to the TEPIX II program by EUR 300 million. The TEPIX II program offers new loans to small and medium-sized enterprises (SMEs).</t>
  </si>
  <si>
    <t>http://www.mindev.gov.gr/%ce%b1%ce%bd%ce%b1%ce%ba%ce%bf%ce%af%ce%bd%cf%89%cf%83%ce%b7-%cf%84%ce%b5%cf%80%ce%b9%cf%87-%ce%b9%ce%b9/</t>
  </si>
  <si>
    <t xml:space="preserve">Issued additional Renewable Energy Sources (RES) projects, which were afforded through an additional EUR 56 million of state funds. The Greek state sought to accelerate investments amidst the coronavirus. </t>
  </si>
  <si>
    <t>http://www.mindev.gov.gr/%ce%bf-%cf%85%cf%80%ce%bf%cf%85%cf%81%ce%b3%cf%8c%cf%82-%ce%b1%ce%bd%ce%ac%cf%80%cf%84%cf%85%ce%be%ce%b7%cf%82-%ce%b5%cf%80%ce%b5%ce%bd%ce%b4%cf%8d%cf%83%ce%b5%cf%89%ce%bd-%ce%ba-%ce%ac%ce%b4-9/</t>
  </si>
  <si>
    <t>Hellenic Capital Market Commission</t>
  </si>
  <si>
    <t>Suspended the ban on creating or increasing net short positions on the Athens Stock Exchange. The Hellenic Capital Market Commission originally instituted the ban on March 18, 2020, and expanded the ban on April 24, 2020.</t>
  </si>
  <si>
    <t>http://www.hcmc.gr/vdrv/elib/a1b321ecb-af3e-40ef-ba8c-1be30f05c075--1850842569-0</t>
  </si>
  <si>
    <t>Decided to subsidize Greek municipalities with EUR 75 million to help them deal with expenses and the reduction of revenues caused by the coronavirus pandemic.</t>
  </si>
  <si>
    <t>https://www.ypes.gr/me-apofasi-theodorikakoy-75-ekat-e-ektakti-epichorigisi-stoys-dimoys-logo-koronoioy/</t>
  </si>
  <si>
    <t>Delievered the first installment of an emergency grant for Greek municipalities. EUR 5 million went to Eastern Macedonia and Thrace, while EUR 28 million went to Evros and Rodopi.</t>
  </si>
  <si>
    <t>https://www.ypes.gr/theodorikakos-ektakti-epichorigisi-5-ekat-stoys-dimoys-anat-makedonias-kai-thrakis-kai-erga-28-ekat-se-evro-kai-rodopi/</t>
  </si>
  <si>
    <t>Established the COVID-19 Business Guarantee Fund. The purpose of the Fund is to support the economy with the maximum possible use of financial resources to meet the increased liquidity needs of comapnies due to the shock.The Fund provides financial assistance by guaranteeing new portfolio loans with selected financial organizations in the Greek market.</t>
  </si>
  <si>
    <t>https://covid19.gov.gr/systasi-tamiou-me-tin-eponymia-tamio-engyodosias-epichiriseon-covid-19/</t>
  </si>
  <si>
    <t xml:space="preserve">Extended the legal validity of multiple tax measures offered to companies affected by the virus. </t>
  </si>
  <si>
    <t>https://www.minfin.gr/web/guest/grapheio-typou/-/asset_publisher/coBUZhPGE9t9/content/nees-ypourgikes-apophaseis-schetika-me-ten-epektase-tes-ischyos-ton-metron-sterixes-gia-ton-mena-maio?inheritRedirect=false&amp;redirect=https%3A%2F%2Fwww.minfin.gr%2Fweb%2Fguest%2Fgrapheio-typou%3Fp_p_id%3D101_INSTANCE_coBUZhPGE9t9%26p_p_lifecycle%3D0%26p_p_state%3Dnormal%26p_p_mode%3Dview%26p_p_col_id%3Dcolumn-2%26p_p_col_count%3D1</t>
  </si>
  <si>
    <t>Created a social employment program worth about EUR 13 million for employees within the culture section of Minstry of Labor. Participants will receive a social check woth EUR 1000 fwith sull insurance contributions for their employment for a period of 3 months.</t>
  </si>
  <si>
    <t>https://covid19.gov.gr/stirixi-ergazomenon-ke-anergon-apo-to-choro-tou-politismou-me-programmata-tou-ypourgiou-ergasias/</t>
  </si>
  <si>
    <t>Expanded eligiblity for special assistance for SMEs to include individuals, self employed people and LLCs, as well as others</t>
  </si>
  <si>
    <t>https://www.minfin.gr/web/guest/grapheio-typou/-/asset_publisher/coBUZhPGE9t9/content/-t-dieurynse-ton-dikaiouchon-tes-apozemioses-eidikou-skopou-kai-paratase-tes-prothesmias-ypoboles-aiteseon?inheritRedirect=false&amp;redirect=https%3A%2F%2Fwww.minfin.gr%2Fweb%2Fguest%2Fgrapheio-typou%3Fp_p_id%3D101_INSTANCE_coBUZhPGE9t9%26p_p_lifecycle%3D0%26p_p_state%3Dnormal%26p_p_mode%3Dview%26p_p_col_id%3Dcolumn-2%26p_p_col_count%3D1</t>
  </si>
  <si>
    <t>Extended the scope of the special purpose compensation scheme to include owners of sole proprietorships, which applies to self-employed persons, companies in the form of general partners, limited partners, limited liability companies, private capital companies, and public limited companies that employ up to 20 employees. Also, for companies that began after January 10, 2018, their gross income was no longer required to be greater than zero in order for them to qualify for special purpose compensation. Finally, the online portal for submitting applications for special purpose compensation was extended until April 28, 2020.</t>
  </si>
  <si>
    <t>Eased due diligence measures by providing financial institutions with alternative methods to verify a client's identitiy without the customer's physical presence.</t>
  </si>
  <si>
    <t>http://www.hcmc.gr/vdrv/elib/a77a47f9d-b7c9-4cc7-96d9-ebd04ec7d26c-92668751-0</t>
  </si>
  <si>
    <t>Extended deadlines for the collection of excise duty, value-added tax (VAT) and other charges on alcoholic beverages and products. The new deadlines are: June 25, 2020 for products taht were deregistered in March 2020, and July 25, 2020 for products that were deregistered in April 2020.</t>
  </si>
  <si>
    <t>https://www.minfin.gr/web/guest/grapheio-typou/-/asset_publisher/coBUZhPGE9t9/content/d-t-paratase-prothesmion-eispraxes-tou-eidikou-phorou-katanaloses-phorou-prostithemenes-axias-kai-loipon-epibarynseon-sta-etoima-pros-katanalose-alkoo?inheritRedirect=false&amp;redirect=https%3A%2F%2Fwww.minfin.gr%2Fweb%2Fguest%2Fgrapheio-typou%3Fp_p_id%3D101_INSTANCE_coBUZhPGE9t9%26p_p_lifecycle%3D0%26p_p_state%3Dnormal%26p_p_mode%3Dview%26p_p_col_id%3Dcolumn-2%26p_p_col_count%3D1</t>
  </si>
  <si>
    <t>Proposed the issuance of a 7-year bond with a 2% annual interest rate. The bonds would raise EUR 2 billion.</t>
  </si>
  <si>
    <t>https://www.minfin.gr/web/guest/-/delose-tou-ypourgou-oikonomikon-k-chrestou-staikoura-gia-ten-ekdose-7etous-omologou?inheritRedirect=true&amp;redirect=%2Fweb%2Fguest%2Fanakoinoseis</t>
  </si>
  <si>
    <t>Renewed the ban on short sales and net short positions on the Athens Exchange. The ban applies to sales of shares covered by subsequent intraday purchases, and all related instruments relevant tot he calculation of the net short position. It will go into force on April 25, 2020, and end at midnight on May 18, 2020.</t>
  </si>
  <si>
    <t>http://www.hcmc.gr/vdrv/elib/a66a3fba6-8482-4260-a1f4-e7a639aa7cfa--1850842569-0</t>
  </si>
  <si>
    <t>Proposed a 40% reduction for the rents of students studying in cities and regions away from their place of permanent residence. The Ministry also considered extending financial grants worth EUR 800 to owners of sole proprietorships and the self-employed.</t>
  </si>
  <si>
    <t>https://www.minfin.gr/web/guest/-/parembaseis-gia-ta-enoikia-phoiteton-pou-spoudazoun-makria-apo-ton-topo-monimes-katoikias-tous-kai-gia-ten-epektase-tou-metrou-tes-choregeses-oikonomi?inheritRedirect=true&amp;redirect=%2Fweb%2Fguest%2Fanakoinoseis</t>
  </si>
  <si>
    <t>Extensions of deadlines for the payment of debts with the right to a 25% discount as well as debts of March citizens aged 70 and over or with a severe disability</t>
  </si>
  <si>
    <t>https://www.minfin.gr/web/guest/deltia-typou/-/asset_publisher/4kjvD0lBldee/content/parataseis-prothesmion-gia-ten-katabole-opheilon-me-dikaioma-ekptoses-25-kathos-kai-opheilon-martiou-politon-70-eton-kai-ano-e-me-baria-anaperia?inheritRedirect=false&amp;redirect=https%3A%2F%2Fwww.minfin.gr%2Fweb%2Fguest%2Fdeltia-typou%3Fp_p_id%3D101_INSTANCE_4kjvD0lBldee%26p_p_lifecycle%3D0%26p_p_state%3Dnormal%26p_p_mode%3Dview%26p_p_col_id%3Dcolumn-2%26p_p_col_count%3D1</t>
  </si>
  <si>
    <t>Ministry of Finance is expanding the reduction of the rent for professional leases and rents of main residence by 40% for the month of April, in order to cover the companies that have been severely affected by the pandemic, as well as their employees.</t>
  </si>
  <si>
    <t>https://www.minfin.gr/web/guest/-/d-t-meiose-misthomatos-gia-oles-tis-epicheireseis-pou-plettontai-apo-ten-exaplose-tou-koronoiou-kai-gia-tous-ergazomenous-se-autes?inheritRedirect=true&amp;redirect=%2F</t>
  </si>
  <si>
    <t>On Wednesday, April 8, 2020, an auction of 13-week Secretaries of the Greek Government will be held in intangible form, amounting to 375 million euros, expiring on July 10, 2020.</t>
  </si>
  <si>
    <t>https://www.minfin.gr/web/guest/-/demoprasia-entokon-grammation-13-ebdoma-42?inheritRedirect=true&amp;redirect=%2F</t>
  </si>
  <si>
    <t>Postponement of various tax payment deadlines for corporations and consumers, in-line with the European Commission decision to exempt coronavirus-fighting goods from customs duties and the value-added tax (VAT).</t>
  </si>
  <si>
    <t>https://www.minfin.gr/web/guest/grapheio-typou/-/asset_publisher/coBUZhPGE9t9/content/entaxe-ton-neon-kad-sta-metra-enischyses-me-apophaseis-tou-yphypourgou-oikonomikon-k-apostolou-besyropoulou?inheritRedirect=false&amp;redirect=https%3A%2F%2Fwww.minfin.gr%2Fweb%2Fguest%2Fgrapheio-typou%3Fp_p_id%3D101_INSTANCE_coBUZhPGE9t9%26p_p_lifecycle%3D0%26p_p_state%3Dnormal%26p_p_mode%3Dview%26p_p_col_id%3Dcolumn-2%26p_p_col_count%3D1</t>
  </si>
  <si>
    <t>Postponed post-applications procedures for those who applied for financial assistance through one of the coronavirus programs. Deadlines for companies and people were pushed back by three months. Payments related to court decisions or temporary orders were also pushed back by three months.</t>
  </si>
  <si>
    <t>https://www.minfin.gr/web/guest/grapheio-typou/-/asset_publisher/coBUZhPGE9t9/content/d-t-draseis-anakouphises-yperchreomenon-noikokyrion-kai-epicheireseon-pou-tautochrona-plettontai-kai-apo-ten-exaplose-tou-koronoiou?inheritRedirect=false&amp;redirect=https%3A%2F%2Fwww.minfin.gr%2Fweb%2Fguest%2Fgrapheio-typou%3Fp_p_id%3D101_INSTANCE_coBUZhPGE9t9%26p_p_lifecycle%3D0%26p_p_state%3Dnormal%26p_p_mode%3Dview%26p_p_col_id%3Dcolumn-2%26p_p_col_count%3D1</t>
  </si>
  <si>
    <t>Extraordinary financial support of 800 euros is being extended to many more employees</t>
  </si>
  <si>
    <t>https://www.minfin.gr/web/guest/deltia-typou/-/asset_publisher/4kjvD0lBldee/content/d-t-topothetese-tou-ypourgou-oikonomikon-k-chrestou-staikoura-gia-to-olokleromeno-schedio-antimetopises-ton-oikonomikon-epiptoseon-tou-koronoiou-gia-t?inheritRedirect=false&amp;redirect=https%3A%2F%2Fwww.minfin.gr%2Fweb%2Fguest%2Fdeltia-typou%3Fp_p_id%3D101_INSTANCE_4kjvD0lBldee%26p_p_lifecycle%3D0%26p_p_state%3Dnormal%26p_p_mode%3Dview%26p_p_col_id%3Dcolumn-2%26p_p_col_count%3D1%26_101_INSTANCE_4kjvD0lBldee_advancedSearch%3Dfalse%26_101_INSTANCE_4kjvD0lBldee_keywords%3D%26_101_INSTANCE_4kjvD0lBldee_delta%3D20%26p_r_p_564233524_resetCur%3Dfalse%26_101_INSTANCE_4kjvD0lBldee_cur%3D1%26_101_INSTANCE_4kjvD0lBldee_andOperator%3Dtrue</t>
  </si>
  <si>
    <t>Established the repayable advance financial scheme which offers EUR 1 billion in financing to small and medium-sized enterprises (SMEs)</t>
  </si>
  <si>
    <t>Banks and loan managers, in close collaboration with the relevant Ministers of Finance and Development and Investment, will facilitate the payment of tranches of crisis loans to households and businesses affected by the crisis</t>
  </si>
  <si>
    <t>Provided with EUR 150 million for direct support for sectors of the primary sector affected by the coronavirus crisis</t>
  </si>
  <si>
    <t>Allowing citizens over the age of 70 or with a disability rate of 80% or more until Friday 10 April 2020 to pay their tax liabilities, which expire on 31/3/2020</t>
  </si>
  <si>
    <t>https://www.minfin.gr/web/guest/deltia-typou/-/asset_publisher/4kjvD0lBldee/content/dynatoteta-kataboles-phorologikon-opheilon-mechri-tis-10-apriliou-gia-sympolites-mas-ano-ton-70-eton-e-me-pososto-anaperias-80-kai-ano?inheritRedirect=false&amp;redirect=https%3A%2F%2Fwww.minfin.gr%2Fweb%2Fguest%2Fdeltia-typou%3Fp_p_id%3D101_INSTANCE_4kjvD0lBldee%26p_p_lifecycle%3D0%26p_p_state%3Dnormal%26p_p_mode%3Dview%26p_p_col_id%3Dcolumn-2%26p_p_col_count%3D1%26_101_INSTANCE_4kjvD0lBldee_advancedSearch%3Dfalse%26_101_INSTANCE_4kjvD0lBldee_keywords%3D%26_101_INSTANCE_4kjvD0lBldee_delta%3D20%26p_r_p_564233524_resetCur%3Dfalse%26_101_INSTANCE_4kjvD0lBldee_cur%3D1%26_101_INSTANCE_4kjvD0lBldee_andOperator%3Dtrue</t>
  </si>
  <si>
    <t>Extension of deadlines for various tax and administrative filings, including capital raising and stamp duty filings and residence tax</t>
  </si>
  <si>
    <t>https://www.minfin.gr/web/guest/-/d-t-parataseis-prothesmion-ypoboles-deloseon?inheritRedirect=true&amp;redirect=%2F</t>
  </si>
  <si>
    <t>Suspend checks on affected businesses (including those that will join the affected DBs in April) by 75 days</t>
  </si>
  <si>
    <t>https://www.minfin.gr/web/guest/-/d-t-antimetopise-tou-zetematos-ton-metachronologemenon-epitagon-kai-dieurynse-ton-metron-sterixes-kai-se-epicheireseis-pou-echoun-kad-deutereuousas-dr?inheritRedirect=true&amp;redirect=%2Fweb%2Fguest%2Fanakoinoseis</t>
  </si>
  <si>
    <t>Applied to the European Commission for the grant of exemption from the corresponding duties and VAT on goods deemed necessary to combat the coronavirus (COVID-19)</t>
  </si>
  <si>
    <t>https://www.minfin.gr/web/guest/-/d-t-ypobole-aitematos-sten-europaike-epitrope-gia-ten-apallage-apo-dasmous-kai-ph-p-a-ton-eidon-pou-eisagontai-gia-ten-antimetopise-tes-pandemias-tou-?inheritRedirect=true&amp;redirect=%2Fweb%2Fguest%2Fanakoinoseis</t>
  </si>
  <si>
    <t>Bank of Greece</t>
  </si>
  <si>
    <t>Allocated € 5.000.000, as the Bank's contribution to the work of the National Public health Agency (PHEA), which coordinates actions to addressing the pandemic</t>
  </si>
  <si>
    <t>https://www.bankofgreece.gr/enimerosi/grafeio-typoy/anazhthsh-enhmerwsewn/enhmerwseis?announcement=6e734e3f-f22e-478d-92a6-6111904d7c32</t>
  </si>
  <si>
    <t>Granted and applied a VAT exemption for goods and services rendered by the taxable supplier to a donor if the latter uses them under a donation contract concluded with either a public sector body or a private law legal entities (NPID)</t>
  </si>
  <si>
    <t>https://www.minfin.gr/web/guest/-/d-t-apallage-apo-ton-ph-p-a-gia-ta-agatha-kai-tis-yperesies-pou-chresimopoiountai-sto-plaisio-symbases-doreas-me-to-demosio?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t>
  </si>
  <si>
    <t>Banks and loan managers, following close cooperation and meeting with the relevant Ministers of Finance and Development and Investment, have decided offer facilities to pay their installments on their loans to employees, freelancers and sole proprietors who receive the extraordinary financial support of 800 euros will be able to suspend installments for a period of three month</t>
  </si>
  <si>
    <t>https://www.minfin.gr/web/guest/-/d-t-topothetese-tou-ypourgou-oikonomikon-k-chrestou-staikoura-gia-ten-trite-desme-metron-antimetopises-ton-oikonomik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t>
  </si>
  <si>
    <t>Employees affected and suspended from their employment contracts will be entitled to exceptional financial assistance as well as all freelancers, self-employed and affected traders</t>
  </si>
  <si>
    <t>Employees which were fired or forced to resign from March 1st to March 17th are entitled to exceptional financial assistance</t>
  </si>
  <si>
    <t>Finance Minister Christos Staikouras</t>
  </si>
  <si>
    <t>Greece announced a support package worth €1.8 billion, which includes wage support and other forms fo business funding for companies impacted by COVID 19. The package offers:
-loan guarantees to small and medium-sized businesses for working capital
-liquidity for banks to make new loans and loan installments due within the next three months
-one-time payments worth €800 for workers facing temporary layoffs
-banks will give five-month loan-repayment holidays for companies that are have met their current obligations</t>
  </si>
  <si>
    <t>https://www.ft.com/content/5919c6fb-1f5f-315d-8353-94f04afcf340</t>
  </si>
  <si>
    <t>Postponing payment of debts certified by VAT returns (payable in March), the payment of any kind of certified debt to the Tax Service or the Audit Centers, and payment of installments of partial payment of established debts are suspended for 4 months, that is, until July 31 for March debt, with no interest and surcharges for businesses in the sectors most affected by the emergence and spread of coronavirus</t>
  </si>
  <si>
    <t>https://www.minfin.gr/web/guest/-/d-t-topothetese-tou-ypourgou-oikonomikon-k-chrestou-staikoura-gia-te-deutere-desme-metron-antimetopises-t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t>
  </si>
  <si>
    <t>Implementing an extended financing framework, in the form of a repayable advance, with an extended repayment period and grace period for all businesses severely affected by the emergence and spread of coronavirus, totaling € 1 billion</t>
  </si>
  <si>
    <t>All employees for which their contract of employment is temporarily suspended due to the suspension of the operation of a state-mandated company will receive compensation in the beginning of April from the state budget of 800 euro with their payment of March tax liabilities being suspended for 4 months</t>
  </si>
  <si>
    <t>For self-employed and individual businesses operating in sectors with a sharp decline in economic activity due to the emergence and spread of coronavirus, all tax liabilities, payable in March, are deferred for 4 months</t>
  </si>
  <si>
    <t>In addition to € 2 billion provided by the Greek government, € 1.8 billion will be allocated through the European Special Investment Fund to the fund created last week to counter the effects of the spread of coronavirus</t>
  </si>
  <si>
    <t>Reduced the VAT from 24% to 6% for products such as masks and gloves, antiseptic solutions, wipes and other preparations, soap and other hygiene preparations, and ethyl alcohol, if used as a raw material by industry for the production of antiseptics.</t>
  </si>
  <si>
    <t>Companies which are compulsorily ceasing their business due to the spread of the coronavirus will pay 60% of the rent on the commercial property for the months of March and April and will suspend payments of owners tax liabilities and payment of installments for partial payment of certified debts, for 4 months</t>
  </si>
  <si>
    <t>Decided that the 2020 single property tax (ENFIA) will be based on the previous regime and the new objective will apply for next year</t>
  </si>
  <si>
    <t>Independent Public Revenue Office will proceed with immediate repayment of all outstanding liabilities to citizens and businesses</t>
  </si>
  <si>
    <t>Banks are suspending, until September, bankruptcy payments for coherent businesses the facility relates to legal entities belonging to sectors directly affected by the current crisis</t>
  </si>
  <si>
    <t>Suspension of VAT payment and payment of certified debt to Tax Service or the Audit Centers, as well as installments of installments for payment of certified debt, payable at the end of March, for 4 months, respectively, in sectors and areas where the business is suspended by government order for more than 10 days</t>
  </si>
  <si>
    <t>https://www.minfin.gr/web/guest/-/topothetese-tou-ypourgou-oikonomikon-k-chrestou-staikoura-gia-ten-prote-desme-metron-antimetopises-t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2%26p_p_ajax%3D0%26p_p_parallel%3D0</t>
  </si>
  <si>
    <t>Announced that it will enhance the Catering Business (Social Distancing) Subsidy Scheme to help those who are eligible but have not submitted applications for the first tranche of the subsidy. Eligible licence holders of general restaurants, light refreshment restaurants, marine restaurants and factory canteens may submit their applications from August 25 to September 14. Upon approval, the department will provide subsidies ranging from HKD 125,000 to HKD 1.1 million to eligible licence holders to support the payment of employees' salaries from September to November this year, according to the premises’ floor areas.</t>
  </si>
  <si>
    <t>https://www.news.gov.hk/eng/2020/08/20200821/20200821_213424_095.html?type=category&amp;name=covid19</t>
  </si>
  <si>
    <t>Hong Kong Monetary Authority</t>
  </si>
  <si>
    <t>Announced a 90-day repayment deferment for trade facilities under the Pre-approved Principal Payment Holiday Scheme (Scheme). The HKMA has written to all authorized institutions (AIs) requesting them to implement the new arrangement.</t>
  </si>
  <si>
    <t>https://www.hkma.gov.hk/eng/news-and-media/press-releases/2020/08/20200805-4/</t>
  </si>
  <si>
    <t>Announced a two-month rent waiver for public rental housing (PRH) tenants along with a 9.66% rent increase that will take effect September 1.</t>
  </si>
  <si>
    <t>https://www.news.gov.hk/eng/2020/07/20200728/20200728_174801_237.html?type=category&amp;name=covid19</t>
  </si>
  <si>
    <t>Extended to July 31 the application deadline for the Scheme on Relief Grants for Interest Class Instructors Hired by Organisations Subvented by the Social Welfare Department. As one of the measures under the second round of the Anti-epidemic Fund, the scheme aims to provide relief grants to interest class instructors hired by subvented welfare service units of Social Welfare Department-subvented organisations where the units' services have been suspended and the instructors' income affected due to the COVID-19 epidemic.</t>
  </si>
  <si>
    <t>https://www.news.gov.hk/eng/2020/07/20200716/20200716_143514_140.html?type=category&amp;name=covid19</t>
  </si>
  <si>
    <t>Announced that the subsidy scheme for vehicle maintenance workshops under the Anti-epidemic Fund will open for applications from July 16. A one-off accountable subsidy of HKD 50,000 will be granted to each eligible workshop to assist them in coping with the pressures of the COVID-19 epidemic.</t>
  </si>
  <si>
    <t>https://www.news.gov.hk/eng/2020/07/20200715/20200715_211547_726.html?type=category&amp;name=covid19</t>
  </si>
  <si>
    <t>Launched a subsidy scheme to provide relief to gold and silver traders affected by the COVID-19 pandemic which is open for applications until July 31. Under the Anti-epidemic Fund, the Subsidy Scheme for Precious Metals Trading Industry will grant a HKD 20,000 cash subsidy to each eligible Chinese Gold &amp; Silver Exchange (CGSE) member and HKD 1,200 to each eligible practitioner registered with the exchange.</t>
  </si>
  <si>
    <t>https://www.news.gov.hk/eng/2020/07/20200710/20200710_183210_154.html?type=category&amp;name=covid19</t>
  </si>
  <si>
    <t>Announced an additional HKD 6,000 ex-gratia payment under the Anti-epidemic Fund to public rental housing applicants who have accepted advance allocation offers for Fai Ming Estate in Fanling and Chun Yeung Estate in Fo Tan.</t>
  </si>
  <si>
    <t>https://www.news.gov.hk/eng/2020/07/20200710/20200710_171954_233.html?type=category&amp;name=covid19</t>
  </si>
  <si>
    <t>Increased the rental concessions for eligible tenants from 50% to 75% through September and extended the measure’s scope to cover more businesses. Businesses that have had to completely cease operation due to anti-epidemic measures imposed by the Government will also receive a full rental waiver during the closure period.</t>
  </si>
  <si>
    <t>https://www.news.gov.hk/eng/2020/07/20200708/20200708_182259_512.html?type=category&amp;name=covid19</t>
  </si>
  <si>
    <t>Committed HKD 1.02 billion to the launch of the Convention &amp; Exhibition Industry Subsidy Scheme under the Anti-epidemic Fund. The first part of the scheme subsidizes 50% of the participation fees for exhibitors of exhibitions organised by the Hong Kong Trade Development Council, with a cap of HKD 10,000 per standard booth and 10 booths per exhibitor each time.</t>
  </si>
  <si>
    <t>https://www.news.gov.hk/eng/2020/07/20200708/20200708_102820_957.html?type=category&amp;name=covid19</t>
  </si>
  <si>
    <t>Announced that the FinTech Anti-epidemic Scheme for Talent Development (FAST Scheme) under the second round of the Anti-epidemic Fund will be launched on July 2. The Government has earmarked $6 billion under the Anti-epidemic Fund to create around 30,000 time-limited jobs in both public and private sectors in the coming two years for people of different skill sets and academic qualifications.</t>
  </si>
  <si>
    <t>https://www.news.gov.hk/eng/2020/07/20200701/20200701_103654_754.html?type=category&amp;name=covid19</t>
  </si>
  <si>
    <t>Announced that the previous flexibility arrangement to assist foreign domestic helpers (FDH) and their employers will be extended with immediate effect. The flexibility arrangement will assist employers whose contracts with their existing FDHs are about to expire but are in the situation where newly hired helpers cannot fly in to commence the new contract.</t>
  </si>
  <si>
    <t>https://www.news.gov.hk/eng/2020/06/20200630/20200630_112008_043.html?type=category&amp;name=covid19</t>
  </si>
  <si>
    <t>Announced an additional provision of HKD 1 billion under the Anti-epidemic Fund for the Distance Business Programme. The programme, which opened for applications on May 18, supports enterprises to adopt information technology solutions to continue business and services during the epidemic.</t>
  </si>
  <si>
    <t>https://www.news.gov.hk/eng/2020/06/20200626/20200626_144440_704.html?type=category&amp;name=covid19</t>
  </si>
  <si>
    <t>Announced that an additional HKD 20,000 subsidy will be provided to kaito operators for each vessel deployed in kaito services, involving about HKD 1.8 million. Kaito operators who are owners of local commercial mechanised vessels have also been entitled to a one‑off non‑accountable subsidy of HKD 10,000, a vessel licence fee waiver for one year and a one‑off survey fee subsidy.</t>
  </si>
  <si>
    <t>https://www.news.gov.hk/eng/2020/06/20200624/20200624_150637_085.html?type=category&amp;name=covid19</t>
  </si>
  <si>
    <t>Announced that Dishware Washing Trade Subsidy Scheme under the Anti-epidemic Fund opened today, and that each eligible dishware washing operator in operation will be provided with a one-off subsidy of HKD 80,000 or HKD 150,000 according to its average monthly water consumption.</t>
  </si>
  <si>
    <t>https://www.news.gov.hk/eng/2020/06/20200624/20200624_124501_809.html?type=category&amp;name=covid19</t>
  </si>
  <si>
    <t>Announced that the Anti-epidemic Fund will cover vehicle maintenance workshops by granting a one-off non-accountable subsidy of $50,000 to each eligible workshop.</t>
  </si>
  <si>
    <t>https://www.news.gov.hk/eng/2020/06/20200622/20200622_190941_121.html?type=category&amp;name=covid19</t>
  </si>
  <si>
    <t>Announced an additional subsidy of HKD 80,000 from the HKD 150 million Arts &amp; Culture Sector Subsidy Scheme (under the Anti-epidemic Fund) will be disbursed to 44 Arts Development Council-funded arts groups, 14 venue partners under the LCSD and 34 Arts Capacity Development Funding Scheme grantees.</t>
  </si>
  <si>
    <t>https://www.news.gov.hk/eng/2020/06/20200619/20200619_171512_384.html?type=category&amp;name=covid19</t>
  </si>
  <si>
    <t>Announced the offering of more than 700 time-limited jobs in Executive Service Assistant (ESA) and Support Service Assistant (SSA) positions to increase employment opportunities.</t>
  </si>
  <si>
    <t>https://www.news.gov.hk/eng/2020/06/20200619/20200619_152415_632.html?type=category&amp;name=covid19</t>
  </si>
  <si>
    <t>Announced that the Subsidy Scheme for Employment Agencies will be open for applications from June 22 to July 21, granting an HKD 50,000 subsidy for each main licence of employment agencies that provide a foreign domestic helper (FDH) placement service. Subsidies will be drawn down from the Anti-epidemic Fund.</t>
  </si>
  <si>
    <t>https://www.news.gov.hk/eng/2020/06/20200619/20200619_111004_191.html?type=category&amp;name=covid19</t>
  </si>
  <si>
    <t>Doubled the cash incentives for travel agents organising tours under the Green Lifestyle Local Tour Incentive Scheme to foster local economic revival and relaunch the tourism industry. The cash incentive amount per tour participant served by a travel agent will double to HKD200 while the quota of tour participants for each travel agent to apply for the cash incentives will double to 1,000. The enhancement measures will be effective from 19 June 2020.</t>
  </si>
  <si>
    <t>https://www.news.gov.hk/eng/2020/06/20200618/20200618_113707_554.html?type=category&amp;name=covid19</t>
  </si>
  <si>
    <t>Announced that about HKD 24 million has been earmarked under the Anti-epidemic Fund for the Green Employment Scheme, providing employers of fresh graduates with a monthly subsidy of HKD 5,610. The subsidy will form part of the monthly salary of each fresh graduate paid by their employers for a period of 18 months. The subsidy programme will be implemented from 2020-21, covering more than 200 jobs.</t>
  </si>
  <si>
    <t>https://www.news.gov.hk/eng/2020/06/20200617/20200617_110605_836.html?type=category&amp;name=covid19</t>
  </si>
  <si>
    <t>Announced that the taxi or red minibus driver subsidy under the second round of the Anti-epidemic Fund will be open for applications until September 30, the Transport Department announced today. Under the fund, the Government provides a monthly subsidy of HKD 6,000 for each eligible active taxi or red minibus driver for six months, from April 1 to September 30.</t>
  </si>
  <si>
    <t>https://www.news.gov.hk/eng/2020/06/20200617/20200617_102636_645.html?type=category&amp;name=covid19</t>
  </si>
  <si>
    <t>Announced that the monthly $1,000 allowance under the Anti-epidemic Fund for outsourced cleaning and security workers of the Government and the Housing Authority will be provided for a further three months</t>
  </si>
  <si>
    <t>https://www.news.gov.hk/eng/2020/06/20200616/20200616_182733_890.html?type=category&amp;name=covid19</t>
  </si>
  <si>
    <t>Hong Kong Education Bureau</t>
  </si>
  <si>
    <t>Extended the application deadline for the Student Grant of $3,500 for secondary day school, primary school and kindergarten students in the 2019-20 school year to June 30.</t>
  </si>
  <si>
    <t>https://www.news.gov.hk/eng/2020/06/20200612/20200612_154511_926.html?type=category&amp;name=covid19</t>
  </si>
  <si>
    <t>Hong Kong Development Bureau</t>
  </si>
  <si>
    <t>Will offer a one-off subsidy to employers in the construction sector who have employed casual employees on a long-term basis. An employer may apply for a subsidy of $36,000 per qualified employee.</t>
  </si>
  <si>
    <t>https://www.news.gov.hk/eng/2020/06/20200611/20200611_155130_964.html?type=category&amp;name=covid19</t>
  </si>
  <si>
    <t xml:space="preserve">Will provide salary subsidies to employers who hire graduates and assistant professionals of the engineering, architectural, surveying, town planning and landscape sectors. The first group is applicable to university students studying architecture, surveying, town planning and landscape architecture, and are graduating this year. Employers will receive a salary subsidy of $5,610 per month for providing recognised professional training to each employed graduate. The second group is applicable to assistant engineers who complete the training within this year but still need to obtain practical work experience. It is also applicable to assistant professionals who complete the training within this year and satisfy admission criteria of the professional assessments in the relevant sectors. Employers will receive a salary subsidy of $10,000 per month for providing opportunities for recognised professional practice to each assistant professional employed. </t>
  </si>
  <si>
    <t>https://www.news.gov.hk/eng/2020/06/20200611/20200611_171036_343.html?type=category&amp;name=covid19</t>
  </si>
  <si>
    <t>Will invest in Cathay Pacific Airways through the Land Fund, it will provide about $27.3 billion, comprising preference shares with detachable warrants of around $19.5 billion and a bridging loan of about $7.8 billion.</t>
  </si>
  <si>
    <t>https://www.news.gov.hk/eng/2020/06/20200609/20200609_161908_002.html?type=category&amp;name=covid19</t>
  </si>
  <si>
    <t>Announced that more support will be provided for the travel industry by enhancing the Green Lifestyle Local Tour Incentive Scheme and extending the subsidy initiative for tourist guides. It has decided to increase the commitment for this scheme from the original $50 million to $100 million, and extend the subsidy initiative for six months until April 27, 2021, which will benefit more than 5,000 tourist guides</t>
  </si>
  <si>
    <t>https://www.news.gov.hk/eng/2020/06/20200608/20200608_192340_279.html?type=category&amp;name=covid19</t>
  </si>
  <si>
    <t>Hong Kong Export Credit Insurance Corporation</t>
  </si>
  <si>
    <t>Announced the launch of a 100% Credit Limit Top-Up Scheme. Under the scheme, the corporation will increase the buyers’ credit limits of its policyholders by 100%, subject to a cap of $100 million</t>
  </si>
  <si>
    <t>https://www.news.gov.hk/eng/2020/06/20200608/20200608_142232_737.html?type=category&amp;name=covid19</t>
  </si>
  <si>
    <t>Working Family &amp; Student Financial Assistance Agency</t>
  </si>
  <si>
    <t>Disbursing a one-off special allowance under the Anti-epidemic Fund to Working Family Allowance (WFA) and Student Financial Assistance (SFA) households from June 9. Each WFA and SFA household will receive a one-off special allowance, regardless of whether these low-income households are unemployed or underemployed. For WFA households, a household which has submitted an application eventually approved from April 1, 2019, to February 21, 2020 will receive a special allowance equivalent to two months' WFA payment based on the highest monthly amount it received in its most recently submitted and approved application during the above period. Households receiving means-tested SFA for pre-primary, primary and secondary students in the 2019-20 academic year will receive a special allowance of $4,640. For households eligible for the special allowance under both the WFA and the SFA, the amount payable will be the higher amount of the above two cases. The agency estimates that 58,000 WFA households and 145,000 SFA households will benefit from the special allowance</t>
  </si>
  <si>
    <t>https://www.news.gov.hk/eng/2020/06/20200605/20200605_115744_600.html?type=category&amp;name=covid19</t>
  </si>
  <si>
    <t>Hong Kong Labor and Welfare Bureau</t>
  </si>
  <si>
    <t>Announced that the Subsidy Scheme for Employment Agencies (EAs) will be introduced under the Anti-epidemic Fund to assist them in tiding over the difficulties arising from the COVID-19 epidemic. A subsidy of $50,000 will be granted for each main licence of an EA which provides foreign domestic helper placement services. For EAs which do not provide such placement services, a subsidy of $30,000 will be granted for each main licence. An additional $10,000 will be granted for each duplicate licence for a branch office of both kinds of EAs. The scheme will open for application in the second half of June. All EAs holding valid licences or that have submitted an application for licence renewal in accordance with the Employment Agency Regulations as of May 31 will be eligible.</t>
  </si>
  <si>
    <t>https://www.news.gov.hk/eng/2020/06/20200602/20200602_205003_920.html?type=category&amp;name=covid19</t>
  </si>
  <si>
    <t>Leisure ＆ Cultural Services Department</t>
  </si>
  <si>
    <t>Providing ex-gratia payment to personnel affected by the cancellation of programmes to relieve the impact of the pandemic. The payment is being made to those engaged in recreation and sports programmes organised or subvented by the department, including coaches and instructors. It is being offered to those directly engaged by the department or sports coaches and staff hired by national sports associations or sports organisations subvented under the Sports Subvention Scheme. The payment is also being offered to sports coaches from national sports associations or sports organisations who were engaged by the department through the Direct Purchase Authority Management System. The ex-gratia payment is equivalent to the amount of their original remuneration for cancelled programmes scheduled to commence or to be held from January 29 to March 31.</t>
  </si>
  <si>
    <t>https://www.news.gov.hk/eng/2020/06/20200602/20200602_192347_962.html?type=category&amp;name=covid19</t>
  </si>
  <si>
    <t>Hong Kong Home Affairs Bureau</t>
  </si>
  <si>
    <t>Extended the Anti-epidemic Support Scheme for Property Management Sector for three months, from June to August 2020. Meanwhile, the caps on headcounts of the Anti-epidemic Hardship Allowance per eligible building block will be relaxed to 100. An extra subsidy of $2,000 will be granted to each eligible private residential or composite building block, while the amount of extra subsidy for each eligible industrial or commercial building block will be doubled</t>
  </si>
  <si>
    <t>https://www.news.gov.hk/eng/2020/05/20200530/20200530_192046_783.html?type=category&amp;name=covid19</t>
  </si>
  <si>
    <t>Announced enhancements to the SME Financing Guarantee Scheme including raising the maximum loan amount of the 80% and 90% Guarantee Products and extending the eligibility coverage to listed companies in Hong Kong, and will last for 12 months. In addition, both the existing guaranteed loans and new applications are eligible for an interest subsidy for a maximum period of 12 months, the payments of which will start to be made by the end of June this year.</t>
  </si>
  <si>
    <t>https://www.hkma.gov.hk/eng/news-and-media/press-releases/2020/05/20200529-8/</t>
  </si>
  <si>
    <t>Implemented Salaries Tax &amp; Profits Tax (Anti-epidemic Fund) Order that provides tax exemption from the year of assessment 2019-20 to most of the financial assistance or relief under the Anti-epidemic Fund provided to businesses or individuals</t>
  </si>
  <si>
    <t>https://www.news.gov.hk/eng/2020/05/20200527/20200527_162400_939.html?type=category&amp;name=covid19</t>
  </si>
  <si>
    <t>Environmental Protection Department</t>
  </si>
  <si>
    <t>Launched the the Anti-epidemic Subsidy Scheme for the Laundry Trade under the Anti-epidemic Fund (AEF) to help the laundry trade cope with the challenges brought about by the current economic situation. A sum of about $90 million has been earmarked under the AEF for the Scheme to provide a one-off subsidy to help the laundry and/or dry cleaning services industry meet their operational costs. The Scheme is expected to benefit about 1 400 laundry shops and workshop</t>
  </si>
  <si>
    <t>https://www.info.gov.hk/gia/general/202005/29/P2020052900219.htm?fontSize=1</t>
  </si>
  <si>
    <t>Office of the Communications Authority</t>
  </si>
  <si>
    <t>Announced the launch of the Subsidy Scheme for Encouraging Early Deployment of the fifth generation (5G) mobile technology. Launched under the second round of the Anti-epidemic Fund, the scheme is open for applications until November 30 on a first come, first served basis. The scheme will subsidize 50% of the actual cost directly relevant to the deployment of 5G technology in an approved project, subject to a cap of $500,000</t>
  </si>
  <si>
    <t>https://www.news.gov.hk/eng/2020/05/20200505/20200505_123219_142.html?type=category&amp;name=covid19</t>
  </si>
  <si>
    <t>Provided allowances to eligible cleansing and security workers engaged by service contractors of the Government and Housing Authority. Front-line cleansing workers, toilet attendants and security workers employed by the service contractors can receive a monthly allowance of $1,000 for a period of no fewer than four months throughout the epidemic period.</t>
  </si>
  <si>
    <t>https://www.news.gov.hk/eng/2020/05/20200504/20200504_172625_877.html?type=category&amp;name=covid19</t>
  </si>
  <si>
    <t>Social Welfare Department</t>
  </si>
  <si>
    <t>Launched a subsidy scheme to support all the some 1,000 residential care homes for the elderly and people with disabilities to give their premises an anti-virus coating spray. The Anti-virus Coating Spray Subsidy was approved by the Anti-epidemic Fund Steering Committee on April 20, with the total subsidy amounting to $80 million</t>
  </si>
  <si>
    <t>https://www.news.gov.hk/eng/2020/05/20200504/20200504_151737_153.html?type=category&amp;name=covid19</t>
  </si>
  <si>
    <t>Hong Kong Arts Development Council</t>
  </si>
  <si>
    <t xml:space="preserve">Decided that the Support Scheme for Arts &amp; Cultural Sector will extend its coverage period by two additional months, with the original period of 29 January to 30 April 2020 extended to 30 June 2020. In addition, HKADC will expand the scope of subsidy recipients under Category D to support individual arts practitioners who participate in school performance tours and were affected by the epidemic from 19 January to 30 June 2020. </t>
  </si>
  <si>
    <t>http://www.hkadc.org.hk/?p=30089&amp;lang=en</t>
  </si>
  <si>
    <t>Transport Department</t>
  </si>
  <si>
    <t>Providing $1.3 billion in subsidies earmarked for registered owners of goods vehicles and green minibus operators under the Anti-epidemic Fund</t>
  </si>
  <si>
    <t>https://www.news.gov.hk/eng/2020/04/20200428/20200428_180607_837.html?type=category&amp;name=covid19</t>
  </si>
  <si>
    <t>Allowing banks and financial institutions taking part in providing mortgage loans for the Housing Authority Subsidised Sale Flats Scheme (SSFS) to offer a mortgage principal moratorium plan to the scheme’s mortgagors for a maximum 12-month period and the mortgage loan repayment period may be extended correspondingly by a maximum of 12 months</t>
  </si>
  <si>
    <t>https://www.news.gov.hk/eng/2020/04/20200424/20200424_191359_424.html?type=category&amp;name=covid19</t>
  </si>
  <si>
    <t>Gazetted Banking (Capital) (Amendment) Rules 2020 (BCAR 2020) to align with Basel III and implements two sets of capital standards for the treatment of banks' counterparty credit risk exposures to derivatives trades</t>
  </si>
  <si>
    <t>https://www.info.gov.hk/gia/general/202004/24/P2020042400215.htm?fontSize=1</t>
  </si>
  <si>
    <t>Announced the introduction of a temporary US Dollar Liquidity Facility (the Facility) to make available US dollar liquidity assistance for licensed banks through funds obtained through the Federal Reserves’ FIMA Repo Facility. It’s intention is to maintain the Facility until 30 September 2020</t>
  </si>
  <si>
    <t>https://www.hkma.gov.hk/eng/news-and-media/press-releases/2020/04/20200422-4/</t>
  </si>
  <si>
    <t xml:space="preserve">Providing a one-off extra allowance for recipients of the Individual-based Work Incentive Transport Subsidy (I-WITS) </t>
  </si>
  <si>
    <t>https://www.news.gov.hk/eng/2020/04/20200422/20200422_162009_249.html?type=category&amp;name=covid19</t>
  </si>
  <si>
    <t>Plans to launch a pilot scheme in the second half of the year to encourage these people to undergo and complete on-the-job training under the Employment Programme for the Elderly &amp; Middle-aged, the Youth Employment &amp; Training Programme and the Work Orientation &amp; Placement Scheme through the provision of a retention allowance</t>
  </si>
  <si>
    <t>https://www.news.gov.hk/eng/2020/04/20200420/20200420_175816_569.html?type=category&amp;name=covid19</t>
  </si>
  <si>
    <t>The total guarantee commitment of the Special 100% Loan Guarantee under the SME Financing Guarantee Scheme (SFGS) is increased to HK$50 billion.  The maximum loan amount per enterprise is increased to HK$4 million and the principal moratorium arrangement is extended to the first 12 months</t>
  </si>
  <si>
    <t>https://www.hkma.gov.hk/eng/news-and-media/press-releases/2020/04/20200418-3/</t>
  </si>
  <si>
    <t>Launched a Pre-approved Principal Payment Holiday Scheme for corporate customers that have an annual sales turnover of HK$800 million or less and that have no outstanding loan payments overdue for more than 30 days. Principal payments of loans (including revolving facilities) will generally be deferred by 6 months, whereas trade facilities, given their short-term nature, will be deferred by 3 months</t>
  </si>
  <si>
    <t>https://www.hkma.gov.hk/eng/news-and-media/press-releases/2020/04/20200417-3/</t>
  </si>
  <si>
    <t>Hong Kong Advisory Committee on Recycling Fund</t>
  </si>
  <si>
    <t>Maximum monthly rental subsidy for each recycler under the One-off Rental Support Scheme will be increased from $25,000 to $37,500</t>
  </si>
  <si>
    <t>https://www.news.gov.hk/eng/2020/04/20200416/20200416_111831_380.html?type=category&amp;name=covid19</t>
  </si>
  <si>
    <t>Extended the Anti-epidemic Support Scheme for Property Management Sector to cover industrial and commercial buildings</t>
  </si>
  <si>
    <t>https://www.news.gov.hk/eng/2020/04/20200414/20200414_210542_060.html?type=category&amp;name=covid19</t>
  </si>
  <si>
    <t>Enhanced the Dedicated Fund on Branding, Upgrading &amp; Domestic Sales (BUD Fund) and the SME Export Marketing Fund (EMF) within April by removing the cumulative funding ceilings of $2 million in the BUD Fund for each enterprise to undertake projects in the Mainland or projects in the economies with which Hong Kong has signed Free Trade Agreements and  credit limits of all buyers for SBP holders in HKECIC-insured markets will also be increased by 20% with a maximum of $5 million, plus a provision of an extra 20% discount on premiums for SBP holders so that each holder can enjoy a total 50% discount on premiums</t>
  </si>
  <si>
    <t>https://www.news.gov.hk/eng/2020/04/20200409/20200409_151000_775.html?type=category&amp;name=covid19</t>
  </si>
  <si>
    <t>Established the Employment Support Scheme (ESS), a $80 billion program that will provide wage subsidy to eligible employers to retain employees, support the unemployed, create jobs, and subsidize staff in various professions to learn new skills and help enterprises to apply technology</t>
  </si>
  <si>
    <t>https://gia.info.gov.hk/general/202004/08/P2020040800810_339425_1_1586360416762.pdf</t>
  </si>
  <si>
    <t>Providing support to the public sector including one-off relief grant of $40,000 to private schools offering non-formal curriculum registered under the Education Ordinance (tutorial schools), a one-off relief grant to service providers and suppliers for schools and post-secondary education institutions, a one-off relief grant of $7,500 to registered coaches under National Sports Associations and Sports Organisations who has proven coaching record in the past year, a one-off relief grant of $7,500 to instructors of interests classes for organisations subvented by the Social Welfare Department, a one-off relief grant of $8,000 to private refuse collectors, and a one-off relief grant of $10,000 to local primary producers</t>
  </si>
  <si>
    <t>Providing a one-off relief grant to exchange participants and Securities and Futures Commission (SFC) licensed individuals, a subsidy of $50,000 to Category B and Category C exchange participants and a subsidy of $2,000 to SFC licensed individuals</t>
  </si>
  <si>
    <t>Providing a one-off cash subsidy to licensed individuals of the estate agency sector equal to the 24-month licence fee of the relevant licences</t>
  </si>
  <si>
    <t>Providing support to passenger transport sector including monthly subsidy of $6,000 for a period of 6 months and a one-off subsidy of $7,500 to eligible partly active taxi and RMB drivers, a one-off subsidy of $30,000 for the registered owners of taxis and RMBs, a one-off subsidy of $30,000 to the registered owners of non-franchised buses (NFB), school private light buses (SPLB) and hire cars, and reimburse 100% of the actual regular repair and maintenance costs and insurance premium for 6 months for the five franchised bus companies, nine franchised/licensed ferry operators and Hong Kong Tramways Limited</t>
  </si>
  <si>
    <t xml:space="preserve">Providing support to creative industries including a subsidy of $100,000 per screen to cinemas licensed as a place of public entertainment with commercial operation in March, a subsidy of $25 million for upkeeping historic sites (PMQ’s) operation and waiver of its tenants’ rental, and a subsidy covering all the participation fees of eligible participants in the next Hong Kong Book Fair </t>
  </si>
  <si>
    <t>Providing support to the tourism industry including a subsidy ranging from $20,000 to $200,000 to licensed travel agents, a monthly subsidy of $5,000 for six months to travel agents’ staff and active freelance tourist guides and tour escorts holding a valid pass, a cash subsidy of 300,000/$400,000 to licensed hotels, a one-off subsidy of $10,000 to coach drivers who mainly provides transport services for tourists, waive the monthly fixed rent and management fees of the operator of Kai Tak Cruise Terminal for six months, and a subsidy to cruise lines by offering refund of berth deposits for cancelled ship calls during the suspension of immigration service when they schedule a prospective ship call</t>
  </si>
  <si>
    <t>Providing support to the construction sector including a subsidy of $7,500 to eligible Registered Construction Workers, a subsidy of $20,000 to eligible contractors, specialist contractors and suppliers, and company members of major construction-related trade associations, and a subsidy of $10,000 to eligible Registered Minor Works Contractors, Registered Electrical Contractors, Registered Gas Contractors, Registered Lift / Escalator Contractors, Registered Contractors under Builders’ Lifts and Tower Working Platforms (Safety) Ordinance, Registered Fire Service Installation Contractors and eligible suppliers of construction-related machineries and equipment rentals</t>
  </si>
  <si>
    <t>Providing a one-off subsidy of $3 million to the non-profit-making organisations (NPOs) running the projects under the Revitalising Historic Buildings Through Partnership Scheme, PMQ and the Fly the Flyover Operation</t>
  </si>
  <si>
    <t>Providing support to the aviation sector including a one-off subsidy of $1 million per large aircraft registered in Hong Kong and $200,000 per small aircraft registered in Hong Kong and a one-off subsidy of up to $3 million (with 100 employees or above) / $1 million (with less than 100 employees) to Aviation support services and cargo facilities operators</t>
  </si>
  <si>
    <t>Providing support to the catering sector including a one-off subsidy ranging from $250,000 to $2.2 million to catering outlets based on the size of their premises, a further one-off subsidy of $50,000 to catering outlet directed by the Government to close its licensed premises, and a one-off subsidy of $50,000 to tenants of cooked food/light refreshment stalls at public markets managed by the Food and Environmental Hygiene Department (FEHD)</t>
  </si>
  <si>
    <t>Providing support to sectors which are completely or partly closed due to the measures for safeguarding public health imposed by the Government including operator of amusement game centre: $100,000, holder of commercial bathhouse licence: $100,000, operator of fitness centre: $100,000, operator of place of amusement: $100,000, holder of a Place of Public Entertainment Licence (PPEL) (except cinema): $100,000, holder of Mahjong / Tin Kau Licence: $100,000, operator of club-house with a Certificate of Compliance (CoC): $100,000, beauty parlour operator: $30,000 to $100,000 depending on the size of the premises, operator of massage establishment: $30,000 to $100,000 depending on the size of the premises, and non-governmental operator of sports and recreational facilities on Government sites: $100,000</t>
  </si>
  <si>
    <t>Enhanced the SME Financing Guarantee Scheme including additional expenditure of around $11.69 billion and additional guarantee commitment of $30 billion</t>
  </si>
  <si>
    <t>Increasing and expanding rental fee concessions for government premises</t>
  </si>
  <si>
    <t>Reduced the fares for mass transit railway (MTRCL) and temporarily relaxed the monthly public transport expense threshold of the Public Transportation Cost Subsidy Program (PTFSS)</t>
  </si>
  <si>
    <t>Granting one-off interest-free deferral of loan repayment for two years to self-financing post-secondary institutions under the Start-up Loan Scheme, non-profit-making international schools and students receiving loans from the Working Family and Student Financial Assistance Agency (WFSFAA)</t>
  </si>
  <si>
    <t>Automatically extending the deadline for payment of tax for year 2018/2019 for three months</t>
  </si>
  <si>
    <t>Airport Authority Hong Kong</t>
  </si>
  <si>
    <t>Will budget $2 billion to provide further relief measures for the aviation sector</t>
  </si>
  <si>
    <t>Will provide flexibility in handling of government works and non-works contracts as well as other development projects</t>
  </si>
  <si>
    <t>Inland Revenue Department</t>
  </si>
  <si>
    <t>Deadlines for tax payments and lodgement of objections and holdover applications as well as submission of tax returns and information that fall between March 23 and May 2 have been automatically extended to May 4</t>
  </si>
  <si>
    <t>https://www.news.gov.hk/eng/2020/04/20200404/20200404_221020_187.html?type=category&amp;name=covid19</t>
  </si>
  <si>
    <t>Introduced a series of measures aimed at increasing the banking sector’s liquidity so that banks will have ample liquidity to support local economic activities. These include obtaining US dollars through repo transactions with the U.S. Federal Reserve for lending to local banks, clarifying aspects of the HKMA’s Liquidity Facilities Framework to make it easier to use by banks, and further explaining HKMA’s supervisory expectations on liquidity regulatory requirements</t>
  </si>
  <si>
    <t>https://www.hkma.gov.hk/eng/news-and-media/press-releases/2020/04/20200403-4/#1</t>
  </si>
  <si>
    <t>Reduced the current level of regulatory reserves by half to release a total of HK$200 billion of lending capacity</t>
  </si>
  <si>
    <t>Asked banks to consider arrangements to automatically offer extensions of loan tenor or principal repayment holidays to qualified SMEs without requiring them to make an application</t>
  </si>
  <si>
    <t>Extended support measures of the Anti-epidemic Fund to the construction industry, helping workers who are engaged in small-scale works outside construction sites, such as those involved in renovation, repair and maintenance and small and medium-sized enterprise (SME) consultants</t>
  </si>
  <si>
    <t>https://www.news.gov.hk/eng/2020/04/20200401/20200401_161709_829.html?type=category&amp;name=covid19&amp;tl=t</t>
  </si>
  <si>
    <t>Securities and Futures Commission</t>
  </si>
  <si>
    <t>In a circular to managers, trustees and custodians of SFC-authorized funds, the SFC reiterated their obligations to properly manage the liquidity of funds and ensure fair treatment of investors in light of the current market situation and a separate circular reminded intermediaries of their obligation to ensure suitability when they make a solicitation or recommendation</t>
  </si>
  <si>
    <t>https://www.sfc.hk/edistributionWeb/gateway/EN/news-and-announcements/news/doc?refNo=20PR25</t>
  </si>
  <si>
    <t>Hong Kong Government, Hong Kong Airport Authority</t>
  </si>
  <si>
    <t>Announced a $1 billion package of relief measures for the aviation industry to help the industry tide over the sustained challenges due to the COVID-19 outbreak</t>
  </si>
  <si>
    <t>https://www.news.gov.hk/eng/2020/03/20200323/20200323_192341_078.html?type=category&amp;name=covid19&amp;tl=t</t>
  </si>
  <si>
    <t>Legislative Council Finance Comittee</t>
  </si>
  <si>
    <t>Approved a concessionary low-interest loan guarantee commitment of $20 billion under the SME Financing Guarantee Scheme, the Government will provide a 100% guarantee for approved loans taken out by eligible enterprises</t>
  </si>
  <si>
    <t>https://www.news.gov.hk/eng/2020/03/20200320/20200320_185846_777.html?type=category&amp;name=covid19&amp;tl=t</t>
  </si>
  <si>
    <t>Established a one-off subsidy will be provided under the Anti-epidemic Fund to assist the transport trades in coping with operating pressures in the current economic environmen</t>
  </si>
  <si>
    <t>https://www.news.gov.hk/eng/2020/03/20200317/20200317_183228_296.html?type=category&amp;name=covid19&amp;tl=t</t>
  </si>
  <si>
    <t xml:space="preserve">Countercyclical capital buffer (CCyB) for Hong Kong reduced from 2.0% to 1.0% </t>
  </si>
  <si>
    <t>https://www.hkma.gov.hk/eng/news-and-media/press-releases/2020/03/20200316-5/</t>
  </si>
  <si>
    <t xml:space="preserve"> Base Rate was adjusted downward to 0.86%</t>
  </si>
  <si>
    <t>https://www.hkma.gov.hk/eng/news-and-media/press-releases/2020/03/20200316-3/</t>
  </si>
  <si>
    <t>Hong Kong Trade Development Council</t>
  </si>
  <si>
    <t>Launch the Retail Sector Subsidy Scheme under the Anti-epidemic Fund, where eligible retail store will receive a one-off subsidy of $80,000</t>
  </si>
  <si>
    <t>https://www.news.gov.hk/eng/2020/03/20200316/20200316_135728_249.html?type=category&amp;name=covid19&amp;tl=t</t>
  </si>
  <si>
    <t>Launched the One-off Recycling Industry Anti-epidemic Scheme, which aims to help the recycling industry cope with the current economic situation and operational difficulties brought by the COVID-19 epidemic.</t>
  </si>
  <si>
    <t>https://www.news.gov.hk/eng/2020/03/20200316/20200316_173027_818.html?type=category&amp;name=covid19&amp;tl=t</t>
  </si>
  <si>
    <t>Channelled HK$150 million from the Government’s Anti-epidemic Fund through Home Affairs Bureau to support the arts sector, of which HK$50 million is allocated to HKADC to strengthen its “Support Scheme for Arts &amp; Cultural Sector”, increasing the total budget to HK$55 million to help relieve the financial burden of the arts sector during this difficult period</t>
  </si>
  <si>
    <t>http://www.hkadc.org.hk/?p=29852</t>
  </si>
  <si>
    <t>Base Rate adjusted downward by 50 basis points to 1.50%, follows the 50-basis point downward shift in the target range for the US federal funds rate on 3 March (US time)</t>
  </si>
  <si>
    <t>https://www.hkma.gov.hk/eng/news-and-media/press-releases/2020/03/20200304-3/</t>
  </si>
  <si>
    <t>Hong Kong Agriculture, Fisheries &amp; Conservation Department</t>
  </si>
  <si>
    <t>Will provide subsidies to owners of fishing vessels or fish collector vessels with Mainland deckhands under the Anti-epidemic Fund, helping the fisheries industry to tackle financial difficulties arising from the COVID-19 outbreak</t>
  </si>
  <si>
    <t>https://www.news.gov.hk/eng/2020/03/20200304/20200304_104853_534.html?type=category&amp;name=covid19&amp;tl=t</t>
  </si>
  <si>
    <t>Hong Kong Food &amp; Environmental Hygiene Department</t>
  </si>
  <si>
    <t xml:space="preserve">Established the Food Licence Holders Subsidy Scheme to provide financial subsidies to eight types of food business licence holders and the Licensed Hawkers Subsidy Scheme to offer a $5,000 subsidy to each eligible licensee of a hawker licence, which remains valid when the application is approved under the Anti-epidemic Fund </t>
  </si>
  <si>
    <t>https://www.news.gov.hk/eng/2020/03/20200304/20200304_174706_010.html?type=category&amp;name=covid19&amp;tl=t</t>
  </si>
  <si>
    <t>New arrivals in Hong Kong who are not eligible for the $10,000 cash handout announced in the 2020-21 Budget may receive cash assistance from the Community Care Fund</t>
  </si>
  <si>
    <t>https://www.news.gov.hk/eng/2020/03/20200303/20200303_131728_937.html?type=category&amp;name=covid19&amp;tl=t</t>
  </si>
  <si>
    <t>Hong Kong Housing Authority</t>
  </si>
  <si>
    <t>Will extend the 50% rent concession for its retail and factory tenants for six months from April 1 to September 30 to align with the Government's relief measures</t>
  </si>
  <si>
    <t>https://www.news.gov.hk/eng/2020/03/20200302/20200302_145151_088.html?type=category&amp;name=covid19&amp;tl=t</t>
  </si>
  <si>
    <t>Will provide subsidies to live marine fish wholesale traders under the Anti-Epidemic Fund, helping the fisheries industry to tackle financial difficulties arising from the COVID-19 outbreak</t>
  </si>
  <si>
    <t>https://www.news.gov.hk/eng/2020/02/20200229/20200229_212354_374.html?type=category&amp;name=covid19&amp;tl=t</t>
  </si>
  <si>
    <t>Hong Kong Ministry of Finance</t>
  </si>
  <si>
    <t>Established the Local Mask Production Subsidy Scheme to direct procurement and using technology to develop recyclable masks, along with set up mask production lines in Hong Kong</t>
  </si>
  <si>
    <t>https://www.news.gov.hk/eng/2020/02/20200228/20200228_160013_539.html</t>
  </si>
  <si>
    <t>- HKMC Insurance Limited (HKMCI) will introduce special 100% Loan Guarantee under the SME Financing Guarantee Scheme (SFGS)
- Including sectors mostly affected by the coronavirus outbreak such as retail outlets, travel agents, restaurants, cinemas, karaoke establishments and transport operators, etc</t>
  </si>
  <si>
    <t>https://www.hkma.gov.hk/eng/news-and-media/press-releases/2020/02/20200226-3/</t>
  </si>
  <si>
    <t>Announced the Cash Payout Scheme, a HK$10,000 cash handout for all permanent residents over the age of 18</t>
  </si>
  <si>
    <t>https://www.budget.gov.hk/2020/eng/nt.html
https://www.news.gov.hk/eng/2020/06/20200603/20200603_191442_116.html?type=category&amp;name=covid19</t>
  </si>
  <si>
    <t>Announced a salary tax cut of 100 per cent for the 2019-20 year up to a ceiling of HK$20,000 – set to benefit 1.95 million taxpayers and cost HK$18.8 billion</t>
  </si>
  <si>
    <t>https://www.budget.gov.hk/2020/eng/nt.html</t>
  </si>
  <si>
    <t>Announced that Hong Kong Mortgage Corporation Limited (HKMC) will introduce a pilot scheme for fixed-rate mortgages for 10, 15 and 20 years.  It aims to provide an alternative financing option to homebuyers for mitigating their risks arising from interest rate volatility, thereby enhancing banking stability in the long run</t>
  </si>
  <si>
    <t>https://www.hkma.gov.hk/eng/news-and-media/press-releases/2020/02/20200226-4/</t>
  </si>
  <si>
    <t>Creation of the Travel Agents Subsidy Scheme in which eligible travel agent may receive a one-off subsidy of $80,000 and Licensed Guesthouses Subsidy Scheme in which each eligible guesthouse may receive a one-off subsidy of either $50,000 or $80,000, depending on the number of their licensed guestrooms</t>
  </si>
  <si>
    <t>https://www.news.gov.hk/eng/2020/02/20200224/20200224_173329_360.html?type=category&amp;name=covid19&amp;tl=t</t>
  </si>
  <si>
    <t>Announced the provision of additional subsidies to kindergartens paid from the Anti-Epidemic fund, primary and secondary schools to alleviate the burden of schools and parents in paying extra expenses during the fight against the novel coronavirus epidemic and class suspension</t>
  </si>
  <si>
    <t>https://www.news.gov.hk/eng/2020/02/20200220/20200220_114326_464.html?type=category&amp;name=covid19&amp;tl=t</t>
  </si>
  <si>
    <t>Established the Property Management Sector Support Scheme under the Anti-epidemic Fund, providing hardship allowances to cleansing or security workers and  property management company or owners or residents organisations will be given an anti-epidemic cleansing subsidy lump sum of $2,000 per building block</t>
  </si>
  <si>
    <t>https://www.news.gov.hk/eng/2020/02/20200220/20200220_213509_930.html?type=category&amp;name=covid19&amp;tl=t</t>
  </si>
  <si>
    <t>Announced the establishment of a $25 billion (later increased to $30 billion) Anti-Epidemic fund to help local residents and businesses tide over the coronavirus situation</t>
  </si>
  <si>
    <t>https://www.news.gov.hk/eng/2020/02/20200214/20200214_193137_172.html?type=category&amp;name=covid19&amp;tl=t</t>
  </si>
  <si>
    <t>Magyar Nemzeti Bank</t>
  </si>
  <si>
    <t>Reduced the permissible interest rate of forint-based traditional life, pension, health and annuity insurances from 2.3 to 1.8 percent from January next year, and EUR based schemes from EUR 1.1 to 0.6 percent.</t>
  </si>
  <si>
    <t>https://www.mnb.hu/sajtoszoba/sajtokozlemenyek/2020-evi-sajtokozlemenyek/csokkenti-az-mnb-az-eletbiztositasok-kiigerheto-kamatait</t>
  </si>
  <si>
    <t xml:space="preserve">Introduced a rating framework in the personal loan market, which will be implemented Jan 2021. </t>
  </si>
  <si>
    <t>https://www.mnb.hu/sajtoszoba/sajtokozlemenyek/2020-evi-sajtokozlemenyek/2021-januarjatol-elerhetok-az-mnb-altal-minositett-fogyasztobarat-szemelyi-kolcsonok</t>
  </si>
  <si>
    <t>Parliamentary and Strategic State Secretariat</t>
  </si>
  <si>
    <t>Relaunched their mentoring program for SMEs to help them apply for and use EU funding</t>
  </si>
  <si>
    <t>https://www.kormany.hu/hu/innovacios-es-technologiai-miniszterium/parlamenti-allamtitkar/hirek/jelentos-unios-forrasokra-palyazhatnak-tapasztalt-mentorok-tamogatasaval-a-hazai-kkv-k</t>
  </si>
  <si>
    <t>Launched 20 billion forints of investment for irrigation, horticulture and other agriculture</t>
  </si>
  <si>
    <t>https://www.kormany.hu/hu/foldmuvelesugyi-miniszterium/hirek/tobb-mint-huszmilliard-forintos-beruhazassorozat-indul-a-homokhatsagon</t>
  </si>
  <si>
    <t>State Secretariat of Higher Education</t>
  </si>
  <si>
    <t>Adds HUF 58 billion in funds for the operation and development of the research institute network</t>
  </si>
  <si>
    <t>https://www.kormany.hu/hu/innovacios-es-technologiai-miniszterium/tudas-es-innovacio-menedzsmentert-felelos-allamtitkarsag/hirek/58-milliard-forint-tobbletforras-a-kutatointezet-halozat-mukodesere-fejlesztesere</t>
  </si>
  <si>
    <t>Secretary of State</t>
  </si>
  <si>
    <t>Allowed electronic payments of as little as one forint</t>
  </si>
  <si>
    <t>https://www.kormany.hu/hu/nemzetgazdasagi-miniszterium/parlamenti-allamtitkarsag/hirek/januartol-akar-egy-forintot-is-kifizethetunk-bankkartyaval</t>
  </si>
  <si>
    <t>Agreed with the Magyar Nemzeti Bank to set up a repo line arrangement of €4 billion to provide euro liquidity to Hungarian financial institutions to remain in place until June 2021, unless an extension is decided. Max maturity will be three months.</t>
  </si>
  <si>
    <t>https://www.ecb.europa.eu/press/pr/date/2020/html/ecb.pr200723~ddf371441e.en.html</t>
  </si>
  <si>
    <t>Allocated HUF 1.8 billion for the construction of boarding houses</t>
  </si>
  <si>
    <t>https://www.kormany.hu/hu/nemzetgazdasagi-miniszterium/hirek/ketmilliard-forintos-panzioepitesi-palyazat-indul</t>
  </si>
  <si>
    <t>Secretary of Taxation</t>
  </si>
  <si>
    <t>Implements tax interventions that provide for increasing competitiveness, restarting the economy and curbing abuses, including higher business taxes and individual tax relief</t>
  </si>
  <si>
    <t>https://www.kormany.hu/hu/nemzetgazdasagi-miniszterium/adougyekert-felelos-allamtitkarsag/hirek/megjelent-az-adokonnyitesekrol-szolo-torveny</t>
  </si>
  <si>
    <t>Ministry of Foreign Affairs</t>
  </si>
  <si>
    <t>Launched a new HUF 2 billion SME support program with a max benefit of HUF 50 million per company for foreign market competitiveness</t>
  </si>
  <si>
    <t>https://www.kormany.hu/hu/kulgazdasagi-es-kulugyminiszterium/hirek/uj-tamogatasi-program-indul-a-kkv-knak-2-milliardos-keretosszeggel</t>
  </si>
  <si>
    <t>Secretary of State for Public Property Management</t>
  </si>
  <si>
    <t>The Hungarian state and Airbus Helicopters are establishing a joint venture called Airbus Helicopters Hungary Kft. The Hungarian state has a 30 percent ownership stake in the new joint venture.</t>
  </si>
  <si>
    <t>https://www.kormany.hu/hu/tarca-nelkuli-miniszter-3/allami-vagyongazdalkodasert-felelos-allamtitkar/hirek/strategiai-es-nemzeti-erdekeket-szolgalo-uj-vegyesvallalat-alakult</t>
  </si>
  <si>
    <t xml:space="preserve">Launched a HUF 50 billion support program to develop healthcare manufacturing capacities. </t>
  </si>
  <si>
    <t>https://www.kormany.hu/hu/nemzetgazdasagi-miniszterium/penzugyekert-felelos-allamtitkarsag/hirek/a-kormany-50-milliard-forintos-kerettel-tamogatasi-programot-inditott-az-egeszsegugyi-gyartokapacitasok-fejlesztesere</t>
  </si>
  <si>
    <t>Allocated HUF 100 billion in development funding for SMEs</t>
  </si>
  <si>
    <t>https://www.kormany.hu/hu/nemzetgazdasagi-miniszterium/hirek/szazmilliard-forint-fejlesztesi-forrasra-palyazhatnak-a-kis-es-kozepvallalkozasok</t>
  </si>
  <si>
    <t>Allocated HUF 80 billion for SMEs in Pest County</t>
  </si>
  <si>
    <t>https://www.kormany.hu/hu/nemzetgazdasagi-miniszterium/hirek/80-milliard-forintos-kormanyzati-tamogatas-a-pest-megyei-vallalkozasoknak</t>
  </si>
  <si>
    <t>Makes a 3 billion HUF capital injection alongside private investors for a total of a 6 billion HUF injected ito a company that makes self driving cars</t>
  </si>
  <si>
    <t>https://www.kormany.hu/hu/nemzetgazdasagi-miniszterium/hirek/hatmilliard-forintos-tokeemeles-az-onvezeto-jarmuvet-fejleszto-magyarorszagi-cegnel</t>
  </si>
  <si>
    <t>Ministry of Innovation and Technology</t>
  </si>
  <si>
    <t>Allocated HUF 380 billion to support job retention in the year 2020, and HUF 804 billion to create new jobs between 2020 and 2022 within Hungary's economic action plan. The second phase of the action plan was launched in April 2020, and the government launched immediate medium-term measures until the end of 2022 to create as many jobs as what the coronavirus would destroy.</t>
  </si>
  <si>
    <t>https://www.kormany.hu/hu/innovacios-es-technologiai-miniszterium/hirek/jelentos-forrasok-jutnak-a-munkahelyek-megorzesere-es-teremtesere</t>
  </si>
  <si>
    <t>Received HUF 25 billion in additional funds from the Economic Protection Fund. According to the rules of support, this amount can be used by farmers, producer organizations, and food companies to deal with the economic effects of the coronavirus pandemic. The will administer the funds as subsidies in three stages through June, July, and August 2020.</t>
  </si>
  <si>
    <t>https://www.kormany.hu/hu/foldmuvelesugyi-miniszterium/mezogazdasagert-felelos-allamtitkarsag/hirek/megjelentek-az-agrar-es-elelmiszeripari-vallalkozasok-altal-igenybe-veheto-atmeneti-tamogatasokrol-szolo-miniszteri-rendeletek</t>
  </si>
  <si>
    <t>Decided to lower the central bank base rate by 15 basis points, bringing the most recent rate to a level of 75 basis points.</t>
  </si>
  <si>
    <t>https://www.mnb.hu/monetaris-politika/a-monetaris-tanacs/kozlemenyek/2020/kozlemeny-a-monetaris-tanacs-2020-junius-23-i-uleserol
https://www.mnb.hu/letoltes/mnb-rendelettervezet-2020-06-23.pdf</t>
  </si>
  <si>
    <t>Provided HUF 5.5 billion to improve business opportunities for small producers. From this total, 2.5 billion was aimed at the development of small agricultural holdings, and HUF 3 billion for the support of local product supply markets and fairgrounds. This comes under the framework of the Rural Development Program, and was meant to strengthen the Hungarian economy, protect jobs, and strengthen the Hungarian countryside during the coronavirus pandemic.</t>
  </si>
  <si>
    <t>https://www.kormany.hu/hu/foldmuvelesugyi-miniszterium/hirek/az-agrartarca-5-5-milliard-forintot-biztosit-a-kistermelok-lehetosegeinek-javitasara</t>
  </si>
  <si>
    <t>Will provide support worth HUF 9 billion to EU wine growers and wineries to alleviate the damage caused by the coronavirus. This money will be a combination of both EU and national funds.</t>
  </si>
  <si>
    <t>https://www.kormany.hu/hu/foldmuvelesugyi-miniszterium/mezogazdasagert-felelos-allamtitkarsag/hirek/megnyilnak-a-magyar-szolotermesztok-es-boraszatok-szamara-a-koronavirus-okozta-gazdasagi-karok-enyhitesere-szolgalo-palyazatok</t>
  </si>
  <si>
    <t xml:space="preserve">HUF 22.4 billion of ecotourism investments are being planned and implemented at 22 state forest enterprises, </t>
  </si>
  <si>
    <t>https://www.kormany.hu/hu/foldmuvelesugyi-miniszterium/hirek/tobb-mint-22-milliard-forint-ertekben-valosulnak-meg-okoturisztikai-fejlesztesek-az-allami-erdogazdasagoknal-a-kovetkezo-evekben</t>
  </si>
  <si>
    <t>15 billion HUF investment in Sixty, a bakery plant</t>
  </si>
  <si>
    <t>https://www.kormany.hu/hu/nemzetgazdasagi-miniszterium/hirek/15-milliardos-beruhazas-hatvanban</t>
  </si>
  <si>
    <t>Doubled the EU 50 billion budget for the technological renewal of enterprises</t>
  </si>
  <si>
    <t>https://www.kormany.hu/hu/nemzetgazdasagi-miniszterium/hirek/a-kormany-100-milliard-forintra-emeli-a-vallalkozasfejlesztesi-palyazat-keretet</t>
  </si>
  <si>
    <t>Allocated  fifty billion forints to build educational institutions</t>
  </si>
  <si>
    <t>https://www.kormany.hu/hu/nemzetgazdasagi-miniszterium/hirek/otvenmilliard-forintbol-epulhetnek-oktatasi-intezmenyek</t>
  </si>
  <si>
    <t xml:space="preserve">Launched HUF 2 billion hotel development tender for grants of HUF 60 million to HUF 300 million </t>
  </si>
  <si>
    <t>https://www.kormany.hu/hu/nemzetgazdasagi-miniszterium/hirek/varga-mihaly-ketmilliard-forintos-szallodafejlesztesi-palyazat-indul</t>
  </si>
  <si>
    <t>Ministry of Foreign Affairs and Trade</t>
  </si>
  <si>
    <t xml:space="preserve">HUF 169 billion for aid to businesses under the competitiveness program </t>
  </si>
  <si>
    <t>https://koronavirus.gov.hu/cikkek/szijjarto-versenykepessegi-program-allami-tamogatasa-169-milliard-forintra-emelkedett</t>
  </si>
  <si>
    <t>Allocated one trillion forints for generous housing loans for consumers</t>
  </si>
  <si>
    <t>https://www.mnb.hu/sajtoszoba/sajtokozlemenyek/2020-evi-sajtokozlemenyek/ezer-milliard-forint-fogyasztobarat-lakashitel-az-ugyfeleknel</t>
  </si>
  <si>
    <t>Made HUF 9 billion available to local governments for grant support to provide and improve the conditions of nursery and kindergarten care, basic health care, to develop or renovate the municipal office building, to create the necessary conditions for regular exercise and to develop the inland transport infrastructure</t>
  </si>
  <si>
    <t>https://www.kormany.hu/hu/belugyminiszterium/onkormanyzati-allamtitkarsag/hirek/9-milliard-forint-tamogatasra-palyazhatnak-az-onkormanyzatok</t>
  </si>
  <si>
    <t>Healthcare workers will receive a gross one-time benefit of HUF 500,000</t>
  </si>
  <si>
    <t>https://www.kormany.hu/hu/emberi-eroforrasok-miniszteriuma/hirek/julius-1-jevel-kapjak-meg-500-ezer-forintos-juttatasukat-az-egeszsegugyi-dolgozok</t>
  </si>
  <si>
    <t>Allocated an additional 80 billion HUF to support animal husbandry and horiculture</t>
  </si>
  <si>
    <t>https://www.kormany.hu/hu/foldmuvelesugyi-miniszterium/hirek/ujabb-80-milliard-forint-jut-az-allattenyesztes-es-kerteszet-tamogatasara</t>
  </si>
  <si>
    <t>Allocated HUF 25 billion from the Economic Protection Fund to create support schemes for farmers, productive organizations, and food industry companies to manage the economic effects of the coronavirus pandemic. From the total, HUF 24 billion represents non-refundable support (i.e., grants) for the food industry companies, and HUF 1 billion will go to producer organizations to finance their crisis management measures. Applications are scheduled to be submitted in three installments from the end of June, and payments will start in August. The European Commission approved this program on May 19, 2020.</t>
  </si>
  <si>
    <t>https://www.kormany.hu/hu/foldmuvelesugyi-miniszterium/hirek/huszonot-milliard-forint-tobblettamogatassal-segiti-a-kormany-az-agrar-es-elelmiszeripari-vallalkozasokat
https://www.kormany.hu/hu/foldmuvelesugyi-miniszterium/hirek/tajekoztatas-a-25-milliard-forintos-mezogazdasagi-tobblettamogatas-reszleteirol</t>
  </si>
  <si>
    <t>Clarified that the customers' loan installments will not increase after the moratorium on loan payments expires. From January 2021 onwards, the monthly charge will be at a maximum, the same as the first installment paid on the loan contract. The terms of given loans are to be increased. However, the interest rates on floating-rate loans may change for the remainder of 2020, and from January 2021, consumers will have to make loan payments that correspond to future interest rates. This has nothing to do with the moratorium, but can be explained by the terms of loan contracts between customers and banks.</t>
  </si>
  <si>
    <t>https://www.mnb.hu/sajtoszoba/sajtokozlemenyek/2020-evi-sajtokozlemenyek/a-fizetesi-moratorium-miatt-nem-nohet-a-havi-torlesztes-osszege</t>
  </si>
  <si>
    <t>Opened four new Széchenyi Card programs. The Széchenyi Card (SC) is a cashless payment card that micro, small and medium-sized companies (SMEs) and entrepreneurs use to access credit. Starting May 15, 2020, SC users have access to four new loans: (1.) the Széchenyi Card overdraft plus daily operating expenses, (2.) the Széchenyi job retention loan, (3.) the Széchenyi liquidity loan for working capital and enterprise operations, and (4.) the Széchenyi investment loan plus the possibility of financing investments. The new loans range from HUF 1 million up to HUF 1 billion with fixed interest rates (between 10 and 50 basis points). Working capital loans have a grace period of up to 9 months, and investment loans have grace periods of up to 24 months.</t>
  </si>
  <si>
    <t>https://www.kormany.hu/hu/innovacios-es-technologiai-miniszterium/gazdasagstrategiaert-es-szabalyozasert-felelos-allamtitkar/hirek/itm-matol-igenyelhetoek-a-szechenyi-kartya-program-uj-hiteltermekei
https://www.eurofound.europa.eu/sr/observatories/emcc/erm/support-instrument/szechenyi-card-programme</t>
  </si>
  <si>
    <t>Announced that the governt will double the budget of the HUF 50 billion support program launched for Hungarian companies. The program is meant to preserve jobs.</t>
  </si>
  <si>
    <t>https://koronavirus.gov.hu/cikkek/szijjarto-megduplazza-kormany-beruhazas-tamogato-program-keretosszeget
https://www.kormany.hu/hu/nemzetgazdasagi-miniszterium/unios-forrasok-felhasznalasaert-felelos-allamtitkarsag/hy/50-milliard-forintra-palyazhatnak-mikro-kis-es-kozepvallalkozasok</t>
  </si>
  <si>
    <t>Declared an increase in the 2020 budget for Large Enterprise Investment Support from a level of HUF 25 billion to HUF 40 billion. The measures are meant to create new jobs, improve productivity, and expand markets amdist the coronavirus pandemic.</t>
  </si>
  <si>
    <t>https://www.kormany.hu/hu/nemzetgazdasagi-miniszterium/hirek/tobb-mint-300-milliard-forintnyi-beruhazast-terveznek-a-magyar-vallalatok</t>
  </si>
  <si>
    <t>Allows banks to issue HUF 150 billion of bonds to be purchased by the Hungarian state subject to conditions</t>
  </si>
  <si>
    <t>https://www.kormany.hu/hu/nemzetgazdasagi-miniszterium/penzugyekert-felelos-allamtitkarsag/hirek/ujabb-gazdasagvedelmi-intezkedes-150-milliard-forint-erteku-kotvenyt-bocsathatnak-ki-a-bankok</t>
  </si>
  <si>
    <t>Reduced tax rate by two percent and encouraged reinvestment of profits</t>
  </si>
  <si>
    <t>https://www.kormany.hu/hu/nemzetgazdasagi-miniszterium/hirek/szinte-minden-gazdasagi-szereplot-erintenek-az-adokonnyito-javaslatok</t>
  </si>
  <si>
    <t>State Secretariat for Culture of the Ministry of Human Resources</t>
  </si>
  <si>
    <t>Allocated one billion forints to help independent perfomers who have lost their incomes because of COVID</t>
  </si>
  <si>
    <t>https://koronavirus.gov.hu/cikkek/egymilliard-forinttal-segitik-fuggetlen-eloadomuveszeket</t>
  </si>
  <si>
    <t>Supports the tourism industry with reduced tourism taxes and increased limit on SZEP cards</t>
  </si>
  <si>
    <t>https://www.kormany.hu/hu/nemzetgazdasagi-miniszterium/adougyekert-felelos-allamtitkarsag/hirek/a-turizmusban-biztositott-adokedvezmenyek-a-vallalkozasokat-es-a-csaladokat-egyarant-segitik</t>
  </si>
  <si>
    <t>Makes 25 billion forints available to support agricultural and food businesses</t>
  </si>
  <si>
    <t>https://www.kormany.hu/hu/foldmuvelesugyi-miniszterium/hirek/25-milliard-forinttal-segiti-a-kormany-a-mezogazdasagi-es-elelmiszeripari-vallalkozasokat-a-koronavirus-okozta-gazdasagi-nehezsegek-lekuzdeseben</t>
  </si>
  <si>
    <t>National Tax and Customs Administration</t>
  </si>
  <si>
    <t>Allows SMEs to get VAT refunds quicker in 30 days rather than 75</t>
  </si>
  <si>
    <t>https://koronavirus.gov.hu/cikkek/gyorsabban-kaphatjak-vissza-az-afat-kkv-k</t>
  </si>
  <si>
    <t>Did not accept an offer in today's FX swap tender thus reducing the total central bank swap portfolio by HUF 93.5 billion and excess liquidity provided by the MNB in ​​the banking system will decrease to HUF 1,929 billion</t>
  </si>
  <si>
    <t>https://www.mnb.hu/sajtoszoba/sajtokozlemenyek/2020-evi-sajtokozlemenyek/nem-fogadott-el-ajanlatot-a-jegybank-a-mai-fx-swap-tenderen</t>
  </si>
  <si>
    <t>Issued a total of EUR 2 billion worth of 6- and 12-year government bonds. The interest on the 6-year Eurobonds are worth 1.125%. The additional financing came after the state budget was strained by the government's response to the coronavirus.</t>
  </si>
  <si>
    <t>https://www.kormany.hu/hu/nemzetgazdasagi-miniszterium/hirek/magyarorszag-eredmenyesen-bocsatott-ki-eurokotvenyt</t>
  </si>
  <si>
    <t>Decided to provide HUF 800 million in subsidies to help Hungarian fish producers by stocking state-owned waters. The intervention came after both foreign and domestic fish sales were negatively impacted by the coronavirus.</t>
  </si>
  <si>
    <t>https://www.kormany.hu/hu/foldmuvelesugyi-miniszterium/hirek/orszagos-rendkivuli-haltelepites-kezdodik-az-allami-tulajdonu-horgaszvizeken-a-magyar-haltermelok-segitese-erdekeben</t>
  </si>
  <si>
    <t>Enacted new tax relief measures in a package called the Economic Protection Action Plan. In total, the Plan is estimated to free up nearly HUF 200 billion for Hungarian families, businesses, and the population. Beginning January 1, 2021, the small business tax will decrease by one percentage point--from 12% to 11%. This is estimated to leave HUF 10 billion for companies.</t>
  </si>
  <si>
    <t>https://www.kormany.hu/hu/nemzetgazdasagi-miniszterium/adougyekert-felelos-allamtitkarsag/hirek/megjelent-az-ujabb-adokonnyitesekrol-szolo-kormanyrendelet</t>
  </si>
  <si>
    <t>Enacted new tax relief measures in a package called the Economic Protection Action Plan. In total, the Plan is estimated to free up nearly HUF 200 billion for Hungarian families, businesses, and the population. Until December 31, 2020, tourists will be exempted from the tourist tax because the state will pay for them. The State will also reduce tax burdens by paying benefits to about one million employees in the tourism sector. The State also expanded the tax-free portion of budgets for companies in the tourism sector.</t>
  </si>
  <si>
    <t>Enacted new tax relief measures in a package called the Economic Protection Action Plan. In total, the Plan is estimated to free up nearly HUF 200 billion for Hungarian families, businesses, and the population. Road haulers were exempted from paying risk collateral, a measure which will leave an estimated HUF 7.3 billion for stakeholders of the transportation sector.</t>
  </si>
  <si>
    <t>Requested the State Secretariat for Taxation to help comapnies through stimulus measures, such as VAT reimbursement in a shorter period of time.</t>
  </si>
  <si>
    <t>https://www.kormany.hu/hu/nemzetgazdasagi-miniszterium/adougyekert-felelos-allamtitkarsag/hirek/gyorsabban-utalja-ki-az-afat-az-adohivatal</t>
  </si>
  <si>
    <t>Opened fixed-rate (maximum annual interest of 2.5%) funds to small and medium-sized enterprises (SMEs) under the Growth Credit Program Hair (FGS Hair). The total size of GFS Hair was set at HUF 1.5 trillion. Minimum loan sizes are HUF 1 million, and maxima were set at HUF 20 billion. Magyar Nemzeti Bank (MNB) accepted loan applications for a variety of intended uses.</t>
  </si>
  <si>
    <t>https://www.mnb.hu/sajtoszoba/sajtokozlemenyek/2020-evi-sajtokozlemenyek/a-termektajekoztato-megjelenesevel-ma-indul-az-nhp-hajra</t>
  </si>
  <si>
    <t>Temporarily allowed credit instututions to violate the capital buffer (TFP) limit. The Bank estimates that this move will ease about HUF 700 billion for instituions and may further increase the lending potnetial of domestic credit institutions by up to HUF 5 trillion.</t>
  </si>
  <si>
    <t>https://www.mnb.hu/sajtoszoba/sajtokozlemenyek/2020-evi-sajtokozlemenyek/hitelintezeti-konnyitesek-a-tokefenntartasi-puffernel-tobb-hitelkockazati-folyamatnal</t>
  </si>
  <si>
    <t>Enacted further tax breaks, which will free an estimated HUF 200 billion for businesses and families. The social contribution tax will be lowered from a level of 17.5% to 15.5% on July 1, 2020. The deadline for tax reports was postponed to September 30, 2020. Companies can also apply for a further reduction in taxes up to HUF 5 million per company. Businesses can also request a year-long installment period or a six-month deferral period for all taxes up to a tax debt up to HUF 5 million.</t>
  </si>
  <si>
    <t>https://www.kormany.hu/hu/nemzetgazdasagi-miniszterium/hirek/ujabb-adokonnyitesekrol-dontott-a-kormany</t>
  </si>
  <si>
    <t>Exempted agricultural workers from paying contributions and taxes on their workers' wages until the end of June. Agricultural workers are only required to pay the 4% in-kind health insurance contribution at a maximum rate of HUF 7,710.</t>
  </si>
  <si>
    <t>https://www.kormany.hu/en/ministry-of-agriculture/news/further-significant-decisions-to-support-agriculture</t>
  </si>
  <si>
    <t>Increased the maximum amount of credit available through the "Rural Széchenyi Overdraft Facility" from HUF 100 million to HUF 200 million. This facility is available to agricultural producers, and the terms are up to three years free. The Ministry of Agriculture also raised the interest, guaranteed fiscal resources, and agreed to reimburse 100% of costs related to the conclusion and maintenance of credit contracts.</t>
  </si>
  <si>
    <t>Levied a one-time tax on the banking industry equating to a rate of 0.19 of the tax base exceeding 50 billion forints (EUR 139.3 million). The resultant revenue flowing into the state budget will be 55 billion forints (EUR 153.2 million), which will be paid in three installments: June 10, September 10, and December 10, 2020.</t>
  </si>
  <si>
    <t>https://www.kormany.hu/en/ministry-for-national-economy/news/the-banking-sector-is-contributing-to-protection-with-a-one-time-tax</t>
  </si>
  <si>
    <t>Employer social security contributions to be reduced by 2 percent</t>
  </si>
  <si>
    <t>https://www.kormany.hu/en/ministry-for-national-economy/news/employer-social-security-contributions-to-be-reduced-by-2-percent</t>
  </si>
  <si>
    <t>Office of the Prime Minister</t>
  </si>
  <si>
    <t>Promised to make available HUF 1.3 trillion to protect and restart the economy</t>
  </si>
  <si>
    <t>https://www.kormany.hu/en/prime-minister-s-office/news/huf-663-billion-to-be-transferred-to-disease-control-fund-huf-1-345-billion-to-economy-protection-and-restarting-fund</t>
  </si>
  <si>
    <t>Removed the capital buffers for systemically-important domestic credit institutions, allowing them to extend up to HUF 4.5 trillion in additional loans. The capital buffers were supposed to be rebuilt over a three-year period, starting in 2022.</t>
  </si>
  <si>
    <t>https://www.mnb.hu/sajtoszoba/sajtokozlemenyek/2020-evi-sajtokozlemenyek/az-mnb-a-rendszerszinten-jelentos-bankok-tokepuffereinek-feloldasaval-tamogatja-a-bankrendszer-hitelezesi-aktivitasat</t>
  </si>
  <si>
    <t>Decided to allow domestic open-end public investment funds to participate in the central bank's longer-term covered credit tenders</t>
  </si>
  <si>
    <t>https://www.mnb.hu/sajtoszoba/sajtokozlemenyek/2020-evi-sajtokozlemenyek/az-mnb-a-befektetesi-alapok-szamara-is-megteremti-a-hosszabb-lejaratu-hiteleszkozehez-valo-hozzaferes-lehetoseget</t>
  </si>
  <si>
    <t>As of July 1, 2020, capital buffer rates for domestic systemically important credit institutions will be reduced to 0 percent</t>
  </si>
  <si>
    <t>Did not change the countercyclical capital buffer rate applicable to domestic exposures at 0%</t>
  </si>
  <si>
    <t>https://www.mnb.hu/sajtoszoba/sajtokozlemenyek/2020-evi-sajtokozlemenyek/az-mnb-a-koronavirus-jarvany-miatt-varhato-hatasokra-tekintettel-hosszabb-tavon-0-szazalekon-tarthatja-az-anticiklikus-tokepufferratat</t>
  </si>
  <si>
    <t>Hungarian Government</t>
  </si>
  <si>
    <t>Extended the range of eligible loans for the debt moratorium to employer loans and the National Asset Management Programme. The payment moratorium also applies to employer loans, meaning that until 31 December 2020 employees will not be required to repay either the principal of the loan or the interest thereon to their employers</t>
  </si>
  <si>
    <t>https://www.kormany.hu/en/ministry-for-national-economy/news/further-relief-measures-for-debtors</t>
  </si>
  <si>
    <t>Allocated more than HUF 15 billion for the procurement of health care supplies used in the effort to contain the coronavirus</t>
  </si>
  <si>
    <t>https://www.kormany.hu/en/cabinet-office-of-the-prime-minister/news/government-to-regroup-huf-15-billion-for-health-care-supplies</t>
  </si>
  <si>
    <t>Introduction of a new, fixed-rate, collateralised credit facility with maturities of 3, 6 and 12 months and 3 and 5 years</t>
  </si>
  <si>
    <t>https://www.mnb.hu/sajtoszoba/sajtokozlemenyek/2020-evi-sajtokozlemenyek/a-hosszu-futamidokon-fix-kamat-mellett-nyujtott-likviditas-korlatlanul-all-rendelkezesre</t>
  </si>
  <si>
    <t>Exempting credit institutions subject to reserve requirements from their domestic counterparties</t>
  </si>
  <si>
    <t>Does not require the initial margin of 4 per cent for transactions to be concluded from today</t>
  </si>
  <si>
    <t>https://www.mnb.hu/sajtoszoba/sajtokozlemenyek/2020-evi-sajtokozlemenyek/a-bankok-likviditasszerzesehez-mar-9600-milliard-forint-erteku-fedezet-all-rendelkezesre</t>
  </si>
  <si>
    <t>Obligation of the bank's counterparties to provide collateral remains in HUF, the MNB's deposit obligation will henceforth be fulfilled in euro</t>
  </si>
  <si>
    <t>Along with taxi drivers, another 81,480 small businesses and individual entrepreneurs are being granted exemption from the payment of the flat-rate tax of small businesses (kata) due to the coronavirus epidemic until 30 June</t>
  </si>
  <si>
    <t>https://www.kormany.hu/en/the-prime-minister/news/we-have-organised-containment-effort-on-four-fronts-further-small-businesses-granted-tax-exemption</t>
  </si>
  <si>
    <t>Invites banks and card companies to raise the HUF 5,000 limit for the mandatory use of touch-based payment cards to HUF 15,000</t>
  </si>
  <si>
    <t>https://www.mnb.hu/sajtoszoba/sajtokozlemenyek/2020-evi-sajtokozlemenyek/a-bankkartyas-fizetes-ertekhataranak-emelesere-szolitja-fel-az-mnb-a-penzugyi-rendszer-szereploit</t>
  </si>
  <si>
    <t>Exempt the systemic risk buffer (SyRB) for commercial real estate project exposures by the end of 2020;</t>
  </si>
  <si>
    <t>https://www.mnb.hu/sajtoszoba/sajtokozlemenyek/2020-evi-sajtokozlemenyek/az-mnb-szamos-intezkedest-hozott-a-bankok-mukodesenek-tamogatasara</t>
  </si>
  <si>
    <t>Reviews of banks' internal capital adequacy calculations ("ICAAP reviews") will be suspended until September 30, 2020, currently in effect. maintaining the capital adequacy ratio ("TSCR rate") as required by the MNB, while the institutions may request that the ICAAP review be conducted if they can allocate appropriate resources</t>
  </si>
  <si>
    <t>Shall refrain from using its supervisory toolbox in the event of a potential breach of the Pillar II capital offer ("P2G")</t>
  </si>
  <si>
    <t>Compliance with the target level of the minimum level of own funds and write-down and convertible liabilities for 2020 ("MREL requirement") shall be postponed by 6 months</t>
  </si>
  <si>
    <t>On-site inspections of financial organizations will be postponed for 2 months and only the most necessary of the on-site inspections will be launched</t>
  </si>
  <si>
    <t>On-site phases of the internal liquidity adequacy assessment process ("ILAAP reviews") will be abolished by December 31, with the MNB confirming regular liquidity monitoring</t>
  </si>
  <si>
    <t>Temporarily waives valuation and notarial deeds, which must be replaced after disbursement, for ongoing retail mortgage transactions</t>
  </si>
  <si>
    <t>Imposed a moratorium on repayment of corporate and household loans by the end of the year</t>
  </si>
  <si>
    <r>
      <t xml:space="preserve">https://www.mnb.hu/sajtoszoba/sajtokozlemenyek/2020-evi-sajtokozlemenyek/a-moratorium-lejarta-utan-nem-emelkedhet-az-adosok-torlesztoreszlete
</t>
    </r>
    <r>
      <rPr>
        <sz val="10"/>
        <color rgb="FF000000"/>
        <rFont val="Arial"/>
      </rPr>
      <t>https://www.kormany.hu/en/the-prime-minister/news/we-are-suspending-principal-and-interest-payment-liabilities-on-loans</t>
    </r>
  </si>
  <si>
    <t>Short-term business loans have been extended until 30 June</t>
  </si>
  <si>
    <t>https://www.kormany.hu/en/the-prime-minister/news/we-are-suspending-principal-and-interest-payment-liabilities-on-loans</t>
  </si>
  <si>
    <t>Annual percentage rate (APR) of new consumer loans has been maximised at the central bank prime rate plus 5 per cent</t>
  </si>
  <si>
    <t>In sectors struggling with grave difficulties such as tourism, catering, the entertainment industry, sports, cultural services and passenger transportation – meaning taxi services – the contribution payment liabilities of employers in their entirety are cancelled for a period extending to 30 June</t>
  </si>
  <si>
    <t>Contributions of employees are being reduced significantly; they will not be required to pay pension contributions and the health insurance contribution will be reduced to the statutory minimum</t>
  </si>
  <si>
    <t>Calls on banks to apply a moratorium on repayments to retail clients, in view of the emergency situation. Should domestic banks fail to provide a moratorium, the MNB will request the Government to make such a provision itself</t>
  </si>
  <si>
    <t>https://www.mnb.hu/sajtoszoba/sajtokozlemenyek/2020-evi-sajtokozlemenyek/a-magyar-nemzeti-bank-azonnali-lepeseket-tesz-a-lakossag-megsegitesere</t>
  </si>
  <si>
    <t>Calls on banks to apply a moratorium on repayments to companies in view of the extraordinary situation. Should domestic banks fail to provide a moratorium, the MNB will request the Government to make such a provision itself</t>
  </si>
  <si>
    <t>https://www.mnb.hu/sajtoszoba/sajtokozlemenyek/2020-evi-sajtokozlemenyek/a-magyar-nemzeti-bank-azonnali-lepeseket-tesz-az-uzleti-szektor-megsegitesere</t>
  </si>
  <si>
    <t>Announced a moratorium on repayment of loans under the Growth Credit Program (NHP) and allow banks to restructure NHP loans available to small and medium-sized enterprises and to reschedule repayments</t>
  </si>
  <si>
    <t>Expanded acceptable collateral to corporate loans to support lending to the corporate sector</t>
  </si>
  <si>
    <t>Decided to provide FX swaps on a daily basis, with daily FX swaps on Monday, 1, 3, 6 and 12 months in order to strengthen the banking system's liquidity and support liquidity management</t>
  </si>
  <si>
    <t>https://www.mnb.hu/sajtoszoba/sajtokozlemenyek/2020-evi-sajtokozlemenyek/likviditaserosito-intezkedesekrol-dontott-a-jegybank-rendszeres-swaptender-es-fedezetbovites</t>
  </si>
  <si>
    <t xml:space="preserve">Hungary </t>
  </si>
  <si>
    <t>supports grape growers and wine producers with more than HUF 9 billion</t>
  </si>
  <si>
    <t>https://www.kormany.hu/hu/foldmuvelesugyi-miniszterium/hirek/tobb-mint-9-milliard-forinttal-tamogatja-az-agrartarca-a-szolotermesztoket-es-bortermeloket</t>
  </si>
  <si>
    <t>Increased eligibility for the Large Enterprise Investment Support Scheme to medium sized enterprises</t>
  </si>
  <si>
    <t>https://www.kormany.hu/hu/nemzetgazdasagi-miniszterium/hirek/bovul-a-penzugyminiszterium-beruhazasosztonzo-programja</t>
  </si>
  <si>
    <t>Allowed domestic open-end public investment funds to participate in new, longer-term hedge funds to suppport domest markets. Mutual funds may use 3-month, 6-month, and 12-month maturities in central bank tenders, and may repay the loan at any time before maturity.</t>
  </si>
  <si>
    <t>Iceland</t>
  </si>
  <si>
    <t xml:space="preserve">Icelandic government decides to provide Icelandair Group with a state guarantee on the credit line
</t>
  </si>
  <si>
    <t>https://www.stjornarradid.is/efst-a-baugi/frettir/stok-frett/2020/08/18/Islensk-stjornvold-akveda-ad-veita-Icelandair-Group-rikisabyrgd-a-lanalinu-/</t>
  </si>
  <si>
    <t xml:space="preserve">Provided ISK 30 million. to address the challenges posed by Covid-19 in social services and child protection in the country's most sparsely populated areas. </t>
  </si>
  <si>
    <t>https://www.stjornarradid.is/efst-a-baugi/frettir/stok-frett/2020/08/05/Styrkir-til-sveitarfelaga-vegna-askorana-i-felagsthjonustu-i-tengslum-vid-Covid-19/</t>
  </si>
  <si>
    <t>Ministry of Education, Science, and Culture</t>
  </si>
  <si>
    <t>Non-governmental organizations that organized work for children and young people can now apply for grants for youth projects or for the loss of income from companies due to COVID-19. The government allocated ISK 50 million to this project, and referred to this program as part of the temporary investment effort to counter the recession in the economy.</t>
  </si>
  <si>
    <t>https://www.stjornarradid.is/efst-a-baugi/frettir/stok-frett/2020/06/23/Styrkir-til-aeskulydsstarfs-vegna-COVID-19/</t>
  </si>
  <si>
    <t>Central Bank of Iceland</t>
  </si>
  <si>
    <t>Issued new foreign exchange rules like the requirement that market makers adopt the International Foreign Exchange Committee (GFXC) code</t>
  </si>
  <si>
    <t>https://www.sedlabanki.is/utgefid-efni/frettir-og-tilkynningar/frettasafn/frett/2020/06/18/Nyjar-reglur-um-gjaldeyrismarkad/</t>
  </si>
  <si>
    <t>Increased the grant for special vehicles for people who are disabled from ISK 5,000,000 to ISK 6,000,000</t>
  </si>
  <si>
    <t>https://www.stjornarradid.is/efst-a-baugi/frettir/stok-frett/2020/06/15/Styrkir-til-kaupa-a-serutbunum-bifreidum-haekkadir-um-20/</t>
  </si>
  <si>
    <t>The Cabinet</t>
  </si>
  <si>
    <t>Created a new student loan fund system that will fund up to 30% of borrowers' education costs</t>
  </si>
  <si>
    <t>https://www.stjornarradid.is/efst-a-baugi/frettir/stok-frett/2020/06/09/Nytt-lanasjodskerfi-samthykkt-a-Althingi-Menntasjodur-namsmanna-tekur-vid-af-LIN/</t>
  </si>
  <si>
    <t>Lowered interest rates (the seven-day fixed-rate deposit rate) by 75 basis points to a level of 1%. The bank also stopped offering 1-month fixed deposits.</t>
  </si>
  <si>
    <t>https://www.sedlabanki.is/utgefid-efni/frettir-og-tilkynningar/frettasafn/frett/2020/05/20/Yfirlysing-peningastefnunefndar-20.-mai-2020/</t>
  </si>
  <si>
    <t>Ministry of Transport and Local Government</t>
  </si>
  <si>
    <t>Announced an additional ISK 200 million in funding for regional plans, which is part of the government's investment efforts to counter the recession following the pandemic.</t>
  </si>
  <si>
    <t>https://www.stjornarradid.is/efst-a-baugi/frettir/stok-frett/2020/05/13/200-milljona-kr.-vidbotarfjarveiting-til-soknaraaetlana/</t>
  </si>
  <si>
    <t>Guaranteed bridge loans from four commercial banks to companies--especially small and medium-sized enterprises (SMEs)--who have suffered temporary business problems from COVID-19. The Treasury will backstop 70% of the loans that the companies can receive if they meet eligibility conditions. The total backstop is worth ISK 50 billion.</t>
  </si>
  <si>
    <t>https://www.sedlabanki.is/utgefid-efni/frettir-og-tilkynningar/frettasafn/frett/2020/05/12/Sedlabankinn-og-lanastofnanir-skrifa-undir-samninga-um-bruarlan/</t>
  </si>
  <si>
    <t>Ministry of the Environment and Natural Resources</t>
  </si>
  <si>
    <t>Launched a special interim government investment initiative to counter the recession caused by the COVID-19 pandemic. The initiative will allocate ISK 550 million to projects related to climate change. ISK 300 million is expected to be spent on energy exchange projects, ISK 200 million will go to carbon sequestration projects, and ISK 50 million will be adeed to the Climate Fund. The funds were allocated in grants.</t>
  </si>
  <si>
    <t>https://www.stjornarradid.is/efst-a-baugi/frettir/stok-frett/2020/05/05/Adgerdum-i-loftslagsmalum-flytt/
https://www.stjornarradid.is/efst-a-baugi/frettir/stok-frett/2020/05/15/Uthlutun-styrkja-til-orkuskipta-i-hofnun/</t>
  </si>
  <si>
    <t>Ministry of Justice</t>
  </si>
  <si>
    <t>Proposed rules that would simplify the financial restructuring of companies if enacted. The proposed changed aim to allow companies to more easily cancel their debt payments.</t>
  </si>
  <si>
    <t>https://www.stjornarradid.is/efst-a-baugi/frettir/stok-frett/2020/04/28/Einfoldun-reglna-um-fjarhagslega-endurskipulagningu-fyrirtaekja/</t>
  </si>
  <si>
    <t>Increased support for companies to pay part of wage costs, and extends support for part time workers</t>
  </si>
  <si>
    <t>https://www.stjornarradid.is/efst-a-baugi/frettir/stok-frett/2020/04/28/Framhald-hlutastarfaleidar-og-aukinn-studningur-vid-fyrirtaeki/</t>
  </si>
  <si>
    <t>Ministry of Finance and Economic Affairs, Central Bank of Iceland</t>
  </si>
  <si>
    <t>Offered loan guarantees to companies facing a large temporary fall in income and those with liqudiity problems. Each credit institution can use a specific portion of the total scope of collateral. Additional loans must be granted before the end of 2020, and the maximum loan term from issue was 18 months. The guarantee for individual borrowers will not exceed 70%. Loans to individual borrowers will amount to a maximum of double annual sallary costs in 2019, and the company's wage costs must have been at least 25% of total operating costs in 2019. The total amount of loans guaranteed is limited at ISK 1.2 billion.</t>
  </si>
  <si>
    <t>https://www.sedlabanki.is/utgefid-efni/frettir-og-tilkynningar/frettasafn/frett/2020/04/17/Samningur-um-framkvaemd-a-veitingu-abyrgda-gagnvart-lanastofnunum-vegna-vidbotarlana-theirra-til-fyrirtaekja/</t>
  </si>
  <si>
    <t>Decided to offer temporary collateralized loan facility to financial institutions. The first auction will be held on April 22, 2020.</t>
  </si>
  <si>
    <t>https://www.sedlabanki.is/utgefid-efni/frettir-og-tilkynningar/frettasafn/frett/2020/04/17/Breytingar-a-reglum-um-vidskipti-fjarmalafyrirtaekja-vid-Sedlabanka-Islands-vegna-serstakrar-timabundinnar-fyrirgreidslu-i-formi-vedlana/</t>
  </si>
  <si>
    <t>Financial Services Committee</t>
  </si>
  <si>
    <t xml:space="preserve">The Committee deems it appropriate to establish special temporary credit facilities in the form of collateralised loans with a temporarily expand the definition of eligible collateral. </t>
  </si>
  <si>
    <t>https://www.cb.is/publications/news/news/2020/04/08/Statements-by-the-Financial-Supervision-Committee-Financial-Stability-Committee-and-Monetary-Policy-Committee-of-the-Central-Bank-of-Iceland-due-to-the-COVID-19-pandemic/</t>
  </si>
  <si>
    <t>Capital buffers for systemic risk (3%) and systemic importance (2%) are to be held unchanged. A review of systemically important financial institutions confirmed the systemic importance of Arion Bank, Íslandsbanki, and Landsbankinn.</t>
  </si>
  <si>
    <t>Decided to reduce significantly its offerings of one-month term deposits</t>
  </si>
  <si>
    <t>https://www.cb.is/publications/news/news/2020/03/27/Central-Bank-to-reduce-one-month-term-deposit-supply/</t>
  </si>
  <si>
    <t>Icelandic Government</t>
  </si>
  <si>
    <t>Government of Iceland has committed to allowing part-time workers to claim up to 75 per cent of unemployment benefits; those who cut back to as low as 25% of their previous employment hours or salary can add Government support up to a combined level of ISK 700,000 per month</t>
  </si>
  <si>
    <t>https://www.government.is/news/article/2020/03/21/Icelandic-Government-announces-1.6bn-USD-response-package-to-the-COVID-19-crisis/</t>
  </si>
  <si>
    <t>Companies will be given the opportunity to postpone the payment of taxes until next year to improve liquidity in business operations. Hotel taxes will be abolished until the end of 2021.
 Reductions in bank taxes and state guarantees on loans to eligible companies</t>
  </si>
  <si>
    <t>People can withdraw a monthly sum from their voluntary pension savings, to a maximum of ISK 800,000. VAT reimbursement for construction and maintenance work will increase from 60% to 100%. one-off child benefit payment will be made on June 1, 2020 - Parents with an average monthly income below ISK 927,000 in 2019 will receive ISK 40,000 per child those with higher income will receive ISK 20,000 per child</t>
  </si>
  <si>
    <t>ISK 20 bn Investment Initiative in transport, public construction and technology infrastructure</t>
  </si>
  <si>
    <t>Would begin direct purchases of Treasury bonds in the secondary market. The total amount of the Central Bank's bond purchases are ISK 150 billion. The acquisition will focus on all benchmark non-indexed Treasury bond denominated in ISK with maturities in 2021, 2022, 2025, 2028, and 2031.</t>
  </si>
  <si>
    <t>https://www.cb.is/publications/news/news/2020/03/23/Statement-of-the-Monetary-Policy-Committee-23-March-2020/</t>
  </si>
  <si>
    <t>State-backed bridging loans for companies</t>
  </si>
  <si>
    <t>https://www.government.is/news/article/?newsid=afa0d410-6b79-11ea-9462-005056bc4d74</t>
  </si>
  <si>
    <t>Lower the Bank’s interest rates by 0.50% to 1.75%</t>
  </si>
  <si>
    <t>https://www.cb.is/publications/news/news/2020/03/18/Statements-of-Monetary-Policy-Committee-and-Financial-Stability-Committee/</t>
  </si>
  <si>
    <t>Reduce the countercyclical capital buffer on financial institutions from 2% to 0%</t>
  </si>
  <si>
    <t>Lower the Bank’s interest rates by 0.50% to 2.25%</t>
  </si>
  <si>
    <t>https://www.cb.is/publications/news/news/2020/03/11/Statement-of-the-Monetary-Policy-Committee-11-March-2020/</t>
  </si>
  <si>
    <t>Lower deposit institutions’ average reserve requirement from 1% to 0%</t>
  </si>
  <si>
    <t>Flexibility for businesses, support tourism industry, market Iceland for tourists after crisis, stimulate consumption, support credit availabiity, accelerate infrastructure projects</t>
  </si>
  <si>
    <t>https://www.government.is/news/article/?newsid=a17058af-62d6-11ea-9455-005056bc530c</t>
  </si>
  <si>
    <t>Announced a large package of fiscal stimulus, emergency liquidity, and macroprudential interventions to combat the effects of COVID-19. 1) Established special refinance facilities for a total amount of INR 650 million for all India financial institutions (AIFIs) – the National Bank for Agriculture and Rural Development (NABARD); the Small Industries Development Bank of India (SIDBI); the National Housing Bank (NHB); and EXIM Bank – in order to support their role in meeting funding requirements of various sectors.</t>
  </si>
  <si>
    <t>https://www.rbi.org.in/scripts/BS_PressReleaseDisplay.aspx?prid=50176</t>
  </si>
  <si>
    <t>Announced a large package of fiscal stimulus, emergency liquidity, and macroprudential interventions to combat the effects of COVID-19. 2) Extended INR 250 million to the National Bank for Agriculture and Rural Development (NABARD) in April 2020 to back agricultural operations in the wake of challenges posed by COVID-19 and in view of the brightening prospects of the farm sector.</t>
  </si>
  <si>
    <t>Announced a large package of fiscal stimulus, emergency liquidity, and macroprudential interventions to combat the effects of COVID-19. 3) Introduced an optional facility to provide banks more flexibility/discretion to manage their day end cash reserve ratio (CRR) balances. Banks will be able to set the amount (specific or range) that they wish to keep as balance in their current account with RBI at the end of the day.</t>
  </si>
  <si>
    <t xml:space="preserve">Announced a large package of fiscal stimulus, emergency liquidity, and macroprudential interventions to combat the effects of COVID-19. 4) Decided to provide a window under the Prudential Framework to enable the lenders to implement a resolution plan in respect of eligible corporate exposures without change in ownership, and personal loans, while classifying such exposures as Standard subject to specified conditions. Such conditions are considered necessary to ensure that the facility of this resolution window is available only to the COVID-19 related stressed assets. 
</t>
  </si>
  <si>
    <t>Announced a large package of fiscal stimulus, emergency liquidity, and macroprudential interventions to combat the effects of COVID-19. 5) Decided that, in respect of MSME borrowers facing stress on account of the economic fallout of the pandemic, lending institutions may restructure the debt under the existing framework, provided the borrower’s account was classified as standard with the lender as on March 1, 2020. This restructuring shall be implemented by March 31, 2021.</t>
  </si>
  <si>
    <t>Announced a large package of fiscal stimulus, emergency liquidity, and macroprudential interventions to combat the effects of COVID-19. 6) Decided to increase the permissible loan to value ratio (LTV) for loans against pledge of gold ornaments and jewellery for non-agricultural purposes from 75 per cent to 90 per cent. This relaxation shall be available till March 31, 2021.</t>
  </si>
  <si>
    <t>Announced a large package of fiscal stimulus, emergency liquidity, and macroprudential interventions to combat the effects of COVID-19. 7) Decided to strengthen credit discipline through appropriate safeguards for opening of current accounts and CC/OD accounts for customers availing credit facilities from multiple banks.</t>
  </si>
  <si>
    <t>Announced a large package of fiscal stimulus, emergency liquidity, and macroprudential interventions to combat the effects of COVID-19. 8) Decided that the general market risk charge of 9 per cent will continue to be applied. Thus, computation of total capital charge for market risk shall incorporate elements of both debt and equity instruments.</t>
  </si>
  <si>
    <t>Announced a large package of fiscal stimulus, emergency liquidity, and macroprudential interventions to combat the effects of COVID-19. 9) Revised the Priority Sector Lending (PSL) guidelines to include an incentive framework for banks. an incentive framework has been put in place for banks. While higher weight will be assigned for incremental priority sector credit in the identified districts where credit flow is comparatively lower, a lower weight would be assigned to incremental priority sector credit in identified districts where the credit flow is comparatively higher. Other changes include broadening the scope of PSL to include start-ups; increasing the limits for renewable energy, including solar power and compressed bio gas plants; and, increasing the targets for lending to ‘Small and Marginal Farmers’ and ‘Weaker Sections’.</t>
  </si>
  <si>
    <t>Announced a large package of fiscal stimulus, emergency liquidity, and macroprudential interventions to combat the effects of COVID-19. 10) Introduced a mechanism of Positive Pay for all cheques of value ₹50,000 and above. Under this mechanism, cheques will be processed for payment by the drawee bank based on information passed on by its customer at the time of issuance of cheque. This measure will cover approximately 20 per cent and 80 per cent of total cheques issued in the country by volume and value, respectively.</t>
  </si>
  <si>
    <t>Announced a large package of fiscal stimulus, emergency liquidity, and macroprudential interventions to combat the effects of COVID-19. 11) Established the Innovation Hub to act as a centre for ideation and incubation of new capabilities which can be leveraged to create innovative and viable financial products and / or services to help achieve the wider objectives of deepening financial inclusion, efficient banking services, business continuity in times of emergency, strengthening consumer protection, etc.</t>
  </si>
  <si>
    <t>Signed a Currency Swap Agreement with the Central Bank of Sri Lanka under the SAARC Currency Swap Framework 2019-22. Under the agreement, Central Bank of Sri Lanka can make withdrawals of US Dollar, Euro or Indian Rupee in multiple tranches up to a maximum of USD 400 million or its equivalent. The agreement will be valid until November 13, 2022.</t>
  </si>
  <si>
    <t>https://www.rbi.org.in/scripts/BS_PressReleaseDisplay.aspx?prid=50129</t>
  </si>
  <si>
    <t>Securities and Exchange Board of India</t>
  </si>
  <si>
    <t>Decided to permit listed Issuers  who have issued NCDs/NCRPS/CPs,  on  or  after  July  01,  2020  and intend/propose  to  list  such issued NCDs/NCRPS/CPs, on or before July 31, 2020, to use available financials as of December 31,2019.</t>
  </si>
  <si>
    <t>https://www.sebi.gov.in/legal/circulars/jul-2020/relaxation-from-compliance-with-provisions-of-the-sebi-issue-and-listing-of-debt-securities-regulations-2008-ilds-regulation-sebi-non-convertible-redeemable-preference-shares-regulations-20-_47071.html</t>
  </si>
  <si>
    <t>Decided to partially modify the clause 7 of the circular No. SEBI/HO/DDHS/CIR/P/2020/41 (dealing with investor grievance report, financial results and Accounts maintained by issuers under ILDM Regulations) and further extend the timelines for submission to July 31, 2020.</t>
  </si>
  <si>
    <t>https://www.sebi.gov.in/legal/circulars/jul-2020/relaxation-from-compliance-with-certain-provisions-of-the-sebi-issue-and-listing-of-municipal-debt-securities-regulations-2015-ildm-regulations-and-certain-sebi-circulars-due-to-the-covid-19-vir-_47015.html</t>
  </si>
  <si>
    <t xml:space="preserve">Launched a Special Liquidity Scheme for NBFCs and HFCs in the amount of Rs. 30,000 crores. RBI will provide funds for the Scheme by subscribing to
government guaranteed special securities issued by the Trust. The Scheme is being
launched on July 1, 2020 through a Special Purpose Vehicle in
the form of SLS Trust set up by SBI Capital Markets Limited
(SBICAP). </t>
  </si>
  <si>
    <t>https://dea.gov.in/sites/default/files/SLS%20Press%20Release-Final-1.pdf</t>
  </si>
  <si>
    <t>Decided to conduct simultaneous purchase and sale of government securities under Open Market Operations (OMO) for ₹10,000 crores each on July 02, 2020.</t>
  </si>
  <si>
    <t>https://www.rbi.org.in/scripts/BS_PressReleaseDisplay.aspx?prid=50012</t>
  </si>
  <si>
    <t>Securities and Exchange Board</t>
  </si>
  <si>
    <t xml:space="preserve">Extended the relaxation of the maximum time gap between two board/Audit Committee meetings (as provided by circular No. SEBI/HO/CFD/CMD1/CIR/P/2020/38, dated March 19, 2020) through July  31,  2020.
</t>
  </si>
  <si>
    <t>https://www.sebi.gov.in/legal/circulars/jun-2020/relaxation-of-time-gap-between-two-board-audit-committee-meetings-of-listed-entities-owing-to-the-covid-19-pandemic_46945.html</t>
  </si>
  <si>
    <t>Approved a scheme for interest subvention of 2% for a period of 12 months to all Shishu loan accounts under the Pradhan Mantri Mudra Yojana (PMMY). The scheme will be extended to loans that meet the following criteria: outstanding as on 31st March, 2020; and not in Non-Performing Asset (NPA) category, as per Reserve Bank of India (RBI) guidelines, on 31st March 2020 and during the period of operation of the Scheme.</t>
  </si>
  <si>
    <t>https://pib.gov.in/PressReleseDetail.aspx?PRID=1633891</t>
  </si>
  <si>
    <t>Prime Minister's Office</t>
  </si>
  <si>
    <t>Allocated from the PM CARES Trust fund INR 2 billion for supply of 50000 ‘Made-in-India’ ventilators to government run COVID hospitals in all States/UTs. Further, a sum of INR 1 billion has been allocated for the welfare of migrant labourers.</t>
  </si>
  <si>
    <t>https://pib.gov.in/PressReleseDetail.aspx?PRID=1633516</t>
  </si>
  <si>
    <t>Ministry of Labour &amp; Employment</t>
  </si>
  <si>
    <t>Launched a multi-location claim settlement facility for the Employees Provident Fund Organisation (EPFO)</t>
  </si>
  <si>
    <t>https://pib.gov.in/PressReleasePage.aspx?PRID=1631691</t>
  </si>
  <si>
    <t>Reduced/waived late fee for non-furnishing FORM GSTR-3B for the tax period from July, 2017 to January, 2020</t>
  </si>
  <si>
    <t>https://pib.gov.in/PressReleasePage.aspx?PRID=1631127</t>
  </si>
  <si>
    <t>Reduced from 18% per annum to 9% per annum till 30.09.2020 the rate of interest for late furnishing of return for February, March and April, 2020 beyond specified dates (staggered up to 6th July 2020) for small taxpayers (aggregate turnover uptoRs. 5 crore),</t>
  </si>
  <si>
    <t>Provided waiver of late fees and interest if the returns in FORM GSTR-3B for the supplies affected in the months of May, June and July, 2020 are furnished by September, 2020 for taxpayers having aggregate turnover upto Rs. 5 crore</t>
  </si>
  <si>
    <t>Provided opportunity for filing of application for revocation of cancellation of registration up to 30.09.2020, in all cases where registrations have been cancelled till 12.06.2020</t>
  </si>
  <si>
    <t>Released the GST Compensation of Rs.36,400 crore to the States/UTs with Legislature for the period from December, 2019 to February, 2020 today.</t>
  </si>
  <si>
    <t>https://pib.gov.in/PressReleseDetailm.aspx?PRID=1629446#.XtkM0nreRJo.whatsapp</t>
  </si>
  <si>
    <t>Decided to continue the availability of 2% Interest Subvention (IS) and 3% Prompt Repayment Incentive (PRI) to farmers for the extended period of repayment up to August 31, 2020 or date of repayment, whichever is earlier. This benefit will be applicable to all short-term loans for Agriculture and Animal Husbandry, Dairy and Fisheries (AHDF) up to ₹3 lakh per farmer (up to ₹2 lakh for AHDF farmers).</t>
  </si>
  <si>
    <t>https://www.rbi.org.in/Scripts/NotificationUser.aspx?Id=11909&amp;Mode=0</t>
  </si>
  <si>
    <t>Decided to extend the timeline for compliance in respect of compliance with various payment system requirements</t>
  </si>
  <si>
    <t>https://www.rbi.org.in/Scripts/NotificationUser.aspx?Id=11910&amp;Mode=0</t>
  </si>
  <si>
    <t>Reduce the policy repo rate under the liquidity adjustment facility (LAF) by 40 bps to 4.0% from 4.40% with immediate effect. The marginal standing facility (MSF) rate and the Bank Rate stand reduced to 4.25% from 4.65%; and the reverse repo rate under the LAF stands reduced to 3.35% from 3.75%</t>
  </si>
  <si>
    <t>https://www.rbi.org.in/Scripts/BS_PressReleaseDisplay.aspx?prid=49843
https://www.rbi.org.in/Scripts/NotificationUser.aspx?Id=11893&amp;Mode=0
https://www.rbi.org.in/Scripts/NotificationUser.aspx?Id=11894&amp;Mode=0</t>
  </si>
  <si>
    <t>Decided to roll over the special refinance facility of ₹15,000 crore to Small Industries Development Bank of India (SIDBI) for on-lending/refinancing at the end of the 90th day for another period of 90 days</t>
  </si>
  <si>
    <t>https://www.rbi.org.in/Scripts/BS_PressReleaseDisplay.aspx?prid=49844</t>
  </si>
  <si>
    <t>Decided that an additional three months will be allowed to FPIs to fulfill the requirement of adhering to the condition that at least 75% of allotted limits be invested within three months under the Voluntary Retention Route (VRR)</t>
  </si>
  <si>
    <t>https://www.rbi.org.in/Scripts/BS_PressReleaseDisplay.aspx?prid=49844
https://www.rbi.org.in/Scripts/NotificationUser.aspx?Id=11896&amp;Mode=0</t>
  </si>
  <si>
    <t>Decided to increase the maximum permissible period of pre-shipment and post-shipment export credit sanctioned by banks from the existing one year to 15 months, for disbursements made up to July 31, 2020.</t>
  </si>
  <si>
    <t>https://www.rbi.org.in/Scripts/BS_PressReleaseDisplay.aspx?prid=49844
https://www.rbi.org.in/Scripts/NotificationUser.aspx?Id=11904&amp;Mode=0</t>
  </si>
  <si>
    <t>Decided to extend a line of credit of ₹15,000 crore to the EXIM Bank for a period of 90 days from the date of availment with rollover up to a maximum period of one year so as to enable it to avail a US dollar swap facility to meet its foreign exchange requirements</t>
  </si>
  <si>
    <t>Decided to extend the time period for completion of remittances against normal imports into India (except in cases where amounts are withheld towards guarantee of performance) from six months to twelve months from the date of shipment for such imports made on or before July 31, 2020. The measure will provide greater flexibility to importers in managing their operating cycles in a COVID-19 environment.</t>
  </si>
  <si>
    <t>https://www.rbi.org.in/Scripts/BS_PressReleaseDisplay.aspx?prid=49844
https://www.rbi.org.in/Scripts/NotificationUser.aspx?Id=11900&amp;Mode=0</t>
  </si>
  <si>
    <t>Decided to permit lending institutions to extend the moratorium announced on March 27, 2020 on term loan instalments by another three months, i.e., from June 1, 2020 to August 31, 2020. Accordingly, the repayment schedule and all subsequent due dates, as also the tenor for such loans, may be shifted across the board by another three months.</t>
  </si>
  <si>
    <t>https://www.rbi.org.in/Scripts/BS_PressReleaseDisplay.aspx?prid=49844
https://www.rbi.org.in/Scripts/NotificationUser.aspx?Id=11902&amp;Mode=0</t>
  </si>
  <si>
    <t>Permitted lending institutions to allow a deferment of another three months, from June 1, 2020 to August 31, 2020 on top of the initial deferment announced on March 27, 2020</t>
  </si>
  <si>
    <t>Permitted lending institutions to convert the accumulated interest on working capital facilities over the deferment period (up to August 31, 2020) into a funded interest term loan which shall be repayable not later than the end of the current financial year</t>
  </si>
  <si>
    <t>Classified the moratorium/deferment as not changes in terms and conditions of loan agreements due to financial difficulty of the borrowers and, consequently, will not result in asset classification downgrade. As earlier, the rescheduling of payments on account of the moratorium/deferment will not qualify as a default for the purposes of supervisory reporting and reporting to credit information companies (CICs) by the lending institutions. In respect of all accounts for which lending institutions decide to grant moratorium/deferment, and which were standard as on March 1, 2020, the 90-day NPA norm shall also exclude the extended moratorium/deferment period. Consequently, there would be an asset classification standstill for all such accounts during the moratorium/deferment period from March 1, 2020 to August 31, 2020. Thereafter, the normal ageing norms shall apply.</t>
  </si>
  <si>
    <t>https://www.rbi.org.in/Scripts/BS_PressReleaseDisplay.aspx?prid=49844
rbi.org.in/Scripts/NotificationUser.aspx?Id=11902&amp;Mode=0</t>
  </si>
  <si>
    <t>Permitted, in respect of working capital facilities sanctioned in the form of cash credit/overdraft, lending institutions to recalculate the ‘drawing power’ by reducing the margins till the extended period, i.e., August 31, 2020. In order to smoothen the impact for the borrowers, lending institutions are permitted to restore the margins to the original levels by March 31, 2021. Further, lending institutions are permitted to reassess the working capital cycle of a borrowing entity up to an extended period till March 31, 2021. This will provide necessary leeway to the lenders to make an informed assessment about the impact of the pandemic on the entity concerned.</t>
  </si>
  <si>
    <t>Permitted lending institutions to exclude the entire moratorium/deferment period from March 1, 2020 to August 31, 2020 from the calculation of 30-day Review Period or 180-day Resolution Period, if the Review/Resolution Period had not expired as on March 1, 2020.</t>
  </si>
  <si>
    <t>https://www.rbi.org.in/Scripts/BS_PressReleaseDisplay.aspx?prid=49844
https://www.rbi.org.in/Scripts/NotificationUser.aspx?Id=11903&amp;Mode=0</t>
  </si>
  <si>
    <t>Decided, as a one-time measure, to increase the Large Exposures Framework so that exposure to a group of connected counterparties from 25 per cent to 30 percent of the eligible capital base of the bank. The increased limit will be applicable up to June 30, 2021</t>
  </si>
  <si>
    <t>https://www.rbi.org.in/Scripts/BS_PressReleaseDisplay.aspx?prid=49844
https://www.rbi.org.in/Scripts/NotificationUser.aspx?Id=11901&amp;Mode=0</t>
  </si>
  <si>
    <t>Decided to relax the rules governing withdrawal from the Consolidated Sinking Fund (CSF), while at the same time ensuring that depletion of the Fund balance is done prudently. This will enable States to meet a larger proportion of their redemption of market borrowings falling due in the current financial year from the CSF. These relaxations to states will release an additional amount of about ₹13,300 crore. Together with the normally permissible withdrawal, this measure will enable the states to meet about 45 per cent of their redemptions due in 2020-21 through withdrawal from CSF. This change in withdrawal norms will come into force with immediate effect and will remain valid till March 31, 2021.</t>
  </si>
  <si>
    <t>Implemented additional reforms to the Partial Credit Guarantee scheme including making NBFCs/HFCs reported under SMA-1 category on technical reasons alone during the last one year period prior to 1.8.2018 eligible, relaxing the net profit criteria to the extent that the concerned NBFC/HFC should now have made a profit in at least one of the financial years of FY2017-18, FY 2018-19 and 2019-20, relaxing the criteria regarding date of origination of assets to include new assets originating up to at least six months prior to the date of initial pool rating, and extending the Scheme from 30.6.2020 to 31.3.2021 for purchase of pooled assets</t>
  </si>
  <si>
    <t>https://pib.gov.in/PressReleasePage.aspx?PRID=1625323</t>
  </si>
  <si>
    <t>Approved the extension of ‘Pradhan MantriVayaVandanaYojana’ along with other amendments including pricing and management</t>
  </si>
  <si>
    <t>https://pib.gov.in/PressReleasePage.aspx?PRID=1625319</t>
  </si>
  <si>
    <t>Allocate an additional Rs 40,000 crore under MGNREGS. It will help generate nearly 300 crore person days in total addressing need for more work including returning migrant workers in Monsoon season as well. Creation of larger number of durable and livelihood assets including water conservation assets will boost the rural economy through higher production</t>
  </si>
  <si>
    <t>https://pib.gov.in/PressReleasePage.aspx?PRID=1624661</t>
  </si>
  <si>
    <t>Increased Public Expenditure on Health by investing in grass root health institutions and ramping up Health and Wellness Centres in rural and urban areas. Setting up of Infectious Diseases Hospital Blocks in all districts and strengthening of lab network and surveillance by Integrated Public Health Labs in all districts &amp; block level Labs &amp; Public Health Unit to manage pandemics</t>
  </si>
  <si>
    <t>Launched a number of initiatives for education including PM eVIDYA, a programme for multi-mode access to digital/online education, Manodarpan, an initiative for psycho-social support for students, teachers and families for mental health and emotional well-being, New National Curriculum and Pedagogical framework for school, early childhood and teachers, National Foundational Literacy and Numeracy Mission for ensuring that every child attains Learning levels and outcomes in grade 5 by 2025 will be launched by December 2020.</t>
  </si>
  <si>
    <t>Raised minimum threshold to initiate insolvency proceedings to Rs. 1 crore (from Rs. 1 lakh, which largely insulates MSMEs). Special insolvency resolution framework for MSMEs under Section 240A of the Code will be notified soon. Suspension of fresh initiation of insolvency proceedings up to one year, depending upon the pandemic situation. Empowering Central Government to exclude COVID 19 related debt from the definition of “default” under the Code for the purpose of triggering insolvency proceedings.</t>
  </si>
  <si>
    <t>Decriminalisation of Companies Act violations involving minor technical and procedural defaults such as shortcomings in CSR reporting, inadequacies in Board report, filing defaults, delay in holding of AGM. The Amendments will de-clog the criminal courts and NCLT. 7 compoundable offences altogether dropped and 5 to be dealt with under alternative framework</t>
  </si>
  <si>
    <t>Issued key reforms in ease of doing business for corporates, including Direct listing of securities by Indian public companies in permissible foreign jurisdictions, Private companies which list NCDs on stock exchanges not to be regarded as listed companies, Including the provisions of Part IXA (Producer Companies) of Companies Act, 1956 in Companies Act, 2013, Power to create additional/ specialized benches for NCLAT, and Lower penalties for all defaults for Small Companies, One-person Companies, Producer Companies &amp; Start Ups</t>
  </si>
  <si>
    <t>Introduction of privatization initiatives including List of strategic sectors requiring presence of PSEs in public interest will be notified, In strategic sectors, at least one enterprise will remain in the public sector but private sector will also be allowed, In other sectors, PSEs will be privatized (timing to be based on feasibility etc.), To minimise wasteful administrative costs, number of enterprises in strategic sectors will ordinarily be only one to four; others will be privatised/ merged/ brought under holding companies</t>
  </si>
  <si>
    <t>Decided to increase borrowing limits of States from 3% to 5% for 2020-21 only. This will give States extra resources of Rs. 4.28 lakh crore. Part of the borrowing will be linked to specific reforms (including recommendations of the Finance Commission).</t>
  </si>
  <si>
    <t>Will introduce competition, transparency and private sector participation in the Coal Sector through a revenue sharing mechanism instead of regime of fixed Rupee/tonne, entry norms will be liberalized so nearly 50 Blocks will be offered immediately, and exploration-cum-production regime for partially explored blocks against earlier provision of auction of fully explored coal blocks to will allow private sector participation in exploration, and production earlier than scheduled will be incentivized through rebate in revenue-share</t>
  </si>
  <si>
    <t>https://pib.gov.in/PressReleasePage.aspx?PRID=1624536</t>
  </si>
  <si>
    <t>Will diversify opportunities in the coal sector by Coal Gasification / Liquefication will be incentivized through rebate in revenue share and infrastructure development of Rs. 50,000 crore will be done for evacuation of enhanced Coal India Limited’s (CIL) target of 1 billion tons coal production by 2023-24 plus coal production from private blocks</t>
  </si>
  <si>
    <t xml:space="preserve">Will liberalize regime in Coal Sector by Coal Bed Methane (CBM) extraction rights will be auctioned from Coal India Limited’s (CIL) coal mines, Ease of Doing Business measures will be taken, and Concessions in commercial terms given to CIL’s consumers (relief worth Rs 5,000 crore offered). </t>
  </si>
  <si>
    <t>Will enhance private investment in the mineral sector and enact policy reforms through introduction of a seamless composite exploration-cum-mining-cum-production regime and auctioning of mining blocks, distinction between captive and non-captive mines, developing a mineral index, and rationalization of stamp duty for mine leases</t>
  </si>
  <si>
    <t>Will enhance self-reliance in defense production through notifying a list of weapons/platforms for ban on import with year wise timelines, Indigenisation of imported spares, and separate budget provisioning for domestic capital procurement, improving autonomy, accountability and efficiency in Ordnance Supplies by Corporatisation of Ordnance Factory Board, FDI limit in the Defence manufacturing under automatic route will be raised from 49% to 74%, and time-bound defence procurement process and faster decision making will be ushered in by setting up of a Project Management Unit (PMU) to support contract management; Realistic setting of General Staff Qualitative Requirements (GSQRs) of weapons/platforms and overhauling Trial and Testing procedures</t>
  </si>
  <si>
    <t>Improved civil aviation sector through restricted airspace management and 6 more airports have been identified for 2nd round bidding for Operation and Maintenance on Public-Private Partnership (PPP)</t>
  </si>
  <si>
    <t>Rationalized the tax regime for Aircraft Maintenance, Repair and Overhaul (MRO)</t>
  </si>
  <si>
    <t>Enacted broad tariff policy reform surrounding consumer rights, promoting industry, and sustainability of sectors</t>
  </si>
  <si>
    <t>Privatization of Power Departments /  Utilities in Union Territories</t>
  </si>
  <si>
    <t>Will enhance the quantum of Viability Gap Funding (VGF) upto 30% each of Total Project Cost as VGF by the Centre and State/Statutory Bodies. For other sectors, VGF existing support of 20 % each from Government of India and States/Statutory Bodies shall continue. Total outlay is Rs. 8,100 crore</t>
  </si>
  <si>
    <t>Establishing a level playing field provided to private companies in satellites, launches and space-based services. Predictable policy and regulatory environment to private players will be provided. Private sector will be allowed to use ISRO facilities and other relevant assets to improve their capacities. Future projects for planetary exploration, outer space travel etc shall also be open for private sector. There will be liberal geo-spatial data policy for providing remote-sensing data to tech-entrepreneurs</t>
  </si>
  <si>
    <t>Established atomic energy reforms through Public-Private Partnership and Technology Development-cum-Incubation Centres</t>
  </si>
  <si>
    <t>Established a financing facility of Rs. 1,00,000 crore to be provided for funding Agriculture Infrastructure Projects at farm-gate &amp; aggregation points (Primary Agricultural Cooperative Societies, Farmers Producer Organizations, Agriculture entrepreneurs, Start-ups, etc.)</t>
  </si>
  <si>
    <t>https://pib.gov.in/PressReleasePage.aspx?PRID=1624153</t>
  </si>
  <si>
    <t>Established a Scheme that will be launched to help 2 lakh Micro Food Enterprises (MFE) who need technical upgradation to attain FSSAI food standards, build brands and marketing. Existing micro food enterprises, Farmer Producer Organisations, Self Help Groups and Cooperatives to be supported. The focus will be on women and SC/ST owned units and those in Aspirational districts and a Cluster based approach (e.g. Mango in UP, Tomato in Karnataka, Chilli in Andhra Pradesh, Orange in Maharashtra etc.)</t>
  </si>
  <si>
    <t>Will launch the Pradhan Mantri Matsya Sampada Yojana (PMMSY) for integrated, sustainable, inclusive development of marine and inland fisheries. Rs 11,000 crore for activities in Marine, Inland fisheries and Aquaculture and Rs. 9000 crore for Infrastructure - Fishing Harbours, Cold chain, Markets etc shall be provided. Cage Culture, Seaweed farming, Ornamental Fisheries as well as New Fishing Vessels, Traceability, Laboratory Network etc. will be key activities. There will be provisions of Ban Period Support to fishermen (during the period fishing is not permitted), Personal &amp; Boat Insurance. This will lead to Additional Fish Production of 70 lakh tones over 5 years, Employment to over 55 lakh persons and double the exports to Rs 1,00,000 crore. The focus will be on Islands, Himalayan States, North-east and Aspirational Districts</t>
  </si>
  <si>
    <t>Launched National Animal Disease Control Programme for Foot and Mouth Disease (FMD) and Brucellosis with total outlay of Rs. 13,343 crore to ensure 100% vaccination of cattle, buffalo, sheep, goat and pig population (total 53 crore animals) for Foot and Mouth Disease (FMD) and for brucellosis</t>
  </si>
  <si>
    <t>Will set up an Animal Husbandry Infrastructure Development Fund of Rs. 15,000 crore with an aim to support private investment in Dairy Processing, value addition and cattle feed infrastructure. Incentives will be given for establishing plants for export of niche products</t>
  </si>
  <si>
    <t>Sill support 10,00,000 hectare under Herbal cultivation in next two years with outlay of Rs. 4,000 crore. This will lead to Rs. 5,000 crore income generation for farmers. There will be network of regional Mandis for Medicinal Plants. NMPB will bring 800-hectare area by developing a corridor of medicinal plants along the banks of Ganga</t>
  </si>
  <si>
    <t>Government will implement numerous iniitiatives surroudning beekeeping, leading to an increase in income for 2 lakh beekeepers and quality honey to consumers</t>
  </si>
  <si>
    <t>Ministry of Finance, Ministry of Food Processing Industries</t>
  </si>
  <si>
    <t>Expanded “Operation Greens” run by Ministry of Food Processing Industries (MOFPI) from tomatoes, onion and potatoes to ALL fruit and vegetables. The Scheme would provide 50% subsidy on transportation from surplus to deficient markets, 50% subsidy on storage, including cold storages and will be launched as pilot for the next 6 months and will be extended and expanded. This will lead to better price realization to farmers, reduced wastages, affordability of products for consumers.</t>
  </si>
  <si>
    <t>Announced governance and administrative reforms for the agriculture sector including amendments to Essential Commodities Act to enable better price realization for farmers, agriculture marketing reforms to provide marketing choices to farmers, and agriculture produce pricing and quality assurance</t>
  </si>
  <si>
    <t>Reduced the rates of Tax Deduction at Source (TDS) for some non-salaried specified payments made to residents by 25% for the period from 14 May, 2020 to 31 March, 2021. In addition, the rate of Tax Collection at Source (TCS) for specified receipts has also been reduced by 25% for the period from 14 May, 2020 to 31 March, 2021</t>
  </si>
  <si>
    <t>https://pib.gov.in/PressReleasePage.aspx?PRID=1623745</t>
  </si>
  <si>
    <t>Established an Emergency Working Capital Facility for Businesses to provide relief to the business, additional working capital finance of 20% of the outstanding credit as on 29 February 2020, in the form of a Term Loan at a concessional rate of interest will be provided. This will be available to units with up to Rs 25 crore outstanding and turnover of up to Rs 100 crore whose accounts are standard. The units will not have to provide any guarantee or collateral of their own. The amount will be 100% guaranteed by the Government of India providing a total liquidity of Rs. 3.0 lakh crores to more than 45 lakh MSMEs</t>
  </si>
  <si>
    <t>https://pib.gov.in/PressReleasePage.aspx?PRID=1623601
https://pib.gov.in/PressReleasePage.aspx?PRID=1625307</t>
  </si>
  <si>
    <t>Crated a provision made for Rs. 20,000 cr subordinate debt for two lakh MSMEs which are NPA or are stressed. Government will support them with Rs. 4,000 Cr. to Credit Guarantee Trust for Micro and Small enterprises (CGTMSE). Banks are expected to provide the subordinate-debt to promoters of such MSMEs equal to 15% of his existing stake in the unit subject to a maximum of Rs 75 lakhs</t>
  </si>
  <si>
    <t>https://pib.gov.in/PressReleasePage.aspx?PRID=1623601</t>
  </si>
  <si>
    <t>Will set up a Fund of Funds with a corpus of Rs 10,000 crore that will provide equity funding support for MSMEs. The Fund of Funds shall be operated through a Mother and a few Daughter funds. It is expected that with leverage of 1:4 at the level of daughter funds, the Fund of Funds will be able to mobilise equity of about Rs 50,000 crores</t>
  </si>
  <si>
    <t>Changed the definition of MSME by raising the Investment limit. An additional criteria of turnover also being introduced. The distinction between manufacturing and service sector will also be eliminated</t>
  </si>
  <si>
    <t>Establishing an e-market linkage for MSMEs to act as a replacement for trade fairs and exhibitions. MSME receivables from Government and CPSEs will be released in 45 days</t>
  </si>
  <si>
    <t>Amended General Financial Rules (GFR) of the Government to disallow global tender enquiries in procurement of Goods and Services of value of less than Rs 200 crores</t>
  </si>
  <si>
    <t>Extended the Employees Provident Fund Support for business and organised workers by another 3 months for salary months of June, July and August 2020. Total benefits accrued is about Rs 2500 crores to 72.22 lakh employees.</t>
  </si>
  <si>
    <t>Reducted Statutory PF contribution of both employer and employee to 10% each from existing 12% each for all establishments covered by EPFO for next 3 months. This will provide liquidity of about Rs.2250 Crore per month</t>
  </si>
  <si>
    <t>Will launch Rs 30,000 crore Special Liquidity Scheme, liquidity being provided by RBI. Investment will be made in primary and secondary market transactions in investment grade debt paper of NBFCs, HFCs and MFIs. This will be 100 percent guaranteed by the Government of India</t>
  </si>
  <si>
    <t>https://pib.gov.in/PressReleasePage.aspx?PRID=1623601
https://pib.gov.in/PressReleasePage.aspx?PRID=1625311</t>
  </si>
  <si>
    <t>Extended existing Partial Credit Guarantee scheme to cover the borrowings of lower rated NBFCs, HFCs and other Micro Finance Institutions (MFIs). Government of India will provide 20 percent first loss sovereign guarantee to Public Sector Banks</t>
  </si>
  <si>
    <t>Ministry of Finance, Power Finance Corporation, Rural Electrification Corporation</t>
  </si>
  <si>
    <t>Will infuse liquidity in the DISCOMS to the extent of Rs 90000 crores in two equal instalments. This amount will be used by DISCOMS to pay their dues to Transmission and Generation companies. Further, CPSE GENCOs will give a rebate to DISCOMS on the condition that the same is passed on to the final consumers as a relief towards their fixed charges.</t>
  </si>
  <si>
    <t>All central agencies like Railways, Ministry of Road Transport and Highways and CPWD will give extension of up to 6 months for completion of contractual obligations, including in respect of EPC and concession agreements</t>
  </si>
  <si>
    <t>Advised State Governments to invoke the Force Majeure clause under RERA. The registration and completion date for all registered projects will be extended up to 6 months and may be further extended by another 3 months based on the State’s situation. Various statutory compliances under RERA will also be extended concurrently</t>
  </si>
  <si>
    <t>Pending income tax refunds to charitable trusts and non-corporate businesses and professions including proprietorship, partnership and LLPs and cooperatives shall be issued immediately</t>
  </si>
  <si>
    <t>The due date of all Income Tax Returns for Assessment Year 2020-21 will be extended to 30 November, 2020.  Similarly, tax audit due date will be extended to 31 October 2020.</t>
  </si>
  <si>
    <t>The date for making payment without additional amount under the “Vivad Se Vishwas” scheme will be extended to 31 December, 2020</t>
  </si>
  <si>
    <t>Providing additional food grain to all the States/UTs at the rate of 5 kg per migrant labourer and 1 kg Chana per family per month for two months i.e. May and June, 2020 free of cost shall be allocated</t>
  </si>
  <si>
    <t>https://pib.gov.in/PressReleasePage.aspx?PRID=1623862</t>
  </si>
  <si>
    <t>Updated technology system to be used enabling Migrants to access PDS(Ration) from any Fair Price Shops in India by March,2021-One Nation one Ration Card</t>
  </si>
  <si>
    <t>Will launch a scheme for migrant workers and urban poor to provide ease of living at affordable rent. Affordable Rental Housing Complexes will provide social security and quality life to migrant labour, urban poor, and students etc.This will be done through converting government funded houses in the cities into Affordable Rental Housing Complexes (ARHC) under PPP mode through concessionaire; manufacturing units, industries, institutions, associations to develop Affordable Rental Housing Complexes (ARHC) on their private land and operate; and Incentivizing  State Govt agencies/Central Government Organizations on similar lines to develop Affordable Rental Housing Complexes (ARHC) and operate</t>
  </si>
  <si>
    <t>Providing Interest subvention of 2% for prompt payees for a period of 12 months to MUDRA Shishu loanees, who have loans below Rs 50,000.The current portfolio of MUDRA Shishu loans is around Rs 1.62 Lakh crore. This will provide relief of about Rs 1,500 crore to Shishu MUDRA loanee</t>
  </si>
  <si>
    <t>Establishing bank credit facility for initial working capital up to Rs. 10,000 for each enterprise will be extended. This scheme will cover urban as well as rural vendors doing business in the adjoining urban areas. Use of digital payments and timely repayments will be incentivized through monetary rewards. It is expected that 50 lakh street vendors will be benefitted under this scheme and credit of Rs. 5,000 crore would flow to them</t>
  </si>
  <si>
    <t>Extending Credit Linked Subsidy Scheme for Middle Income Group (annual Income between Rs 6 and 18 lakhs) to March 2021. This will benefit 2.5 lakhs middle income families during 2020-21 and will lead to investment of over Rs 70,000 crore in housing sector</t>
  </si>
  <si>
    <t>Providing Rs 6,000 crore of funds under Compensatory Afforestation Management &amp; Planning Authority (CAMPA) will be used for Afforestation and Plantation works, including in urban areas, Artificial regeneration, assisted natural regeneration, Forest management, soil &amp; moisture conservation works, Forest protection, forest and wildlife related infrastructure development, wildlife protection and management</t>
  </si>
  <si>
    <t>Providing Rs 30,000 crore Additional Emergency Working Capital for farmers through National Bank for Agriculture and Rural Development (NABARD) for meeting crop loan requirement of Rural Cooperative Banks and RRBs. This refinance will be front-loaded and available on tap. This is over and above Rs 90,000 crore that will be provided by NABARD to this sector in the normal course. This will benefit around 3 crore farmers, mostly small and marginal and it will meet their post-harvest Rabi and current Kharif requirements.</t>
  </si>
  <si>
    <t>Providing Rs 2 lakh crore concessional credit boost to 2.5 crore farmers under Kisan Credit Card Scheme. Fisherman and Animal Husbandy Farmers will also be included in this drive. This will inject additional liquidity of  Rs 2 lakh crore in the farm sector. 2.5 crore farmers will be covered</t>
  </si>
  <si>
    <t>Decided that the regulatory benefits announced under the SLF-MF scheme will be extended to all banks, irrespective of whether they avail funding from the Reserve Bank or deploy their own resources under the above-mentioned scheme</t>
  </si>
  <si>
    <t>https://www.rbi.org.in/Scripts/BS_PressReleaseDisplay.aspx?prid=49746</t>
  </si>
  <si>
    <t>Decided to continue with the extended the window timings of Fixed Rate Reverse Repo and MSF operations announced on March 30, 2020 till further notice</t>
  </si>
  <si>
    <t>https://www.rbi.org.in/Scripts/BS_PressReleaseDisplay.aspx?prid=49747</t>
  </si>
  <si>
    <t>Decided that the amended trading hours i.e., from 10.00 am to 2.00 pm for RBI-regulated markets that were effective till the close of business on Thursday April 30, 20202 that were announced on April 16, 2020 shall be extended till further notice</t>
  </si>
  <si>
    <t>https://www.rbi.org.in/Scripts/BS_PressReleaseDisplay.aspx?prid=49749</t>
  </si>
  <si>
    <t>Contributed one or more days salary to the PM CARES Fund by the employees of the Reserve Bank. The total contribution from the employees amounting to ₹7.30 crore is being remitted to the PM CARES Fund</t>
  </si>
  <si>
    <t>https://www.rbi.org.in/Scripts/BS_PressReleaseDisplay.aspx?prid=49735</t>
  </si>
  <si>
    <t>Established the Special Liquidity Facility for Mutual Funds (SLF-MF) for mutual funds of ₹ 50,000 crore, this involves repo operations of 90 days tenor at the fixed repo rate. The SLF-MF is on-tap and open-ended, and banks can submit their bids to avail funding on any day from Monday to Friday (excluding holidays). The scheme is available till May 11, 2020 or up to utilization of the allocated amount, whichever is earlier.</t>
  </si>
  <si>
    <t>https://www.rbi.org.in/Scripts/BS_PressReleaseDisplay.aspx?prid=49728</t>
  </si>
  <si>
    <t>Decided to conduct simultaneous purchase and sale of government securities under Open Market Operations (OMO) for ₹ 10,000 crores each on April 27, 2020</t>
  </si>
  <si>
    <t>https://www.rbi.org.in/Scripts/BS_PressReleaseDisplay.aspx?prid=49712</t>
  </si>
  <si>
    <t>Decided to continue the availability of 2% Interest Subvention (IS) and 3% Prompt Repayment Incentive (PRI) to farmers for the extended period of repayment up to 31.05.2020 or date of repayment, whichever is earlier, for short term crop loans upto ₹3 lakh per farmer which have become due between March 01, 2020 and May 31, 2020</t>
  </si>
  <si>
    <t>https://www.rbi.org.in/Scripts/NotificationUser.aspx?Id=11877&amp;Mode=0</t>
  </si>
  <si>
    <t>The limit for Ways and Means Advances (WMA) for the remaining part of first half of the financial year 2020-21 (April 2020 to September 2020) for the government of India will be revised to ₹ 2,00,000 crore</t>
  </si>
  <si>
    <t>https://www.rbi.org.in/Scripts/BS_PressReleaseDisplay.aspx?prid=49701</t>
  </si>
  <si>
    <t>Increased Ways and Means Advances (WMA) limit for all States/UTs by 60% over and above the level as on March 31, 2020 till September 30, 2020</t>
  </si>
  <si>
    <t>https://www.rbi.org.in/Scripts/BS_PressReleaseDisplay.aspx?prid=49684</t>
  </si>
  <si>
    <t>Reduced the interest rate on fixed rate reverse repo under the Liquidity Adjustment Facility (LAF) by 25 basis points from 4.00 per cent to 3.75 per cent with immediate effect</t>
  </si>
  <si>
    <t>https://www.rbi.org.in/Scripts/NotificationUser.aspx?Id=11867&amp;Mode=0</t>
  </si>
  <si>
    <t>Guidelines to banks on deferment of date of commencement of commercial operations (DCCO) for projects in commercial real estate (CRE) sectorwide has been extended to banks, mutatis mutandis, to NBFCs as well</t>
  </si>
  <si>
    <t>https://www.rbi.org.in/Scripts/NotificationUser.aspx?Id=11868&amp;Mode=0</t>
  </si>
  <si>
    <t>Decided to conduct Targeted Long-Term Repo Operations (TLTRO) 2.0 at the policy repo rate for tenors up to three years for a total amount of up to ₹ 50,000 crores in investment grade bonds, commercial paper (CPs) and non-convertible debentures (NCDs) of Non-Banking Financial Companies (NBFCs) with at least 50 per cent of the total amount availed going to small and mid-sized NBFCs and MFIs. The first auction under TLTRO 2.0 will be conducted on April 23, 2020</t>
  </si>
  <si>
    <t>https://www.rbi.org.in/Scripts/BS_PressReleaseDisplay.aspx?prid=49689</t>
  </si>
  <si>
    <t>Decided that all banks shall not make any further dividend payouts from the profits pertaining to the financial year ended March 31, 2020 until further instructions</t>
  </si>
  <si>
    <t>https://www.rbi.org.in/Scripts/NotificationUser.aspx?Id=11869&amp;Mode=0</t>
  </si>
  <si>
    <t>LCR requirement for Scheduled Commercial Banks is being brought down from 100 per cent to 80 per cent with immediate effect. The requirement shall be gradually restored back in two phases – 90 per cent by October 1, 2020 and 100 per cent by April 1, 2021</t>
  </si>
  <si>
    <t>https://www.rbi.org.in/Scripts/NotificationUser.aspx?Id=11870&amp;Mode=0</t>
  </si>
  <si>
    <t>Lenders are required to implement a resolution plan in respect of entities in default within 180 days from the end of Review Period of 30 days. For accounts which were within the Review Period as on March 1, 2020, the period from March 1, 2020 to May 31, 2020 shall be excluded from the calculation of the 30-day timeline for the Review Period, the residual Review Period shall resume from June 1, 2020, upon expiry of which the lenders shall have the usual 180 days for resolution. In respect of accounts where the Review Period was over, but the 180-day resolution period had not expired as on March 1, 2020, the timeline for resolution shall get extended by 90 days from the date on which the 180-day period was originally set to expire.</t>
  </si>
  <si>
    <t>https://www.rbi.org.in/Scripts/NotificationUser.aspx?Id=11871&amp;Mode=0</t>
  </si>
  <si>
    <t>For the lending institutions that were permitted to grant a moratorium of three months on payment of all term loan instalments falling due between March 1, 2020 and May 31, 2020 (‘moratorium period’). Accounts classified as standard on February 29, 2020, even if overdue, the moratorium period, wherever granted, shall be excluded by the lending institutions from the number of days past-due for the purpose of asset classification under the IRAC norms. Similarly in respect of working capital facilities sanctioned in the form of cash credit/overdraft (“CC/OD”), the Regulatory Package permitted the recovery of interest applied during the period from March 1, 2020 up to May 31, 2020 to be deferred (‘deferment period’). Such deferment period, wherever granted in respect of all facilities classified as standard, including SMA, as on February 29, 2020, shall be excluded for the determination of out of order status.</t>
  </si>
  <si>
    <t>https://www.rbi.org.in/Scripts/NotificationUser.aspx?Id=11872&amp;Mode=0</t>
  </si>
  <si>
    <t>Banks which grant moratorium or deferments must maintain higher provision of 10 per cent on all such accounts under the standstill, spread over two quarters, i.e., March, 2020 and June, 2020. These provisions can be adjusted later on against the provisioning requirements for actual slippages in such accounts</t>
  </si>
  <si>
    <t>Provided special refinance facilities for a total amount of ₹50,000 crore to National Bank for Agriculture and Rural Development (NABARD), Small Industries Development Bank of India (SIDBI) and National Housing Bank (NHB) to enable them to meet sectoral credit needs. This will comprise ₹25,000 crore to NABARD for refinancing regional rural banks (RRBs), cooperative banks and micro finance institutions (MFIs); ₹15,000 crore to SIDBI for on-lending/refinancing; and ₹ 10,000 crore to NHB for supporting housing finance companies (HFCs).</t>
  </si>
  <si>
    <t>https://www.rbi.org.in/Scripts/bs_viewcontent.aspx?Id=3853</t>
  </si>
  <si>
    <t>Amended trading hours for various RBI regulated markets announced on April 3 will continue to be effective till the close of business on Thursday April 30, 2020</t>
  </si>
  <si>
    <t>https://www.rbi.org.in/Scripts/BS_PressReleaseDisplay.aspx?prid=49680</t>
  </si>
  <si>
    <t>Conduct another TLTRO operation for ₹ 25,000 crores on April 17, 2020</t>
  </si>
  <si>
    <t>https://www.rbi.org.in/Scripts/BS_PressReleaseDisplay.aspx?prid=49671</t>
  </si>
  <si>
    <t>Will release all pending income tax refunds up to Rs 5 lakhs immediately with around 14 lakh taxpayers to benefit and all GST &amp; CUSTOM refunds also to be released to benefit around 1 lakh business entities including MSMEs. Rs 18,000 crore of total refund granted immediately</t>
  </si>
  <si>
    <t>https://pib.gov.in/PressReleaseIframePage.aspx?PRID=1612291</t>
  </si>
  <si>
    <t>Increased the number of days for which a State/ UT can be in overdraft continuously to 21 working days from the current stipulation of 14 working days and the number of days for which a State/ UT can be in overdraft in a quarter has been increased to 50 working days from the current stipulation of 36 working days</t>
  </si>
  <si>
    <t>https://www.rbi.org.in/Scripts/BS_PressReleaseDisplay.aspx?prid=49638</t>
  </si>
  <si>
    <t>Permitting receipt of foreign inward remittances from non-residents through non-resident exchange houses in favour of the ‘Prime Minister’s Citizen Assistance and Relief in Emergency Situations (PM-CARES) Fund’, subject to the condition that AD Cat-I banks shall directly credit the remittances to the Fund and maintain the full details of the remitters</t>
  </si>
  <si>
    <t>https://www.rbi.org.in/Scripts/BS_CircularIndexDisplay.aspx?Id=11858</t>
  </si>
  <si>
    <t>Decided to revise trading hours for various markets from April 7, 2020 (Tuesday) and continue up to April 17, 2020 (Friday)</t>
  </si>
  <si>
    <t>https://www.rbi.org.in/Scripts/BS_PressReleaseDisplay.aspx?prid=49627</t>
  </si>
  <si>
    <t>Conduct another TLTRO operation for ₹ 25,000 crores on April 09, 2020</t>
  </si>
  <si>
    <t>https://www.rbi.org.in/Scripts/BS_PressReleaseDisplay.aspx?prid=49628</t>
  </si>
  <si>
    <t>The time period for realization and repatriation of export proceeds for exports made up to or on July 31, 2020, has been extended to 15 months from the date of export</t>
  </si>
  <si>
    <t>https://www.rbi.org.in/Scripts/BS_PressReleaseDisplay.aspx?prid=49619</t>
  </si>
  <si>
    <t>Increased Ways and Means Advances (WMA) limit by 30 percent from the existing limit for all States/UTs, which will come into force with effect from April 1, 2020 and will be valid till September 30, 2020</t>
  </si>
  <si>
    <t>Decided that it is not necessary to activate countercyclical capital buffer (CCyB) for a period of one year or earlier</t>
  </si>
  <si>
    <t>Conducting another TLTRO for ₹ 25,000 crore on April 03, 2020</t>
  </si>
  <si>
    <t>https://www.rbi.org.in/Scripts/BS_PressReleaseDisplay.aspx?prid=49598</t>
  </si>
  <si>
    <t>Temporarily extending the window timings of Fixed Rate Reverse Repo and MSF operations to provide eligible market participants with greater flexibility in their liquidity management</t>
  </si>
  <si>
    <t>https://www.rbi.org.in/Scripts/BS_PressReleaseDisplay.aspx?prid=49599</t>
  </si>
  <si>
    <t>Limit for Foreign Portfolio Investors (FPI) investment in corporate bonds is increased to 15% of outstanding stock for FY 2020-21</t>
  </si>
  <si>
    <t>https://www.rbi.org.in/Scripts/NotificationUser.aspx?Id=11848&amp;Mode=0</t>
  </si>
  <si>
    <t>Introduces a separate channel, called the ‘Fully Accessible Route’ (FAR), to enable non-residents to invest in specified Government of India dated securities, without being subject to any investment ceilings. This scheme shall operate along with the two existing routes, viz., the Medium Term Framework (MTF) and the Voluntary Retention Route (VRR)</t>
  </si>
  <si>
    <t>https://www.rbi.org.in/Scripts/NotificationUser.aspx?Id=11849&amp;Mode=0</t>
  </si>
  <si>
    <t>Ministry of Home Affairs</t>
  </si>
  <si>
    <t>Advice to state governments/Union Territory government that all employers way the same wages as normal to their workers (without any delay) while their businesses are closed during the 21 day lockdown</t>
  </si>
  <si>
    <t>https://www.rbi.org.in/Scripts/BS_PressReleaseDisplay.aspx?prid=49581</t>
  </si>
  <si>
    <t>Advice to state governments/Union Territory government that all landlords of workers must not demand rent from said workers for a month. If a landlord evicts (formally or informally) students or workers, they will be prosecuted.</t>
  </si>
  <si>
    <t>https://twitter.com/PIBHomeAffairs/status/1244271991525269504/photo/1</t>
  </si>
  <si>
    <t>Indian Government</t>
  </si>
  <si>
    <t>Established a public charitable trust under the name of ‘Prime Minister’s Citizen Assistance and Relief in Emergency Situations Fund’ (PM CARES Fund)’  to receive donations to support the government in the wake of this emergency</t>
  </si>
  <si>
    <t>https://pib.gov.in/PressReleseDetailm.aspx?PRID=1608851</t>
  </si>
  <si>
    <t>Reduce the policy repo rate under the liquidity adjustment facility (LAF) by 75 bps to 4.40% from 5.15% and the marginal standing facility (MSF) rate and the Bank Rate stand reduced to 4.65% from 5.40%</t>
  </si>
  <si>
    <t>Introduction of Targeted Long Term Repos Operations (TLTROs), with the first tranche to be conducted today</t>
  </si>
  <si>
    <t>https://www.rbi.org.in/Scripts/BS_PressReleaseDisplay.aspx?prid=49582</t>
  </si>
  <si>
    <t>Reduce the cash reserve ratio (CRR) of all banks by 100 bps to 3.0% of net demand and time liabilities (NDTL) with effect from the reporting fortnight beginning March 28, 2020</t>
  </si>
  <si>
    <t>Increase the limit of 2% to 3% with immediate effect for borrowing under the marginal standing facility (MSF)</t>
  </si>
  <si>
    <t>Banks can use the marginalstanding facility to dip up to 2 per cent into the Statutory Liquidity Ratio (SLR)</t>
  </si>
  <si>
    <t>Widened the existing policy rate corridor from 50 bps to 65 bps. Under the new corridor, the reverse repo rate under the liquidity adjustment facility (LAF) would be 40bps lower than the policy repo rate. The marginal standing facility (MSF) rate would continue to be 25 bps above the policy repo rate.</t>
  </si>
  <si>
    <t>All commercial banks (including regional rural banks, small finance banks and local area banks), co-operative banks, all-India Financial Institutions, and NBFCs (including housing finance companies and micro-finance institutions) (“lending institutions”) are being permitted to allow a moratorium of three months on payment of instalments in respect of all term loans outstanding as on March 1, 2020</t>
  </si>
  <si>
    <t>In respect of working capital facilities sanctioned in the form of cash credit/overdraft, lending institutions are being permitted to allow a deferment of three months on payment of interest in respect of all such facilities outstanding as on March 1, 2020</t>
  </si>
  <si>
    <t>In respect of working capital facilities sanctioned in the form of cash credit/overdraft, lending institutions may recalculate drawing power by reducing margins and/or by reassessing the working capital cycle for the borrowers</t>
  </si>
  <si>
    <t>Defer the implementation of Net Stable Funding Ratio (NSFR) by six months from April 1, 2020 to October 1, 2020</t>
  </si>
  <si>
    <t>https://www.rbi.org.in/Scripts/NotificationUser.aspx?Id=11836&amp;Mode=0</t>
  </si>
  <si>
    <t>Decided to further defer the implementation of the last tranche of 0.625 per cent of the Capital Conservation Buffer (CCB) from March 31, 2020 to September 30, 2020</t>
  </si>
  <si>
    <t>https://www.rbi.org.in/Scripts/NotificationUser.aspx?Id=11837&amp;Mode=0</t>
  </si>
  <si>
    <t>Permitting banks to deal in offshore non-deliverable rupee derivative markets</t>
  </si>
  <si>
    <t>https://www.rbi.org.in/Scripts/NotificationUser.aspx?Id=11843&amp;Mode=0</t>
  </si>
  <si>
    <t>Moratorium/deferment/recalculation of the ‘drawing power’ is being provided specifically to enable the borrowers to tide over economic fallout from COVID-19, the same will not be treated as concession or change in terms and conditions of loan agreements due to financial difficulty of the borrower and should not result in an asset classification downgrade</t>
  </si>
  <si>
    <t>https://www.rbi.org.in/Scripts/NotificationUser.aspx?Id=11835&amp;Mode=0</t>
  </si>
  <si>
    <t>Asset classification of term loans which are granted relief as per paragraph 2 shall be determined on the basis of revised due dates and the revised repayment schedule. Working capital facilities where relief is provided, the SMA and the out of order status shall be evaluated considering the application of accumulated interest immediately after the completion of the deferment period as well as the revised terms</t>
  </si>
  <si>
    <t>Rescheduling of payments, including interest, will not qualify as a default for the purposes of supervisory reporting and reporting to Credit Information Companies (CICs) by the lending institutions</t>
  </si>
  <si>
    <t>$23 B stimulus package - 5 kg of rice per person, free cooking gas for seniors, $13.31 for seniors, $6.65 per month for 200 million poor women for 3 months. $66k of healthcare costs for each healthcare worker</t>
  </si>
  <si>
    <t>https://www.reuters.com/article/us-health-coronavirus-india-stimulus/india-outlines-22-6-billion-economic-stimulus-to-help-poor-hit-by-lockdown-idUSKBN21D0YK</t>
  </si>
  <si>
    <t>Advanced the variable rate term repo auction of ₹ 25,000 crores from March 30, 2020 to March 26, 2020 and enhanced the amount of the auction scheduled for March 26, 2020, i.e., today to ₹ 50,000 crores from ₹ 25,000 crores</t>
  </si>
  <si>
    <t>https://www.rbi.org.in/Scripts/BS_PressReleaseDisplay.aspx?prid=49571</t>
  </si>
  <si>
    <t>Will conduct a Variable Rate Reverse Repo auction on March 27, 2020</t>
  </si>
  <si>
    <t>https://www.rbi.org.in/Scripts/BS_PressReleaseDisplay.aspx?prid=49577</t>
  </si>
  <si>
    <t>Advance the first auction scheduled for March 30, 2020 to March 26, 2020</t>
  </si>
  <si>
    <t>https://www.rbi.org.in/Scripts/BS_PressReleaseDisplay.aspx?prid=49562</t>
  </si>
  <si>
    <t>Regulatory changes to the Indian Bankruptcy Code to prevent insolvency proceedings against MSMEs.</t>
  </si>
  <si>
    <t>https://t.co/dkKRT4tk8z?amp=1</t>
  </si>
  <si>
    <t xml:space="preserve">Financial Services Sector to provide "Relaxations for 3 months":
Debit cardholders to withdraw cash for free from any other banks’ ATM for 3 months. Waiver of minimum balance fee. Reduced bank charges for digital trade transactions for all trade finance consumers.
</t>
  </si>
  <si>
    <t>Temporarily enhance liquidity available to Standalone Primary Dealers (SPDs) under the Reserve Bank’s Standing Liquidity Facility (SLF) from ₹ 2800 crore to ₹ 10,000 crore with immediate effect, in order to facilitate year-end liquidity management by SPDs, which will be available till April 17, 2020</t>
  </si>
  <si>
    <t>Conduct fine-tuning variable rate Repo auctions for ₹1,00,000 crores in two tranches, as a special case Standalone Primary Dealers will be allowed to participate</t>
  </si>
  <si>
    <t>https://www.rbi.org.in/Scripts/BS_PressReleaseDisplay.aspx?prid=49553</t>
  </si>
  <si>
    <t>Advance the second tranche of purchase of Government securities under Open Market Operations (OMOs) for ₹ 15,000 crores to March 26, 2020 (originally scheduled to be conducted on March 30, 2020)</t>
  </si>
  <si>
    <t>https://www.rbi.org.in/Scripts/BS_PressReleaseDisplay.aspx?prid=49554</t>
  </si>
  <si>
    <t>Extend the priority sector classification for bank loans to NBFCs for on-lending for FY 2020-21</t>
  </si>
  <si>
    <t>https://www.rbi.org.in/Scripts/NotificationUser.aspx?Id=11828&amp;Mode=0</t>
  </si>
  <si>
    <t>Conduct open market operations in the form of purchase of an aggregate amount of ₹15,000 crores of the following Government securities through a multi-security auction</t>
  </si>
  <si>
    <t>https://www.rbi.org.in/Scripts/BS_PressReleaseDisplay.aspx?prid=49545</t>
  </si>
  <si>
    <t>Conduct open market operations in the form of purchase of an aggregate amount of ₹ 10,000 crores of Government securities through a multi-security auction</t>
  </si>
  <si>
    <t>https://www.rbi.org.in/Scripts/BS_PressReleaseDisplay.aspx?prid=49534</t>
  </si>
  <si>
    <t>6-month US Dollar sell/buy swap auction</t>
  </si>
  <si>
    <t>https://www.rbi.org.in/Scripts/BS_PressReleaseDisplay.aspx?prid=49525</t>
  </si>
  <si>
    <t>Long Term Repo Operations (LTROs) for up to a total amount of ₹ 1,00,000 crore at the policy repo rate</t>
  </si>
  <si>
    <t>rbi.org.in/Scripts/BS_PressReleaseDisplay.aspx?prid=49524</t>
  </si>
  <si>
    <t>Rupee liquidity to the system by a 7-day variable rate repo auction</t>
  </si>
  <si>
    <t>https://www.rbi.org.in/Scripts/BS_PressReleaseDisplay.aspx?prid=49509</t>
  </si>
  <si>
    <t>6-month US Dollar sell/buy swaps</t>
  </si>
  <si>
    <t>https://www.rbi.org.in/Scripts/BS_PressReleaseDisplay.aspx?prid=49501</t>
  </si>
  <si>
    <t>Provided relief or relaxation of principal delays and grace periods for Debtors, Channels and Linkage Agencies / Cooperatives for Ultra Micro business financing distribution (UMi) affected by the COVID-19 pandemic to PT Pegadaian (Persero), PT BAV and 15 cooperatives as part of the National Economic Recovery (PEN) until December 2020.</t>
  </si>
  <si>
    <t>https://www.kemenkeu.go.id/publikasi/berita/pip-berikan-penundaan-pokok-pinjaman-dan-masa-tenggang/</t>
  </si>
  <si>
    <t>Signed the Cooperation Agreement and Memorandum of Understanding for the Government Guaranteed Program for Labor-intensive Corporations. The government will issue corporate loans between IDR 10 billion to IDR 1 trillion, especially for those in labor-intensive industries.</t>
  </si>
  <si>
    <t>https://www.kemenkeu.go.id/publikasi/berita/pulihkan-ekonomi-nasional-pemerintah-berikan-penjaminan-kredit-korporasi/</t>
  </si>
  <si>
    <t xml:space="preserve">Signed an agreement between the Regional Governments of DKI Jakarta and West Java Provinces and PT Sarana Multi Infrastruktur (PT SMI) regarding National Economic Recovery Loans (PEN) in order to relax requirements for low-interest loans, with a maximum loan term of 10 years. </t>
  </si>
  <si>
    <t>https://www.kemenkeu.go.id/publikasi/berita/ini-relaksasi-pinjaman-daerah-yang-meringankan-pemerintah-daerah/</t>
  </si>
  <si>
    <t xml:space="preserve">Established a new loan program as part of the National Economic Recovery (PEN) program in the amount of IDR 695.2 trillion. </t>
  </si>
  <si>
    <t>https://www.kemenkeu.go.id/publikasi/berita/pinjaman-ke-daerah-salah-satu-upaya-pemerintah-dukung-pemulihan-ekonomi-nasional/</t>
  </si>
  <si>
    <t>Bank Indonesia</t>
  </si>
  <si>
    <t>Lowered the BI 7-day Reverse Repo Rate by 25 bps to 4.00%, Deposit Facility (DF) rate by 25 bps to 3.25% and Lending Facility (LF) rate by 25 bps to 4.75%.</t>
  </si>
  <si>
    <t>https://www.bi.go.id/en/ruang-media/siaran-pers/Pages/sp_225220.aspx</t>
  </si>
  <si>
    <t xml:space="preserve">Launched an interest subsidy scheme and loan principal payment relief scheme for MSMEs as part of the National Economic Recovery (PEN) program. </t>
  </si>
  <si>
    <t>https://www.kemenkeu.go.id/publikasi/berita/pmk-85pmk052020-mempermudah-umkm-mendapat-keringanan-subsidi-bunga/</t>
  </si>
  <si>
    <t xml:space="preserve">Launched the UMKM working capital credit guarantee program in the context of the National Economic Recovery (PEN) plan. The total budget allocation is IRD 123.46 trillion, IRD 5 trillion of which will be dedicated to guaranteeing working capital loans for MSMEs. </t>
  </si>
  <si>
    <t>https://www.kemenkeu.go.id/publikasi/berita/penjaminan-kredit-modal-kerja-umkm-resmi-diluncurkan/</t>
  </si>
  <si>
    <t xml:space="preserve">Revised the state budget presented in Presidential Regulation (Perpres) Number 54 of 2020 with Perpres 72/2020 to accommodate the increasing needs of state expenditure related to handling the Covid-19 pandemic and the National Economic Recovery Program (PEN). Under the new regulation, the Minister of Finance can shift the details of state spending and budget financing related to the PEN Program. </t>
  </si>
  <si>
    <t>https://www.kemenkeu.go.id/publikasi/berita/perpres-no-722020-mengubah-postur-apbn-menjadi-lebih-akomodatif-dengan-kebutuhan-penanganan-covid-19/</t>
  </si>
  <si>
    <t>Announced Corporate Income Tax (PPh) discounts for publicly listed companies (PT) as follows: 19% in the tax year 2020 and 2021, and 17% in the 2022 tax year. The requirement to access the tariff reduction is that the PT has traded its shares on the IDX by 40% and must be owned by at least 300 parties with total share ownership not exceeding 5% of the total issued and fully paid shares.</t>
  </si>
  <si>
    <t>https://www.kemenkeu.go.id/publikasi/berita/pph-badan-untuk-perusahaan-publik-bisa-turun-19-jika-memenuhi-persyaratan-ini/</t>
  </si>
  <si>
    <t>Announced that Indonesian Exports Financing Agency (LPEI) and PT Bank Mandiri Tbk will guarantee bank loans in order to increase export financing and support the National Economic Recovery (PEN) from the impact of Covid-19.</t>
  </si>
  <si>
    <t>https://www.kemenkeu.go.id/publikasi/berita/lpei-bersinergi-dengan-bank-mandiri-untuk-penjaminan-kredit-pembiayaan-ekspor/</t>
  </si>
  <si>
    <t>Announced a series of incentives to provide tax relief during the COVID-19 period. Fifth, buyback of shares traded on the exchange for WP Limited Companies will receive a 3% tariff reduction.</t>
  </si>
  <si>
    <t>https://www.kemenkeu.go.id/publikasi/berita/pp-292020-memberi-5-fasilitas-pajak-penghasilan-di-masa-pandemi/</t>
  </si>
  <si>
    <t>Announced a series of incentives to provide tax relief during the COVID-19 period. Fourth, any income from the government will be subject to 0% Final Income Tax on compensation or compensation for leasing assets in the form of land and buildings, in accordance with PP 34/2017.</t>
  </si>
  <si>
    <t>Announced a series of incentives to provide tax relief during the COVID-19 period. Third, PP 29/2020 finalized the 0% tariff on additional income from the government in the form of honorarium or rewards received by private people for health workers assigned to handle COVID-19.</t>
  </si>
  <si>
    <t>Announced a series of incentives to provide tax relief during the COVID-19 period. Second, taxpayer contributions to COVID-19 relief efforts, can be deducted from gross income in the calculation of income tax.</t>
  </si>
  <si>
    <t>Announced a series of incentives to provide tax relief during the COVID-19 period.  First, taxpayers in the country that produces medical devices or Household Health Supplies for COVID-19 will receive a reduction in net income by 30% of the direct costs of the production of medical devices and PKRT.</t>
  </si>
  <si>
    <t>Entered into a new agreement amounting to IRD 1.088 trillion in financing for Ultra Micro loans (UMi) through Financial Institutions UMi Financing Channels. IRD 400 billion will be earmarked for PT Pegadaian.</t>
  </si>
  <si>
    <t>https://www.kemenkeu.go.id/publikasi/berita/dukung-pen-melalui-umi-pip-tandatangani-akad-pembiayaan-baru-dengan-pt-pegadaian-senilai-rp400-miliar/</t>
  </si>
  <si>
    <t>Placed IDR 30 trillion in Himbara Bank in order to support on-lending to MSMEs and interest subsidies.</t>
  </si>
  <si>
    <t>https://www.kemenkeu.go.id/publikasi/berita/menkeu-tempatkan-rp30-triliun-di-bank-himbara-di-tahap-pertama/</t>
  </si>
  <si>
    <t>Provided an interest rate subsidy for banks and non-bank financial institutions in the amount of IRD 35.2 trillion as part of the National Economic Recovery Program (PEN).</t>
  </si>
  <si>
    <t>https://www.kemenkeu.go.id/publikasi/berita/pemerintah-siapkan-subsidi-bunga-umkm-total-rp35-2-triliun/</t>
  </si>
  <si>
    <t>Provided an interest rate subsidy for MSMEs in the amount of IDR 10 billion as part of the National Economic Recovery Program (PEN).</t>
  </si>
  <si>
    <t>https://www.kemenkeu.go.id/publikasi/berita/pmk-652020-harapan-bagi-umkm-bertahan-dengan-subsidi-bunga-pemerintah/</t>
  </si>
  <si>
    <t>Lowered the BI 7-day Reverse Repo Rate by 25 bps to 4.25%, Deposit Facility (DF) rates lowered 25 bps to 3.50% and Lending Facility (LF) rates lowered 25 bps to 5.00%</t>
  </si>
  <si>
    <t>https://www.bi.go.id/en/ruang-media/siaran-pers/Pages/sp_224620.aspx</t>
  </si>
  <si>
    <t>Providing a final income tax exemption (PPh) of 0.5% of the gross circulation borne by the government for 6 months, from April to September 2020 for Micro, Small and Medium Enterprises (MSMEs). The condition is that the MSME has a gross income of not more than Rp. 4.8 billion a year.</t>
  </si>
  <si>
    <t>https://www.kemenkeu.go.id/publikasi/berita/ini-cara-agar-umkm-bisa-mengajukan-pembebasan-pph-final-0-5/</t>
  </si>
  <si>
    <t>Extended the policy of adjusting the schedule of operational activities and public services, from which previously ended June 15, 2020 to June 30, 2020</t>
  </si>
  <si>
    <t>https://www.bi.go.id/id/ruang-media/siaran-pers/Pages/SP_224420.aspx</t>
  </si>
  <si>
    <t>Decided to provide additional budget for election budget support, such as allocation of requests from the KPU in the hope that it would not hamper the initial stages of the election process according to the KPU or the Ministry of Home Affairs which began on June 15, 2020</t>
  </si>
  <si>
    <t>https://www.kemenkeu.go.id/publikasi/berita/apbd-direalokasi-untuk-covid-19-anggaran-pilkada-minta-ditambah/</t>
  </si>
  <si>
    <t>Allowed unrestricted use of School Operational Assistance (BOS) fund by school administrations.</t>
  </si>
  <si>
    <t>https://www.kemenkeu.go.id/publikasi/berita/di-masa-covid-19-dana-bos-tidak-dibatasi-penggunaannya/</t>
  </si>
  <si>
    <t>Adjusted the non-physical Non-Physical Special Allocation Fund (DAK) allocation, the Non-Physical DAK adjustment in the Education Sector Presidential Regulation No.54 / 2020 does not reduce teacher rights for Teacher Professional Allowance (TPG), Additional Income (Tamsil) and Special Teacher Allowance (TKG). Also, allocated a Teacher Professional Allowance of Rp50.9 trillion for 1,153,717 teachers; Additional income of IDR 454 billion for 182,788 teachers, and a Special Allowance for Teachers in the amount of IDR 1.9 trillion for 37,913 teachers.</t>
  </si>
  <si>
    <t>https://www.kemenkeu.go.id/publikasi/berita/tunjangan-guru-dana-bos-dan-bop-tetap-diberikan-di-masa-pandemi-covid-19/</t>
  </si>
  <si>
    <t>Extended the policy of adjusting the schedule of operational activities and public services, from which previously ended May 29, 2020 to June 15, 2020. Thus the schedule of operational activities referred to after May 29 to June 15, 2020. These were initially announced in a press release on 3/24</t>
  </si>
  <si>
    <t>https://www.bi.go.id/id/ruang-media/siaran-pers/Pages/sp_224120.aspx</t>
  </si>
  <si>
    <t>Levied a Value Added Tax (VAT) of 10% starting July 1, 2020 on purchases of digital products and services from traders or providers of Commerce through Electronic Systems (PMSE), both from outside and within the country , which reaches a certain transaction value or amount of traffic and access within 12 months</t>
  </si>
  <si>
    <t>https://www.kemenkeu.go.id/publikasi/berita/ppn-perdagangan-melalui-sistem-elektronik-akan-dikenakan-mulai-1-juli-2020/</t>
  </si>
  <si>
    <t>Amended the Village Direct Cash Assistance (Desa BLT) by increasing the total budget prepared for the Village Fund BLT from Rp21,192 trillion to Rp31,789 trillion and increasing the length from 3 months to 6 months. So the amount of funds provided was IDR 600,000 for the first 3 months and IDR 300,000 for the following 3 months</t>
  </si>
  <si>
    <t>https://www.kemenkeu.go.id/publikasi/berita/aturan-baru-blt-desa-lebih-sederhana-dan-besaran-naik/</t>
  </si>
  <si>
    <t>Guarantees working capital loans provided by banks for debtors, especially MSMEs. This is done so that banks feel safe and confident in channeling working capital loans to MSMEs amid the COVID-19 pandemic</t>
  </si>
  <si>
    <t>https://www.kemenkeu.go.id/publikasi/berita/pemerintah-jamin-kredit-modal-kerja-yang-diberikan-perbankan-untuk-umkm/</t>
  </si>
  <si>
    <t>Will provide subsidies, compensation, State Capital Inclusion, and bailout fund to maintain the sustainability of BUMNs. Total government support to SOEs is IDR 104.38 trillion for Above The Line (ATL) funds and IDR 44.92 trillion for Below The Line (BTL) funds.</t>
  </si>
  <si>
    <t>https://www.kemenkeu.go.id/publikasi/berita/bumn-juga-masuk-program-pemulihan-ekonomi-nasional/</t>
  </si>
  <si>
    <t>Taking further steps to improve and maintain the sustainability of the National Health Insurance (JKN) ecosystem by taking the following steps for 2020 the beneficiary population that was registered by the Regional Government, the dues follow the provisions that apply to Non-Wage and Non-Worker Participants (PBPU and BP class III) and for the year 2021 onwards, for residents who meet the criteria of poor and unable, participation will be added as part of PBI participants. Meanwhile, those who do not meet the PBI membership criteria will become PBPU Participants and BP Participants with service benefits in the treatment room and fees in Class III.</t>
  </si>
  <si>
    <t>https://www.kemenkeu.go.id/publikasi/berita/perpres-642020-atur-perubahan-iuran-bpjs-dan-penerima-bantuan-apbd/
https://www.kemenkeu.go.id/publikasi/berita/iuran-bpjs-kelas-3-pekerja-mandiri-lebih-rendah-dari-iuran-masyarakat-miskin-yang-ditanggung-pemerintah/</t>
  </si>
  <si>
    <t>Announced that the Holiday Allowance (THR) for the State Civil Apparatus (ASN), TNI, Polri and retirees will be disbursed immediately, maximum on Friday, May 15, 2020. The amount of THR that will be given is for Central ASN, TNI, Polri amounting to IDR6.775 trillion, for pensioners IDR8,708 trillion, Regional ASN IDR13,898 trillion</t>
  </si>
  <si>
    <t>https://www.kemenkeu.go.id/publikasi/berita/thr-asn-akan-segera-cair-ini-jumlahnya/</t>
  </si>
  <si>
    <t>Indonesian Government</t>
  </si>
  <si>
    <t>Established Perppu No. 1 of 2020 into Law, which includes 2 (two) policies, namely the State Financial Policy including taxation and Financial Sector Policy. The State Financial Policy basically consists of adjusting the APBN deficit limits; use of alternative budget funding sources; shifting and refocusing central and regional budgets; and the implementation of the National Economic Recovery Program for the sustainability of the real sector and financial sector. The Financial Sector Policy includes: expanding the authority of the Financial Sector Stability Committee (KSSK) and the scope of the KSSK meeting; strengthening the authority of Bank Indonesia, strengthening the authority of the Financial Services Authority and the Deposit Insurance Agency to prevent risks that endanger the stability of the financial system.</t>
  </si>
  <si>
    <t>https://www.kemenkeu.go.id/publikasi/berita/perppu-no12020-disahkan-jadi-undang-undang/</t>
  </si>
  <si>
    <t>Proposed workers in the informal sector affected by COVID-19 to enter financial inclusion and recieve social assistance</t>
  </si>
  <si>
    <t>https://www.kemenkeu.go.id/publikasi/berita/pekerja-sektor-informal-diusulkan-masuk-financial-inclusion/</t>
  </si>
  <si>
    <t>Made transfers to the village fund available for COVID-related expenses</t>
  </si>
  <si>
    <t>https://www.kemenkeu.go.id/publikasi/berita/menkeu-laporkan-refocusing-tkdd-penanganan-covid-19-ke-dpd/</t>
  </si>
  <si>
    <t>Reallocated the Regional Incentive Fund (DID) for the use of all categories groups, which is around Rp4.18 trillion that could be used for COVID handling</t>
  </si>
  <si>
    <t>Reallocated the Special Allocation Fund (DAK) of Rp9.35 trillion, which is using physical DAK which was originally used for other activities, can now be used for health activities and the construction of isolation rooms and referral hospitals, including the procurement of ventilators, with a budget of Rp9.35 trillion</t>
  </si>
  <si>
    <t>Issued technical regulations concerning the mechanism for implementing the expenditure budget, allocation of pandemic handling funds allocated in the Ministry / Institution (K / L) Budget Execution List (DIPA), grouping of funds handling COVID-19 in a special account COVID-19, and the validity period of PMK 43 / 2020</t>
  </si>
  <si>
    <t>https://www.kemenkeu.go.id/publikasi/berita/aturan-teknis-terkait-belanja-apbn-untuk-penanganan-covid-19-terbit/</t>
  </si>
  <si>
    <t>Postponed the distribution of part of the General Allocation Fund (DAU) and / or Revenue Sharing Funds (DBH) to local governments (LGs) that do not meet the provisions of the 2020 Budget Year Budget (TA) Budget</t>
  </si>
  <si>
    <t>https://www.kemenkeu.go.id/publikasi/berita/dau-dan-dbh-berpotensi-ditunda-bagi-pemda-yang-belum-lapor-dan-tidak-memenuhi-syarat-laporan-apbd-terkait-covid-19/</t>
  </si>
  <si>
    <t>Outlined requirements for Micro, Small and Medium Enterprises MSME and Ultra Micro debtors (UMi) to get installment interest subsidies for 6 months</t>
  </si>
  <si>
    <t>https://www.kemenkeu.go.id/publikasi/berita/umkm-dan-umi-yang-taat-pajak-akan-dapatkan-subsidi-bunga/</t>
  </si>
  <si>
    <t>Providing interest rate subsidy in the form of the first 3 months interest facility is paid by the government for 6%, the next 3 months the interest borne by the government is 3% for MSME loans in the People's Credit Bank (BPR), micro lenders under IDR 500 million, and loans from People's Business Credit (KUR). As well as first 3 months of 3% interest assistance, the second three months, 2% interest assistance for debtors of Rp500 million-Rp10 billion in restructured loans. For Ultra Micro (UMi) whose loans are IDR 5-10 million or below, including the Mekaar credit category 6.08 million debtors, UMi 1 million debtors, Pegadaian 10.6 million debtors, will also receive an interest subsidy for 6 months of 6 %</t>
  </si>
  <si>
    <t>https://www.kemenkeu.go.id/publikasi/berita/ini-skema-subsidi-bunga-untuk-umkm-dan-umi-di-tengah-lesunya-ekonomi-akibat-covid-19/</t>
  </si>
  <si>
    <t>Directorate General of Customs and Excise</t>
  </si>
  <si>
    <t>Allowed manufacturers or importers of exciseable goods to postpone excise payments</t>
  </si>
  <si>
    <t>https://www.kemenkeu.go.id/publikasi/berita/bea-cukai-berikan-relaksasi-bagi-pengusaha-yang-melunasi-pita-cukai-perusahaan-di-kawasan-berikat-serta-kite/</t>
  </si>
  <si>
    <t>Provided exemptions for companies receiving Bonded Zone (KB) facilities and / or Ease of Import Export Purposes (KITE)</t>
  </si>
  <si>
    <t>Simplified import procedures by relaxing the submission of hardcopy Certificate of Origin (COO) in accordance with its provisions in normal situations that must be given its physical form</t>
  </si>
  <si>
    <t>https://www.kemenkeu.go.id/publikasi/berita/djbc-berikan-fasilitas-bea-masuk-dan-kemudahan-tatalaksana-impor-di-masa-pandemi-covid-19/</t>
  </si>
  <si>
    <t>Relaxed the distribution of fiscal transfers to local governments (DBH) for the current year and the relaxation of DBH Underpaid 2019 for the purpose of handling COVID-19 and protecting the region from economic threats</t>
  </si>
  <si>
    <t>https://www.kemenkeu.go.id/publikasi/berita/dbh-tahun-berjalan-dan-kurang-bayar-dbh-2019-direlaksasi-untuk-tangani-covid-19-dan-lindungi-ekonomi-daerah/</t>
  </si>
  <si>
    <t>Prepared a Holiday Allowance (THR) for the State Civil Apparatus (ASN) but only for Echelon III and below or Echelon III equivalent state officials to under</t>
  </si>
  <si>
    <t>https://www.kemenkeu.go.id/publikasi/berita/thr-asn-hanya-untuk-pelaksana-hingga-eselon-iii/</t>
  </si>
  <si>
    <t>Directorate General of Tax</t>
  </si>
  <si>
    <t>Added 11 more sectors besides manufacturing industry to get stimulus tax incentives 2 in order to reduce the impact of COVID-19 on the economy</t>
  </si>
  <si>
    <t>https://www.kemenkeu.go.id/publikasi/berita/11-sektor-tambahan-dapat-relaksasi-pajak-untuk-redam-dampak-covid-19/</t>
  </si>
  <si>
    <t>Provided additional incentives for Bonded Zone (KB) companies and Ease of Importation of Export Purpose (KITE) for COVID-19 in the form of expansion in business processes for KB and KITE companies, incentives for the delivery of KB and KITE production results used to mitigate the impact of corona virus, incentives for getting medical equipment for employees, and tax incentives for the delivery of raw materials from local</t>
  </si>
  <si>
    <t>https://www.kemenkeu.go.id/publikasi/berita/bea-cukai-berikan-insentif-tambahan-untuk-perusahaan-di-kawasan-berikat-dan-kite/</t>
  </si>
  <si>
    <t>Preparing a Cash Intensive Work program in addition to social assistance to open jobs and maintain the purchasing power of the lower classes in the midst of the COVID-19 pandemic</t>
  </si>
  <si>
    <t>https://www.kemenkeu.go.id/publikasi/berita/pemerintah-siapkan-program-padat-karya-untuk-lapangan-kerja-dan-jaga-daya-beli-masyarakat/</t>
  </si>
  <si>
    <t>Bearing all costs of patient care for COVID-19, not only Patients Under Supervision (PDP) and positive corona but also Insider Monitoring (ODP) according to the standard of care costs in the Decree of the Minister of Health (KMK) Number HK.01.07 / Menkes / 238/2020 regarding Technical Guidance for Reimbursing the Costs of the Care of Certain Emerging Infection Diseases for Hospitals Organizing Corona Virus Disease 2019 (COVID-19)</t>
  </si>
  <si>
    <t>https://www.kemenkeu.go.id/publikasi/berita/pemerintah-menanggung-seluruh-biaya-pasien-covid-19/</t>
  </si>
  <si>
    <t>Strengthened the intensity of triple intervention policy through the spot and Domestic Non-Deliverable Forward (DNDF) markets, as well as purchasing SBN in the secondary market</t>
  </si>
  <si>
    <t>https://www.bi.go.id/en/ruang-media/siaran-pers/Pages/sp_223020.aspx</t>
  </si>
  <si>
    <t>Expanded monetary operations by providing banks and the corporates a term-repo mechanism with SUN/SBSN underlying transactions of tenors up to one year</t>
  </si>
  <si>
    <t>Lowered the rupiah reserve requirement ratios by 200bps for conventional commercial banks and by 50bps for Islamic banks/Islamic business units, effective from 1st May 2020</t>
  </si>
  <si>
    <t>Relaxed the additional demand deposit obligations to meet the Macroprudential Intermediation Ratio (MIR) for conventional commercial banks as well as Islamic banks/Islamic business units for a period of one year, effective from 1st May 2020</t>
  </si>
  <si>
    <t>Raised the Macroprudential Liquidity Buffer (MLB) by 200bps for conventional commercial banks and by 50bps for Islamic banks/Islamic business units, effective from 1st May 2020</t>
  </si>
  <si>
    <t>Increased the uptake of non-cash payment instruments in order to mitigate the COVID-19 impact by supporting government programs to accelerate non-cash social aid program (bansos) disbursements to members of the public in conjunction with payment system service providers by expediting the electronification of relevant social programs, increasing public socialisation activities in collaboration with payment system service providers to increase the uptake of non-cash payment instruments through digital banking, electronic money and broader QRIS acceptance, and relaxing credit card policy by lowering the upper limit for credit card interest, minimum payment requirements and the penalties for late payments, while supporting credit card issuer policy to extend the due date for customers</t>
  </si>
  <si>
    <t>Provision of value added tax (VAT) facilities that are not collected or borne by the government for the April 2020 to September 2020 tax period for government agencies / agencies, referral hospitals, and other parties appointed to assist in handling the COVID-19 outbreak of imports, acquisition and utilization of goods needed for handling COVID-19 outbreaks and services needed in the context of handling the COVID-19 outbreak</t>
  </si>
  <si>
    <t>https://www.pajak.go.id/id/siaran-pers/fasilitas-pajak-untuk-mendukung-ketersediaan-obat-alat-kesehatan-dan-jasa-yang</t>
  </si>
  <si>
    <t>Providing exemption from collecting or withholding income taxes for the April 2020 to September 2020 tax period for import and purchase of goods, sale of goods, income received by domestic taxpayers as compensation, and income received by domestic corporate taxpayers and permanent establishments as compensation in regards to goods and services needed in the context of handling the COVID-19 outbreak</t>
  </si>
  <si>
    <t>To accelerate the distribution of social assistance for handling COVID-19, it disbursed Rp 12,25 Junior High School PIP Assistance in the amount of Rp12,25 billion is intended for 16,300 students and Bidikmisi is Rp61 billion intended for 10,100 students</t>
  </si>
  <si>
    <t>https://www.kemenkeu.go.id/publikasi/berita/anggaran-program-dan-kartu-indonesia-pintar-april-cair/</t>
  </si>
  <si>
    <t>Issued a Global Bond of US $ 4.3 billion in 3 forms of global securities namely Government Securities (SBN) to support COVID-19 financing</t>
  </si>
  <si>
    <t>https://www.kemenkeu.go.id/publikasi/berita/dukung-pembiayaan-covid-19-pemerintah-terbitkan-global-bond-senilai-4-3-miliar-usd/</t>
  </si>
  <si>
    <t>Prepared social assistance (social assistance) in the form of additional funds for 5.8 million poor or poor families who live in villages that do not receive assistance from the central and regional governments. Each head of family will get Rp. 600,000 per month and the duration is 3 months through the Village Fund</t>
  </si>
  <si>
    <t>https://www.kemenkeu.go.id/publikasi/berita/dana-desa-juga-anggarkan-bantuan-sosial-untuk-5-8-juta-kepala-keluarga-di-desa-yang-tidak-tercover-bantuan-pemerintah-pusat-dan-daerah/</t>
  </si>
  <si>
    <t>Provided additional budgetary allocations for the Family of Hope Program (PKH), the budget increased by Rp.37.4 trillion from the previous Rp.29.13 trillion. The target recipient also increased by Rp800 thousand, from 9.2 million KPM (Beneficiary Families) to 10 million KPM.</t>
  </si>
  <si>
    <t>https://www.kemenkeu.go.id/publikasi/berita/dirjen-perbendaharaan-sampaikan-informasi-terkini-bantuan-sosial-terkait-covid-19/</t>
  </si>
  <si>
    <t>Expanded the Pre-Work Card program, previously only given training for workers is now combined with the social safety net. The target of assistance is intended as an online motorcycle taxi driver (ojol) who had received daily income but stopped this to be an opportunity to improve his skills. Besides getting training, they will also get an incentive of Rp. 600 thousand over 4 months. After attending the training, participants can fill out surveys every month for three months which will also be given an incentive of 50 thousand / survey.</t>
  </si>
  <si>
    <t>Providing assistance for Micro, Small and Medium Enterprises (MSMEs) by deferring principal and interest for 6 months for People's Business Credit (KUR) and Ultra Micro (UMi). Not only that, prospective debtors will also be given administrative relaxation</t>
  </si>
  <si>
    <t>Reduced the corporate income tax rate from 25% to 22% for the tax years 2020 and 2021, and to 20% starting in the 2022 tax year.</t>
  </si>
  <si>
    <t>https://www.pajak.go.id/siaran-pers/implementasi-penurunan-tarif-pajak-penghasilan-badan-dalam-penghitungan-pph-pasal-29</t>
  </si>
  <si>
    <t>Created the Perppu No.1 Year 2020 on State Financial Policy and Financial System Stability law which provides additional powers to Bank Indonesia and additional spending and financing totaling Rp405.1 trillion</t>
  </si>
  <si>
    <t>https://www.kemenkeu.go.id/publikasi/berita/perppu-no1-tahun-2020-tentang-kebijakan-keuangan-negara-dan-stabilitas-sistem-keuangan-respons-luar-biasa-pemerintah-hadapi-situasi-covid-19/</t>
  </si>
  <si>
    <t>Expanded capabilities of Bank Indonesia to buy long-term SUN or SBSN in the primary market to buy Indonesia Deposit Insurance Corporation (LPS) securities Repo in the event of systemic and non-systemic bank solvency issues and provide short-term liquidity loans or short-term sharia financing to systemic and non-systemic banks</t>
  </si>
  <si>
    <t>https://www.kemenkeu.go.id/publikasi/berita/antisipasi-dampak-covid-19-kewenangan-bi-dan-lps-diperluas/</t>
  </si>
  <si>
    <t>Expanded capabilities of Indonesia Deposit Insurance Corporation (LPS) to conduct early involvement in handling troubled banks with OJK, expansion of guaranteed deposit value, expansion of guaranteed entities, expansion of LPS funding sources with options and various flexibility. Resolution options can also be strategic</t>
  </si>
  <si>
    <t>Allocated Rp75 trillion to the health sector, including additional BPJS subsidies to pay hospital bills, incentives for central and regional medical personnel in 132 referral hospitals. Reserves of Rp. 65.8 trillion for medical devices such as PPE, rapid tests, reagents, ventilators, health infrastructure including upgrading hospitals to be able to cover the escalation of COVID-19 including the construction of Galang Island Hospital and Wisma Atlet for quarantine. The Rp25 trillion delivered by the President included specialist incentives of Rp. 15 million per month, general practitioners Rp. 10 million, nurses Rp. 7.5 million, other health workers and hospital administration staff Rp. 5 million provided for 6 months, including death benefits of Rp. 300 million per person</t>
  </si>
  <si>
    <t>Increased social safety net by Rp101 trillion which will: increase PKH from 9.2 million recipient families to 10 million recipients and will be paid monthly until the end of the year starting April, expanded the recipients of the nine-basic necessities, which were previously 15.2 million, to 20 million recipients with the amount of Rp150 thousand to Rp200 thousand for 9 months, increased pre-employment card budget from IDR 10 trillion to IDR 20 trillion, providing free electricity usage for 3 months for 450 kVA and 900kVa subsidized 50% discount, added housing subsidies for low-income people (MBR) with 175 thousand additional housing units or Rp1.5 trillion in additional reserves, and added Rp. 30.8 trillion to other social reserves</t>
  </si>
  <si>
    <t>Industry stimulus of Rp. 70.1 trillion, which will be expanded to more than 19 sectors, delayed taxation and expansion of import duty exemptions. Then, the postponement of KUR principal and interest payments for 6 months incurred costs for financial institutions to Rp6.1 trillion</t>
  </si>
  <si>
    <t>Added additional Rp150 trillion for the national economic restructuring and recovery program to guarantee the financial sector so that they are able and willing to restructure so that bad loans do not result in a deadly credit flow that will worsen the economy</t>
  </si>
  <si>
    <t>Relaxed mandatory reporting for commercial banks and all other parties required to report to Bank Indonesia, as well as exporters of non-natural resources that are yet to meet the regulations concerning foreign exchange proceeds from exports of non-natural resources</t>
  </si>
  <si>
    <t>https://www.bi.go.id/en/ruang-media/siaran-pers/Pages/sp_222520.aspx</t>
  </si>
  <si>
    <t>Relaxation of provisions for foreign investors related to hedging and net foreign exchange positions</t>
  </si>
  <si>
    <t>http://infopublik.id/kategori/nasional-ekonomi-bisnis/446150/stabilitas-moneter-dan-pasar-keuangan-terus-diperkuat</t>
  </si>
  <si>
    <t>Ministry of Cooperatives and Small and Medium Enterprises</t>
  </si>
  <si>
    <t>special loan scheme to cooperatives that experience liquidity problems due to internal relaxation policies or due to issuing new policies to help members whose business is disrupted by the Covid-19 virus disaster; cooperative tax exemption on related objects; preventing unilateral policies issued by local governments that harm the credibility and sustainability of cooperatives</t>
  </si>
  <si>
    <t>http://infopublik.id/kategori/nasional-ekonomi-bisnis/445721/kemenkop-ukm-dorong-skema-program-bantu-koperasi</t>
  </si>
  <si>
    <t>Set adjustments to operational schedules and public services that have been in effect since 30 March - 29 May 2020, including operational activities of the Bank Indonesia Real Time Gross Settlement System (BI-RTGS), the Bank Indonesia Scripless Securities Settlement System (BI-SSSS), and the Bank Indonesia Electronic Trading Platform (BI-ETP), Operational Activities of the Bank Indonesia National Clearing System (SKNBI), Cash Operational Services, Monetary and Foreign Currency Monetary Operation Transactions</t>
  </si>
  <si>
    <t>https://www.bi.go.id/id/ruang-media/siaran-pers/Pages/sp_222420.aspx</t>
  </si>
  <si>
    <t>Financial Services Authority, Self-Regulatory Organization (SRO) of the IDX, Indonesia Clearing and Guarantee Corporation (KPEI), and Indonesia Central Securities Depository (KSEI)</t>
  </si>
  <si>
    <t>Prohibiting Short Selling transactions of all Exchange Members from 2 March 2020 until at a specified date determined by OJK.</t>
  </si>
  <si>
    <t>https://www.ojk.go.id/en/berita-dan-kegiatan/siaran-pers/Pages/Joint-Press-Release-OJK-and-SRO-Maintain-Continuous-Stock-Exchange%e2%80%99s-Orderly,-Fair.aspx</t>
  </si>
  <si>
    <t>Implementing a Trading Halt for 30 minutes in the event of JCI experiences a 5% decline</t>
  </si>
  <si>
    <t>Allowing share buyback by Issuers or Public Companies without prior approval of a general shareholders meeting and increasing the maximum treasury stock resulting from the buyback from 10% to 20% from paid up capital; Adjusting shares haircut and risk charge to stimulate the market</t>
  </si>
  <si>
    <t>Extending the submission deadlines of 2019 Annual Financial Report, Annual Report of Issuers and Public Companies including Listed Companies for 2 (two) months from the submission due date.
Extending the submission deadline of 2020 Interim I Financial Report of Listed Companies for 2 (two) months from the submission due date stipulated by IDX regulation. In conjunction with the extended deadline, IDX will also adjust the affixation of special notation "L" to Listed Company's code.
Extending the deadline of Issuers and Public Companies' Annual General Shareholders Meeting (AGM) for 2 (two) months.</t>
  </si>
  <si>
    <t>BI extends the SBN (government bond) repo tenor to 12 months and providing daily auctions to loosen rupiah liquidity in the banking industry, effective from 20th March 2020.</t>
  </si>
  <si>
    <t>https://www.bi.go.id/en/ruang-media/siaran-pers/Pages/SP_222220.aspx</t>
  </si>
  <si>
    <t>BI increases the frequency of FX swap auctions for 1, 3, 6 and 12-month tenors from three times per week to daily auctions in order to ensure adequate liquidity.</t>
  </si>
  <si>
    <t>BI expedites the enforcement of domestic vostro rupiah accounts for foreign investors as underlying transactions for Domestic Non-Deliverable Forwards (DNDF), thus increasing hedging alternatives against rupiah holdings in Indonesia.</t>
  </si>
  <si>
    <t>Lower the BI 7-day Reverse Repo Rate by 25 bps to 4,50%, Deposit Facility (DF) rates lowered 25 bps to 3,75% and Lending Facility (LF) rates lowered 25 bps to 5,25%</t>
  </si>
  <si>
    <t>Government relief to invidivuals - 100 percent of workers with a maximum income of Rp200 million (the amount of value borne is Rp.8.6 trillion) in the manufacturing sector. Exemption from import PPh-22 in 19 certain sectors, reductions for 19 secotrs, and VAT refunds for 19 sectors</t>
  </si>
  <si>
    <t>http://infopublik.id/kategori/nasional-ekonomi-bisnis/443621/dampak-covid-19-pemerintah-berikan-dukungan-stimulus-fiskal</t>
  </si>
  <si>
    <t>re - focusing budgeting for the health sector and social assistance of IDR 5-10 trillion Transfer to Regions (TKD) in the context of overcoming Covid-19 with an estimated budget of Rp17.17 trillion. Rp 8.6 Trillion general funds, Rp 8.5 trillion for COVID health maintenance, and Rp 8.5 trillion for sectors affected by COVID - increase in "basic needs package" of RP 50,000 per month for six months</t>
  </si>
  <si>
    <t>reallocated Rp 27 trillion (US$1.8 billion) to fund the healthcare system; eallocate up to Rp 10 trillion from the portion of the state budget that was set for ministries and institutions, as well as Rp 17.2 trillion in funds earmarked for regional administrations.</t>
  </si>
  <si>
    <t>https://www.thejakartapost.com/life/2019/10/16/how-5g-will-transform-health-care.html</t>
  </si>
  <si>
    <t>reducing the number of export restrictions, omitting the requirement to provide a health certificate and V-Legal documents unless required by importing countries; reduce and simplify restrictions for producers who import steel, alloy steel and its derivatives as well as several food commodities</t>
  </si>
  <si>
    <t>https://www.thejakartapost.com/news/2020/03/13/indonesia-to-relax-restrictions-to-speed-up-imports-exports-amid-virus-threat.html</t>
  </si>
  <si>
    <t>Rp 22.9 trillion individual and corporate tax breaks as well as relaxation in loan disbursement and restructuring.</t>
  </si>
  <si>
    <t>Rp 120 trillion (US$8.1 billion) from the state budget to stimulate the economy through tax incentives and subsidies for workers, businesses and families affected by the COVID-19 pandemic</t>
  </si>
  <si>
    <t>- Lower the FX reserve requirements for commercial banks from 8% to 4%
- Lower the rupiah reserve requirements by 50bps for banks financing export-import activity in coordination with the Government</t>
  </si>
  <si>
    <t>https://www.bi.go.id/en/ruang-media/siaran-pers/Pages/sp_221520.aspx</t>
  </si>
  <si>
    <t>Expand the range of underlying transactions available to foreign investors</t>
  </si>
  <si>
    <t>147 billion rupiah of fiscal transfers that had not been earmarked to programmes to support tourism.</t>
  </si>
  <si>
    <t>https://www.reuters.com/article/indonesia-economy/update-1-indonesia-announces-nearly-750-mln-stimulus-in-response-to-coronavirus-idUSL3N2AP2P1</t>
  </si>
  <si>
    <t>Restaurants and hotels will be exempted from some taxes paid to regional governments for six months, with the central government providing 3.3 trillion rupiah cover for the shortfall</t>
  </si>
  <si>
    <t>Airlines and travel agents will be given 443.4 billion rupiah to provide 30% discounts on air fares for some seats for three months. Another 298.5 billion rupiah will be used as an incentive to bring in foreign tourists; state energy company Pertamina and two state airport operators would be ordered to cut jet-fuel prices and airport charges for three months</t>
  </si>
  <si>
    <t>state property financing programme would be expanded by 1.5 trillion rupiah and expected to cover financing for 175,000 homes.</t>
  </si>
  <si>
    <t>4.6 Trillion Rupiah - 30% increase in subsidies for basic needs for 15.2 million poor households for six months to support consumption.</t>
  </si>
  <si>
    <t>Lower the BI 7-day Reverse Repo Rate by 25 bps to 4,75%, Deposit Facility (DF) rates lowered 25 bps to 4,00% and Lending Facility (LF) rates lowered 25 bps to 5,50%</t>
  </si>
  <si>
    <t>https://www.bi.go.id/en/ruang-media/siaran-pers/Pages/SP_221320.aspx</t>
  </si>
  <si>
    <t>Bank Indonesia intensifies triple intervention policy to ensure rupiah exchange rates move in line with the currency's fundamental value and market mechanisms.</t>
  </si>
  <si>
    <t>Provided a loan of USD 43 million from its Immediate Response of Public Health to Contain and Control Coronavirus and Mitigate its Effect on the Provision of the Service in Nicaragua.</t>
  </si>
  <si>
    <t>https://www.iadb.org/en/news/idb-supports-health-care-system-nicaragua-it-responds-covid-19-pandemic</t>
  </si>
  <si>
    <t>Approved a USD 20 million loan from the reorientation of its portfolio resources with Argentina to enhance the effectiveness, coordination and management of Strategic Government Programs, while focusing on response and recovery from the crisis triggered by the COVID-19 pandemic.</t>
  </si>
  <si>
    <t>https://www.iadb.org/en/news/idb-supports-argentinas-crisis-response-and-strategic-priorities-management</t>
  </si>
  <si>
    <t>Approved a USD 450-million loan to help Bolivia ensure minimum living standards for vulnerable sectors of the population during, and in the aftermath of, the coronavirus pandemic.</t>
  </si>
  <si>
    <t>https://www.iadb.org/en/news/idb-approves-450-million-loan-help-bolivia-confront-effects-covid-19</t>
  </si>
  <si>
    <t>Approved a USD 19.96 million loan to boost the sustainability of micro, small and medium enterprises (MSMEs) in the face of the COVID-19 crisis, to support employment in Honduras.</t>
  </si>
  <si>
    <t>https://www.iadb.org/en/news/idb-supports-sustainability-msmes-honduras-face-covid-19-crisis</t>
  </si>
  <si>
    <t>Approved a USD 130 million loan to support the short-term financial sustainability of Micro, Small, and Medium-sized Enterprises (MSMEs) to support employment in Bolivia in the face of the COVID-19 crisis and its effects on the productive sector.</t>
  </si>
  <si>
    <t>https://www.iadb.org/en/news/bolivia-will-support-sustainability-msmes-face-covid-19-crisis-idb</t>
  </si>
  <si>
    <t xml:space="preserve">Approved a USD 76.2 million loan to Honduras in order to increase social spending on the COVID-19 crisis and protect its monetary and financial stability. </t>
  </si>
  <si>
    <t>https://www.iadb.org/en/news/honduras-tackles-covid-19-and-ensure-stability-idb-support</t>
  </si>
  <si>
    <t>Approved a USD 100 million loan to help Trinidad and Tobago finance its public health response against the COVID-19 crisis and implement fiscal and financial measures to offset the negative impact of the pandemic on its economy and the lives of its citizens.</t>
  </si>
  <si>
    <t>https://www.iadb.org/en/news/trinidad-and-tobago-strengthen-public-health-and-economic-response-against-covid-19</t>
  </si>
  <si>
    <t>Approved a USD 80 million loan to Uruguay in order to strengthen the sustainability of micro, small and medium-sized enterprises (MSMEs) impacted by the COVID-19 crisis.</t>
  </si>
  <si>
    <t>https://www.iadb.org/en/news/idb-supports-sustainability-uruguays-msmes-impacted-covid-19-crisis</t>
  </si>
  <si>
    <t>Approved a $500 million loan from a redirection of resources in its portfolio with Argentina to support the sustainability and recovery of micro, small and medium-sized enterprises (MSMEs) that were hit by the economic crisis triggered by the COVID-19 pandemic.</t>
  </si>
  <si>
    <t>https://www.iadb.org/en/news/idb-approves-plan-support-sustainability-and-recovery-msmes-argentina</t>
  </si>
  <si>
    <t>Approved a loan of USD 12 million for Belize to support the implementation of the COVID-19 Unemployment Relief Program. The loan program will provide protection for the vulnerable population affected by the COVID-19 crisis. Specifically, it will provide cash transfers for a period of 12 weeks to currently unemployed individuals, formerly working in the informal or formal sectors, particularly but not solely in tourism, and who are not on the rosters of other cash transfer programs.</t>
  </si>
  <si>
    <t>https://www.iadb.org/en/news/idb-approves-loan-support-belizes-vulnerable-population-affected-covid-19</t>
  </si>
  <si>
    <t>Approved a USD 400 million budget-support loan operation to help finance Panama’s efforts to contain the sanitary crisis, mitigate its impact on vulnerable households, and promote policies to reduce the pandemic’s short-term effects on the economy.</t>
  </si>
  <si>
    <t>https://www.iadb.org/en/news/panama-receives-idb-support-contain-sanitary-crisis-and-its-macroeconomic-impact</t>
  </si>
  <si>
    <t>Approved a USD 250 million loan to finance Costa Rica's efforts to contain the COVID-19 sanitary crisis and mitigate its impacts on the economy.</t>
  </si>
  <si>
    <t>https://www.iadb.org/en/news/costa-rica-confronts-pandemic-and-safeguards-macroeconomic-stability-idb-support</t>
  </si>
  <si>
    <t>Approved a USD 850 million loan to support Colombia's productive development and economic diversification. This is the first of two consecutive operations, technically related to one another yet independently financed under the Programmatic Policy-Based Loan modality. It will carry an interest rate based on LIBOR.</t>
  </si>
  <si>
    <t>https://www.iadb.org/en/news/idb-helps-strengthen-colombias-productive-development</t>
  </si>
  <si>
    <t>IDB Lab</t>
  </si>
  <si>
    <t>Launched, through its innovation laboratory and in collaboration with the United Nations World Tourism Organization (UNWTO), a competition to identify business models to transform and revitalize the tourism sector. To this end, it is launching an innovation challenge to which both public and private sector organizations may apply until July 31. Requests for non-reimbursable financing for technical assistance can go from US$250,000 to US$500,000. In the case of loans, amounts can range from US$500,000 to US$2,000,000. Applicants will be expected to contribute with at least 50% of the project’s total budget</t>
  </si>
  <si>
    <t>https://www.iadb.org/en/news/idb-lab-launches-innovation-challenge-revitalize-tourism-sector-15-countries</t>
  </si>
  <si>
    <t>Teaming up with everis NTT Data, and Microsoft have joined forces to provide governments in Latin America and the Caribbean (LAC) with immediate digital solutions through the Digi/Gob platform, helping to ensure the continuity of administrative procedures during the COVID-19 pandemic. Through this partnership, everis NTT Data and Microsoft are providing governments a turn-key digital solution free-of-charge and sharing technical expertise, while the IDB works with governments on the ground to achieve rapid implementation</t>
  </si>
  <si>
    <t>https://www.iadb.org/en/news/idb-everis-ntt-data-and-microsoft-provide-governments-digital-solutions-during-covid-19</t>
  </si>
  <si>
    <t>Priced a new 10-year fixed rate Sustainable Development Bond (“SDB”) focused on SDG#3 (Good Health and Well Being) in Australian Dollar (AUD) valued in 50 million, equivalent to $33.26 million. Mitsui Sumitomo Aioi Life Insurance Company, Limited is the sole investor of the bond with Daiwa Capital Markets America Inc. being the arranger.</t>
  </si>
  <si>
    <t>https://www.iadb.org/en/news/idb-launches-australian-dollar-sustainable-development-bond-sdb-0</t>
  </si>
  <si>
    <t>Priced a new $4 billion 5-year global benchmark bond.</t>
  </si>
  <si>
    <t>https://www.iadb.org/en/news/idb-launches-4-billion-0625-5-year-fixed-rate-global</t>
  </si>
  <si>
    <t>Contingent Credit Facility for Natural Disaster Emergencies</t>
  </si>
  <si>
    <t>Expanding the risks covered under the Contingent Credit Facility for Natural Disaster Emergencies (CCF) to include public health risks and COVID-19.</t>
  </si>
  <si>
    <t>https://www.iadb.org/en/news/idb-expands-coverage-covid-19-and-public-health-risks-contingent-loans</t>
  </si>
  <si>
    <t>Approved a budget support loan to El Salvador of $250 million to strengthen the efficiency and effectiveness of public policy and fiscal management to address the health and economic crisis caused by COVID-19.</t>
  </si>
  <si>
    <t>https://www.iadb.org/en/news/el-salvador-will-strengthen-its-public-policy-and-fiscal-management-face-covid-19</t>
  </si>
  <si>
    <t>Approved a loan of US$6.2 million for Belize following the government’s request to the Bank to reprogram 10% of the undisbursed balance of the country’s current investment portfolio to assist the government with its response to the impact of the crisis resulting from the COVID-19 pandemic.</t>
  </si>
  <si>
    <t>https://www.iadb.org/en/news/idb-approves-loan-support-belizes-covid-19-immediate-health-response</t>
  </si>
  <si>
    <t>Approved a $280 million loan to Ecuador to support transformation of its its enery grid, improvements in energy efficiency and promotion of access to electricity generated from renewable sources.</t>
  </si>
  <si>
    <t>https://www.iadb.org/en/news/ecuador-moves-ahead-transformation-energy-grid-idb-support</t>
  </si>
  <si>
    <t>Approved a loan of $150 million to Panama, the first tranche of a loan for a significant total of $300 million. The program will prioritize support for the sustainability of agricultural MSMEs and their value chain to support employment due to the crisis, and with a focus on food security. Similarly, the program may also finance other relevant sectors that have been affected by the current crisis</t>
  </si>
  <si>
    <t>https://www.iadb.org/en/news/panama-will-expand-access-productive-financing-msmes-compared-covid-19</t>
  </si>
  <si>
    <t>Priced new 3-tranche Uridashi fixed-rate notes under its Sustainable Development Bond (“SDB”) focused on SDG#3 (Good Health and Well Being). The notes are denominated in Brazilian reals (BRL 32.00m (approximately $5.5 million equivalent)), Indian rupees (INR 633.90m (approximately $8.4 million equivalent)) and Mexican pesos (MXN 190.90m (approximately $8.1 million equivalent))</t>
  </si>
  <si>
    <t>https://www.iadb.org/en/news/idb-launches-three-tranche-uridashi-sustainable-development-bonds-sdb</t>
  </si>
  <si>
    <t>Special Financing for Development</t>
  </si>
  <si>
    <t>Approved a loan of $250 million for El Salvador, under the Special Financing for Development modality, which will be used to finance measures to contain the health crisis, mitigate its impact on vulnerable households, and promoting countercyclical policies that reduce their effect on the economy and mitigate the drop in short-term tax revenues.</t>
  </si>
  <si>
    <t>https://www.iadb.org/en/news/idb-approves-loan-address-covid-19-pandemic-el-salvador</t>
  </si>
  <si>
    <t>Signed, along with the Government of Sweden, an agreement that establishes an innovative risk transfer mechanism to support development in Latin America and the Caribbean (LAC). The instrument will provide a Guarantee of up to $100 million from Sweden, enabling the IDB to increase lending up to $300 million for new projects in Bolivia, Colombia, and Guatemala.</t>
  </si>
  <si>
    <t>https://www.iadb.org/en/news/idb-and-government-sweden-launch-innovative-portfolio-guarantee-guatemala</t>
  </si>
  <si>
    <t>Agreed to launch the Guarantee in Guatemala to sustain quality of life and the incomes of vulnerable populations impacted by the pandemic through support to the Fondo Bono Familia program. Guatemala’s Ministry for Social Development will be responsible for the implementation of the program, while the IDB will provide technical assistance and $100 million in additional financing, enabled by the Guarantee from the Government of Sweden.</t>
  </si>
  <si>
    <t>Priced a new 10-year fixed rate Sustainable Development Bond (“SDB”) focused on SDG#3 (Good Health and Well Being) in Australian Dollar (AUD) valued in 350 million, equivalent to $226 million. This issuance follows IDB’s March announcement that it would direct up to $12 billion of additional lending to support countries in their response to the COVID-19 pandemic and its consequences.</t>
  </si>
  <si>
    <t>https://www.iadb.org/en/news/idb-launches-australian-dollar-sustainable-development-bond-sdb</t>
  </si>
  <si>
    <t>Renewed its commitment to support Latin American and Caribbean migrants and their host communities amid the COVID-19 pandemic. It pledges the availability of US$85 million in grants and expects to leverage US$1.1 billion in investment loans from 2020 and beyond</t>
  </si>
  <si>
    <t>https://www.iadb.org/en/news/idb-renews-its-commitment-support-migrant-host-countries</t>
  </si>
  <si>
    <t>Facilitated the purchase of 170 Spanish-made ventilators of the RESPIRA brand as part of $82 million in financing that had been reassigned to support Bolivia’s response to the public-health emergency.</t>
  </si>
  <si>
    <t>https://www.iadb.org/en/news/idb-statement-purchase-ventilators-bolivia</t>
  </si>
  <si>
    <t>Joined forces with Esri , the global leader in location intelligence, to provide free access to geospatial technology in response to the COVID-19 emergency in Latin America and the Caribbean (LAC). Governments in the region will be able to use a custom COVID-19 solution to track critical equipment and assets availability, manage supply chains, and maintain business continuity.</t>
  </si>
  <si>
    <t>https://www.iadb.org/en/news/idb-and-esri-offer-solutions-combat-covid-19-latin-america-and-caribbean</t>
  </si>
  <si>
    <t>Inter-American Development Bank, Korea Infrastructure Development Co-Financing Facility for Latin America and the Caribbean</t>
  </si>
  <si>
    <t>Approved a loan for Paraguay to strengthen the efficiency and effectiveness of its public policy and fiscal management to address the public health and economic crises triggered by COVID-19. The project calls for a total of $210 million in lending, of which $160 million will be financed by the IDB and $50 million by the Korea Infrastructure Development Co-Financing Facility for Latin America and the Caribbean, or KIF, which is administered by the IDB.</t>
  </si>
  <si>
    <t>https://www.iadb.org/en/news/paraguay-will-strengthen-public-policy-and-fiscal-management-tackle-covid-19</t>
  </si>
  <si>
    <t>Japan Special Fund</t>
  </si>
  <si>
    <t>Approved a US$750,000 (TT$5.1 million) grant to support the Caribbean Public Health Agency (CARPHA) in the coordination of the regional health response to the coronavirus (COVID-19) pandemic</t>
  </si>
  <si>
    <t>https://www.iadb.org/en/news/carpha-receiving-additional-support-fight-covid-19</t>
  </si>
  <si>
    <t>Inter-American Development Bank, International Organization for Migration</t>
  </si>
  <si>
    <t>Signed a memorandum of understanding to maximize cooperation and jointly promote orderly, regular, and safe migration as an enabler of sustainable development and inclusive growth in Latin America and the Caribbean (LAC)</t>
  </si>
  <si>
    <t>https://www.iadb.org/en/news/idb-and-iom-address-migration-challenges-through-new-partnership</t>
  </si>
  <si>
    <t xml:space="preserve">Provided Ecuador with a loan of $93.8 million to support the financial sustainability of micro and small companies (SMEs) and the maintenance of employment in the face of the COVID-19 crisis </t>
  </si>
  <si>
    <t>https://www.iadb.org/en/news/ecuador-will-support-financial-sustainability-smes-idb-support</t>
  </si>
  <si>
    <t>Priced a new $4.25 billion 3-year sustainable development bond (“SDB”) global benchmark</t>
  </si>
  <si>
    <t>https://www.iadb.org/en/news/idb-launches-its-largest-sustainable-development-bond</t>
  </si>
  <si>
    <t>US$8.75 million (which can be raised to US$20 million) was made available to Panama to redirect toward the purchase of equipment, hiring of services and improvement of health care response capability in indigenous areas. Panamanian authorities have also asked for US$300 million to boost production with financing of micro, small- and medium- size companies and farmers. Another US$400 million will go to help government finances</t>
  </si>
  <si>
    <t>https://www.iadb.org/en/news/idb-approves-more-funding-central-america-and-dominican-republic-fight-covid-19</t>
  </si>
  <si>
    <t>Honduras requested a shift in US$50 million from four already approved loans so as to aim them at development and implementation of a new health project. This plan designed to contain and confront the coronavirus features efforts to limit the spread of the pathogen, hire health-care staff and buy medical equipment, implement innovative technologies like tele-medicine and tele-assistance, and encourage people to take care of their health</t>
  </si>
  <si>
    <t>Authorized the disbursement of US$15.4 million  (which can be raised to $20 million if needed) to El Salvador buy equipment such as ventilators, masks, protective gowns and monitors, among other gear. Two other projects are in the works: a US$250 million emergency program designed to promote macroeconomic and fiscal sustainability and a US$250 million plan to boost public policy and fiscal management to address the country's health and economic crisis</t>
  </si>
  <si>
    <t>Redirected funds in Belize for the purchase of test kits and for the implementation of a social marketing strategy</t>
  </si>
  <si>
    <t>Made available to the countries of Central America and the Dominican Republic nearly US$1.7 billion in additional funding for 2020 to confront the COVID-19 pandemic</t>
  </si>
  <si>
    <t>Disbursed approximately $25.3 million to the government of Ecuador to strengthen its healthcare services and help meet the medical needs of individuals affected by COVID-19, the disease caused by the novel coronavirus</t>
  </si>
  <si>
    <t>https://www.iadb.org/en/news/idb-disburses-253-million-support-ecuadors-covid-19-response</t>
  </si>
  <si>
    <t>Priced a new 3-year fixed rate Sustainable Development Bond (SDB) focused on SDG#3 (Good Health and Well Being) in Indonesian Rupiah (IDR) valued in 55 billion, equivalent to $3.4 million</t>
  </si>
  <si>
    <t>https://www.iadb.org/en/news/idb-launches-indonesian-rupiah-sustainable-development-bond-sdb</t>
  </si>
  <si>
    <t xml:space="preserve">Regional Public Goods (RPG) Initiative </t>
  </si>
  <si>
    <t>Made available more than US$7 million in non-reimbursable resources under the 2020 Call for Proposals of the Regional Public Goods (RPG) Initiative to finance proposals for regional cooperation and policy coordination in the framework of LAC’s response to the COVID-19 pandemic</t>
  </si>
  <si>
    <t>https://www.iadb.org/en/news/idb-finance-regional-projects-support-coordinated-covid-19-response</t>
  </si>
  <si>
    <t>Issued a new $2 billion 5-year sustainable development bond (SDB) global benchmark to assist countries requesting support for the COVID-19 pandemic and its consequences</t>
  </si>
  <si>
    <t>https://www.iadb.org/en/news/idb-launches-2-billion-0875-5-year-fixed-rate-sdb-global-benchmark</t>
  </si>
  <si>
    <t>Making up to $12 billion available to countries for the purpose of responding to the health crisis and its consequences</t>
  </si>
  <si>
    <t>https://www.iadb.org/en/news/idb-group-announces-priority-support-areas-countries-affected-covid-19</t>
  </si>
  <si>
    <t>International Accounting Standards Board</t>
  </si>
  <si>
    <t>Issued an amendment to IFRS 16 Leases to make it easier for lessees to account for covid-19-related rent concessions such as rent holidays and temporary rent reductions.</t>
  </si>
  <si>
    <t>https://www.ifrs.org/news-and-events/2020/05/iasb-issues-amendment-to-ifrs-standard-on-leases/</t>
  </si>
  <si>
    <t>Proposed to defer by one year the effective date of Classification of Liabilities as Current or Non-current, which amends IAS 1 Presentation of Financial Statements</t>
  </si>
  <si>
    <t>https://www.ifrs.org/news-and-events/2020/05/classification-of-liabilities-deferral-exposure-draft/</t>
  </si>
  <si>
    <t>Proposed to amend IFRS 16 Leases to make it easier for lessees to account for covid-19-related rent concessions such as rent holidays and temporary rent reductions.</t>
  </si>
  <si>
    <t>https://www.ifrs.org/news-and-events/2020/04/amendment-to-leases-standard-to-help-companies-with-covid-19-related-rent-concessions/</t>
  </si>
  <si>
    <t xml:space="preserve">Approved a purchase of SDR 108 million (about US$152.61 million) to Gabon under the Rapid Financing Instrument (RFI). This is the second purchase under the RFI to Gabon since the onset of the pandemic. </t>
  </si>
  <si>
    <t>https://www.imf.org/en/News/Articles/2020/07/31/pr20276-gabon-imf-execboard-approves-us-152-61m-disbursement-under-rfi-address-covid19</t>
  </si>
  <si>
    <t>Approved the disbursement of USD 171.9 million (SDR 122.2 million, 50 percent of quota) to the Republic of Madagascar under the Rapid Credit Facility (RCF).</t>
  </si>
  <si>
    <t>https://www.imf.org/en/News/Articles/2020/07/30/pr20275-madagascar-imf-execboard-approves-us-171-9m-disburse-under-rcf-address-covid19</t>
  </si>
  <si>
    <t>Approved USD 49.1 million emergency support under the Rapid Credit Facility and the Rapid Financing Instrument to help Lesotho meet urgent balance of payments needs stemming from the COVID-19 pandemic.</t>
  </si>
  <si>
    <t>https://www.imf.org/en/News/Articles/2020/07/29/pr20273-imf-executive-board-approves-emergency-support-to-lesotho-to-address-the-covid-19-pandemic</t>
  </si>
  <si>
    <t>Approved USD 110.4 million in emergency financial assistance to the Kingdom of Eswatini under the Rapid Financing Instrument to support the authorities’ efforts in addressing the severe economic impact of the COVID-19 pandemic.</t>
  </si>
  <si>
    <t>https://www.imf.org/en/News/Articles/2020/07/29/pr20274-eswatini-imf-executive-board-approves-us-million-emergency-support-covid-19-pandemic</t>
  </si>
  <si>
    <t>Approved South Africa’s request for emergency financial assistance of SDR 3,051.2 million (USD 4,286.5 million or 100 percent of quota) under the Rapid Financing Instrument (RFI) to meet the urgent balance of payment (BOP) needs stemming from the outbreak of the COVID-19 pandemic.</t>
  </si>
  <si>
    <t>https://www.imf.org/en/News/Articles/2020/07/27/pr20271-south-africa-imf-executive-board-approves-us-billion-emergency-support-covid-19-pandemic</t>
  </si>
  <si>
    <t>Completed the first review of the Extended Credit Facility (ECF) arrangement for São Tomé and Príncipe. The Board’s decision enables the immediate disbursement of SDR 1.90 million (about USD 2.67 million). The Board today also approved an augmentation of the ECF arrangement by SDR 1.48 million (about USD 2.08 million or 10 percent of the country’s quota) to be also disbursed immediately.</t>
  </si>
  <si>
    <t>https://www.imf.org/en/News/Articles/2020/07/27/pr20272-sao-tome-and-principe-imf-executive-board-completes-the-first-review-ecf-arrangement</t>
  </si>
  <si>
    <t>Approved a temporary increase in the annual limits on overall access to resources in the General Resources Account and the Poverty Reduction and Growth Trust. The severe impact of the COVID-19 pandemic on global economic conditions has resulted in an unprecedented number of member countries seeking financial support from the IMF.</t>
  </si>
  <si>
    <t>https://www.imf.org/en/News/Articles/2020/07/21/pr20267-imf-executive-board-approves-temporary-increase-annual-access-limits-financial-support</t>
  </si>
  <si>
    <t>Approved a disbursement under the Rapid Credit Facility (RCF) for SDR 49.07 million (about USD 68.49 million or 35 percent of quota). This is the second disbursement in three months, under the RCF, to address the external financing needs arising from the COVID-19 pandemic, bringing Chad’s total IMF emergency support since the outbreak of the pandemic to SDR 133.19 million (USD 183.60 million).</t>
  </si>
  <si>
    <t>https://www.imf.org/en/News/Articles/2020/07/22/pr20268-chad-imf-execboard-approves-additional-us-69-49m-disburse-and-notes-cancellation-ecf</t>
  </si>
  <si>
    <t>Approved a grant under the IMF’s Catastrophe Containment and Relief Trust (CCRT) to cover Burundi’s debt service falling due to the IMF from July 21, 2020 to October 13, 2020, the equivalent of USD 7.63 million (SDR 5.48).</t>
  </si>
  <si>
    <t>https://www.imf.org/en/News/Articles/2020/07/20/pr20265-burundi-imf-executive-board-approves-us-7-6m-debt-relief-under-ccrt</t>
  </si>
  <si>
    <t>Approved US 356.5 million in emergency assistance for Myanmar under the Rapid Credit Facility and the Rapid Financing Instrument. This will support the government’s COVID-19 Economic Relief Plan that aims to minimize the pandemic’s impact by stimulating the economy and boosting expenditures, especially on health and social safety nets.</t>
  </si>
  <si>
    <t>https://www.imf.org/en/News/Articles/2020/06/26/pr20247-myanmar-imf-executive-board-approves-a-us-356-5m-disbursement-address-covid19</t>
  </si>
  <si>
    <t>Approved a 12-month Stand-by Arrangement (SBA), with total access of about USD 5.2 billion to address balance of payments financing needs arising from the COVID-19. Approval of the SBA enables the immediate disbursement of about USD 2 billion.</t>
  </si>
  <si>
    <t>https://www.imf.org/en/About/Factsheets/Sheets/2016/08/01/20/33/Stand-By-Arrangement</t>
  </si>
  <si>
    <t>Approved a total of USD 83.7 million (EUR 74 million) in financial assistance to Montenegro under the Rapid Financing Instrument. To mitigate the impact of the pandemic on the economy, the Montenegrin authorities are implementing a package of fiscal and financial sector measures to sustain economic activity during the crisis, including measures to preserve employment, an extension of social benefits, and provision of liquidity to the economy.</t>
  </si>
  <si>
    <t>https://www.imf.org/en/News/Articles/2020/06/24/pr20246-montenegro-imf-executive-board-approves-us-83-7m-emergency-support-combat-covid19</t>
  </si>
  <si>
    <t>Executive Board of the International Monetary Fund</t>
  </si>
  <si>
    <t>Approved the disbursement of US$148 million to Guinea under the Rapid Credit Facility (RCF) to address urgent balance of payment and fiscal financing needs stemming from the COVID-19 pandemic.</t>
  </si>
  <si>
    <t>https://www.imf.org/en/News/Articles/2020/06/19/pr20244-guinea-imf-executive-board-approves-us-million-disbursement-to-address-the-covid-19-pandemic</t>
  </si>
  <si>
    <t>Approved the disbursement of $111.06 million (SDR80.1 million) to Rwanda under the Rapid Credit Facility (RCF).</t>
  </si>
  <si>
    <t>https://www.imf.org/en/News/Articles/2020/06/11/pr20242-rwanda-imf-executive-board-approves-additional-us-111-06m-disbursement-address-covid19</t>
  </si>
  <si>
    <t>Approved Guatemala’s request for emergency financial assistance under the Rapid Financing Instrument (RFI) equivalent to SDR 428.6 million (100 percent of quota, or about US$ 594 million at today’s exchange rate). The RFI will help the country meet the urgent balance of payments needs stemming from the COVID-19 pandemic and catalyze additional funding from other development partners.</t>
  </si>
  <si>
    <t>https://www.imf.org/en/News/Articles/2020/06/10/pr20241-guatemala-imf-executive-board-approves-us-594-million-in-emergency-assistance</t>
  </si>
  <si>
    <t>Approved a grant under the IMF’s Catastrophe Containment and Relief Trust (CCRT) to cover Tanzania’s debt service falling due to the IMF from today to October 13, 2020, the equivalent of US$14.3 million. Additional relief covering the period from October 14, 2020 to April 13, 2022 will be granted subject to the availability of resources in the CCRT, potentially bringing total relief on debt service to the equivalent of about US$25.7 million. The debt service relief will contribute to alleviate Tanzania’s balance of payment needs stemming from the COVID-19 pandemic.</t>
  </si>
  <si>
    <t>https://www.imf.org/en/News/Articles/2020/06/10/pr20240-tanzania-imf-executive-board-approves-14-3m-debt-relief-under-ccrt</t>
  </si>
  <si>
    <t>Approved a disbursement to Papua New Guinea (PNG) under the Rapid Credit Facility (RCF) equivalent to SDR 263.2 million (about US$363.6 million, 100 percent of quota) to help cover urgent balance of payments needs stemming from the global COVID-19 pandemic.</t>
  </si>
  <si>
    <t>https://www.imf.org/en/News/Articles/2020/06/09/pr20238-papa-new-guinea-imf-executive-board-approves-disbursement-to-address-the-covid-19-pandemic</t>
  </si>
  <si>
    <t>Approved today an 18-month Stand-by Arrangement for Ukraine, with access equivalent to SDR 3.6 billion (about US$5 billion or 179 percent of quota). The new program aims to help Ukraine to cope with COVID-19 pandemic challenges by providing balance of payments and budget support, while safeguarding achievements to date and advancing a small set of key structural reforms, to ensure that Ukraine is well-poised to return to growth when the crisis ends.</t>
  </si>
  <si>
    <t>https://www.imf.org/en/News/Articles/2020/06/09/pr20239-ukraine-imf-executive-board-approves-18-month-us-5-billion-stand-by-arrangement</t>
  </si>
  <si>
    <t>Approved the disbursement of SDR36.17 million (US$50 million; 1.7 percent of GDP) to be drawn under the Rapid Credit Facility (RCF). This, together with debt relief approved in April 13, will help meet Liberia’s urgent balance of payment needs, mostly stemming from fiscal needs necessary to respond to the pandemic.</t>
  </si>
  <si>
    <t>https://www.imf.org/en/News/Articles/2020/06/05/pr20237-liberia-imf-executive-board-approves-a-us-50m-disbursement-address-the-covid19</t>
  </si>
  <si>
    <t>Approved the disbursement of SDR 103.7 million (US$143 million or 50 percent of quota) under the Rapid Credit Facility (RCF) to Sierra Leone to help meet the urgent balance of payments and fiscal needs stemming from the COVID‑19 pandemic.</t>
  </si>
  <si>
    <t>https://www.imf.org/en/News/Articles/2020/06/03/pr20233-sierra-leone-imf-executive-board-approves-us-143m-disbursement-address-covid19</t>
  </si>
  <si>
    <t>Concluded the third review of the IMF’s extended arrangement under the Extended Fund Facility (EFF) for Barbados. The completion of the review allows the authorities to draw the equivalent of SDR 101 million (about US$139 million), bringing total disbursements to the equivalent of SDR 206 million (about US$283 million).</t>
  </si>
  <si>
    <t>https://www.imf.org/en/News/Articles/2020/06/03/pr20234-barbados-imf-exec-board-concludes-3rd-review-under-the-extended-arrangement-under-eff</t>
  </si>
  <si>
    <t>Approved Mongolia’s request for emergency financial assistance under the Rapid Financing Instrument (RFI) equivalent to SDR 72.3 million (about US$99 million, or 100 percent of quota) to meet urgent budgetary and balance of payment needs stemming from the outbreak of COVID-19 and to support the most affected sectors and vulnerable groups.</t>
  </si>
  <si>
    <t>https://www.imf.org/en/News/Articles/2020/06/03/pr20232-mongolia-imf-executive-board-approves-us-99m-disbursement-under-the-rfi-address-covid19</t>
  </si>
  <si>
    <t>Approved a disbursement to the Central Bank of Solomon Islands for an amount of SDR 20.8 million (about US$28.5 million, 100 percent of quota), comprising SDR 6.93 million (about US$ 9.5 million, 33.3 percent of quota) under the Rapid Credit Facility (RCF) and SDR 13.87 million (about US$ 19 million, 66.7 percent of quota) under the Rapid Financing Instrument (RFI) to help cover urgent balance of payments needs stemming from the COVID-19 pandemic.</t>
  </si>
  <si>
    <t>https://www.imf.org/en/News/Articles/2020/06/01/pr20229-solomon-islands-imf-executive-board-approves-disbursement-to-address-the-covid-19-pandemic</t>
  </si>
  <si>
    <t>Approved augmentations of access under both arrangements by about US$223 million (SDR 162.37 million), bringing combined total access under the SBA and SCF arrangement to about US$531 million (SDR 387.19 million, 155 percent of quota) for Honduras</t>
  </si>
  <si>
    <t>https://www.imf.org/en/News/Articles/2020/06/01/pr20230-honduras-imf-execboard-completes-2nd-rev-under-sba-scf-arrange-approves-support-covid19</t>
  </si>
  <si>
    <t>Approved a disbursement in the amount of SDR 182.4 million (about US$250 million, 100 percent of quota) for The Bahamas under the Rapid Financing Instrument (RFI). These resources will help meet the urgent balance of payments needs stemming from the COVID-19 pandemic, boost resources for essential COVID-19-related outlays and catalyze additional support from development partners.</t>
  </si>
  <si>
    <t>https://www.imf.org/en/News/Articles/2020/06/01/pr20231-bahamas-imf-executive-board-approves-disbursement-to-address-the-covid-19</t>
  </si>
  <si>
    <t>Approved today a two-year arrangement for Chile under the Flexible Credit Line (FCL) in an amount equivalent to SDR 17.443 billion (about US$ 23.93 billion, equivalent to 1,000 percent of quota).</t>
  </si>
  <si>
    <t>https://www.imf.org/en/News/Articles/2020/05/29/pr20227-imf-executive-board-approves-two-year-flexible-credit-line-arrangement</t>
  </si>
  <si>
    <t>Approved a disbursement of SDR 177.77 million (about US$ 244 million or 16.67 percent of quota) under the Rapid Credit Facility (RCF), and a purchase of SDR 355.53 million (about US$ 488 million or 33.33 percent of quota) under the Rapid Financing Instrument (RFI) to Bangladesh. This will help finance the health, social protection and macroeconomic stabilization measures, meet the urgent balance-of-payments and fiscal needs arising from the COVID-19 outbreak, and catalyze additional support from the international community.</t>
  </si>
  <si>
    <t>https://www.imf.org/en/News/Articles/2020/05/29/pr20226-bangladesh-imf-exec-board-approves-us-732m-disbursement-to-address-the-covid19-pandemic</t>
  </si>
  <si>
    <t>Approved today a two-year arrangement for Peru under the Flexible Credit Line (FCL) in an amount equivalent to SDR 8.007 billion (about US$11 billion, equivalent to 600 percent of quota).</t>
  </si>
  <si>
    <t>https://www.imf.org/en/News/Articles/2020/05/28/pr20224-peru-imf-executive-board-approves-2yr-us-11b-flexible-credit-line-arrangement</t>
  </si>
  <si>
    <t>Approved Jordan’s request for emergency financial assistance under the Rapid Financing Instrument (RFI) equivalent to SDR 291.55 million (about US$396 million, or 85 percent of quota). The purchase under the RFI is projected to cover about a quarter of Jordan’s external financing needs stemming from the COVID-19 shock</t>
  </si>
  <si>
    <t>https://www.imf.org/en/News/Articles/2020/05/21/pr20222-jordan-imf-executive-board-approves-emergency-assistance-to-address-the-covid-19-pandemic</t>
  </si>
  <si>
    <t>Approved a disbursement to St. Vincent and the Grenadines following its request under the Rapid Credit Facility (RCF) mechanism, for SDR 11.7 million (US$16 million), to help cover its balance of payment and fiscal needs stemming from the outbreak of the COVID-19 pandemic.</t>
  </si>
  <si>
    <t>https://www.imf.org/en/News/Articles/2020/05/20/pr20221st-vincent-and-the-grenadines-imf-exec-board-approves-disbursement-to-adress-covid19</t>
  </si>
  <si>
    <t>Approved the authorities’ request to augment access under Armenia’s SBA arrangement by 100 percent of quota (SDR 128.80 million or about US$175 million), bringing overall access under the SBA arrangement to SDR 308.8 million (around 240 percent of Armenia’s quota). The augmentation and completion of the review will make SDR 205.94 million (about US$280 million) immediately available.</t>
  </si>
  <si>
    <t>https://www.imf.org/en/News/Articles/2020/05/18/pr20219-armenia-imf-execboard-concludes-2ndrev-under-sba-augments-access-address-impact-covid19</t>
  </si>
  <si>
    <t>Approved the disbursement of SDR 275.6 million (50 percent of quota, about US$375 million) under the Rapid Credit Facility (RCF) and the Rapid Financing Instrument (RFI). This will help to meet Uzbekistan’s increased need for fiscal and urgent balance of payments financing arising from the impact of the COVID-19 crisis.</t>
  </si>
  <si>
    <t>https://www.imf.org/en/News/Articles/2020/05/18/pr20220-uzbekistan-imf-executive-board-approves-us-375m-disbursement-address-impact-covid19</t>
  </si>
  <si>
    <t>Approved an immediate disbursement of US$125.1 million to Benin under a program supported by an Extended Credit Facility (ECF) arrangement to address the urgent financing needs stemming spread of COVID-19 and to mitigate its economic and social impacts</t>
  </si>
  <si>
    <t>https://www.imf.org/en/News/Articles/2020/05/15/pr20216-benin-imf-executive-board-approves-us-125m-disbursement-under-ecf-supported-arrangement</t>
  </si>
  <si>
    <t>Approved a disbursement in the amount of SDR 382.9 million (about US$520 million, 100 percent of quota) for Jamaica under the Rapid Financing Instrument (RFI). These resources will help meet the urgent balance of payment needs stemming from the COVID-19 pandemic, while catalyzing additional support from development partners</t>
  </si>
  <si>
    <t>https://www.imf.org/en/News/Articles/2020/05/15/pr20217-jamaica-imf-executive-board-approves-disbursement-to-address-the-covid-19-pandemic</t>
  </si>
  <si>
    <t>Approved Egypt’s request for emergency financial assistance of SDR 2,037.1 million (US$ 2.772 billion, 100 percent of quota) under the Rapid Financing Instrument (RFI) to meet the urgent balance of payments needs stemming from the outbreak of the COVID-19 pandemic</t>
  </si>
  <si>
    <t>https://www.imf.org/en/News/Articles/2020/05/11/pr20215-egypt-imf-executive-board-approves-us-2-772b-in-emergency-support-to-address-the-covid19</t>
  </si>
  <si>
    <t>Approved a disbursement under the Rapid Credit Facility (RCF) equivalent to SDR 31.8 million (around US$ 43.4 million, 100 percent of Djibouti’s quota) to help Djibouti meet the urgent balance of payment needs stemming from the COVID-19 pandemic</t>
  </si>
  <si>
    <t>https://www.imf.org/en/News/Articles/2020/05/08/pr20211-djibouti-imf-executive-board-approves-disbursement-under-the-rcf-to-address-covid-19</t>
  </si>
  <si>
    <t>Approved grants under the IMF’s Catastrophe Containment and Relief Trust (CCRT) to cover Djibouti’s debt service falling due to the IMF from today to October 13, 2020, the equivalent of SDR 1.692 million or US$2.3 million. Additional relief covering the period from October 14, 2020 to April 13, 2022 will be granted subject to the availability of resources in the CCRT, potentially bringing total relief on debt service to the equivalent of SDR 6.03 million; about US$8.2 million</t>
  </si>
  <si>
    <t>Approved today Seychelles’ request for emergency financial assistance under the Rapid Financing Instrument (RFI) equivalent to SDR 22.9 million (about US$31.2 million, or 100 percent of quota) to meet the country’s urgent balance of payment needs stemming from the COVID-19 pandemic.</t>
  </si>
  <si>
    <t>https://www.imf.org/en/News/Articles/2020/05/08/pr20212-seychelles-imfexecboard-approves-us-31-2m-purchase-emergency-asst-address-covid19</t>
  </si>
  <si>
    <t>Approved a purchase of the Kyrgyz Republic under the Rapid Financing Instrument (RFI) equivalent to SDR 59.2 million (US$ 80.7 million, 33 percent of quota) and a disbursement under the Rapid Credit Facility (RCF) equivalent to SDR 29.6 million (US$ 40.4 million, 17 percent of quota) to meet the urgent balance of payment needs stemming from the outbreak of the COVID-19 pandemic.</t>
  </si>
  <si>
    <t>https://www.imf.org/en/News/Articles/2020/05/08/pr20213-kyrgyz-republic-imf-execboard-approves-us-121-1m-emergency-asst-rfi-rcf-address-covid19</t>
  </si>
  <si>
    <t>Approved the disbursement of SDR542.8 million (100 percent of quota, about US$739 million) to be drawn under the Rapid Credit Facility (RCF). This will help to meet Kenya’s urgent balance of payments need stemming from the outbreak of the COVID-19 pandemic</t>
  </si>
  <si>
    <t>https://www.imf.org/en/News/Articles/2020/05/06/pr20208-kenya-imf-executive-board-approves-us-million-disbursement-address-impact-covid-19-pandemic</t>
  </si>
  <si>
    <t>Approved a disbursement to Nepal under the Rapid Credit Facility (RCF) equivalent to SDR156.9 million (about US$214 million, 100 percent of quota) to help cover urgent balance of payments and fiscal needs stemming from the COVID-19 pandemic</t>
  </si>
  <si>
    <t>https://www.imf.org/en/News/Articles/2020/05/07/pr20209-nepal-imf-executive-board-approves-us-million-disbursement-address-covid-19-pandemic</t>
  </si>
  <si>
    <t>Approved a disbursement of SDR361 million (about US$491.5 million or 100 percent of quota) for Uganda under the Rapid Credit Facility (RCF). It will help finance the health, social protection and macroeconomic stabilization measures, meet the urgent balance-of-payments and fiscal needs arising from the COVID-19 outbreak and catalyze additional support from the international community</t>
  </si>
  <si>
    <t>https://www.imf.org/en/News/Articles/2020/05/06/pr20206-uganda-imf-executive-board-approves-us-million-disbursement-address-the-covid-19-pandemic</t>
  </si>
  <si>
    <t>Approved a disbursement to the Republic of Tajikistan under the Rapid Credit Facility (RCF) equivalent to SDR 139.2 million (US$ 189.5 million, 80 percent of quota). These funds will help meet the urgent balance of payments and fiscal financing needs stemming from the outbreak of the COVID-19 pandemic and will help prevent severe economic and human disruption and preserve fiscal space for essential COVID-19-related health and social expenditure</t>
  </si>
  <si>
    <t>https://www.imf.org/en/News/Articles/2020/05/06/pr20207-tajikistan-imf-executive-board-approves-a-us-189-5m-rcf-disbursement-to-address-covid19</t>
  </si>
  <si>
    <t>Approved today a disbursement under the Rapid Credit Facility (RCF) equivalent to SDR 165.6 million (about US$ 226 million, 60 percent of quota) to help Cameroon meet the urgent balance of payments needs stemming from the COVID-19 pandemic. The outbreak of the COVID-19 pandemic and the terms of trade shocks from the sharp fall in oil prices are having a significant impact on Cameroon’s economy, leading to a historic fall of real GDP growth</t>
  </si>
  <si>
    <t>https://www.imf.org/en/News/Articles/2020/05/04/pr20205-cameroon-imf-exec-board-approves-us-226m-disbursement-address-impact-covid19-pandemic</t>
  </si>
  <si>
    <t>Approved Ecuador’s request for emergency financial assistance under the Rapid Financing Instrument (RFI) equivalent to SDR 469.7 million (about US$643 million, or 67.3 percent of quota) to meet urgent balance of payment needs stemming from the outbreak of COVID-19 and to support the country’s most affected sectors, including the healthcare and social protection systems</t>
  </si>
  <si>
    <t>https://www.imf.org/en/News/Articles/2020/05/01/pr-20203-ecuador-imf-executive-board-approves-us-643-million-in-emergency-assistance</t>
  </si>
  <si>
    <t>Approved an augmentation of access of 130 percent of quota for Georgia, bringing total access under the EFF to SDR484 million (230 percent of quota). The completion of the review will release SDR147 million (about $200 million) for budget support, to help Georgia meet urgent balance of payments and fiscal needs stemming from the COVID-19 pandemic, including increased spending on health services and social protection</t>
  </si>
  <si>
    <t>https://www.imf.org/en/News/Articles/2020/05/01/pr20202-georgia-imf-execbrd-complete-6threv-eff-approves-request-support-address-covid19</t>
  </si>
  <si>
    <t>Approved a disbursement under the Rapid Credit Facility (RCF) equivalent to SDR 66.44 million (US$91 million or 47.9 percent of quota) to help Malawi meet the urgent balance of payment (BOP) needs stemming from the COVID-19 pandemic</t>
  </si>
  <si>
    <t>https://www.imf.org/en/News/Articles/2020/05/01/pr20200-malawi-imf-executive-board-approves-us-million-disbursement-under-rapid-credit-facility</t>
  </si>
  <si>
    <t>Approved today a successor two-year arrangement for Colombia under the Flexible Credit Line (FCL) in an amount equivalent to SDR 7.8496 billion (about US$10.8 billion) and noted the cancellation by Colombia of the previous arrangement.</t>
  </si>
  <si>
    <t>https://www.imf.org/en/News/Articles/2020/05/01/pr20201-colombia-imf-executive-board-approves-new-two-year-flexible-credit-line-arrangement</t>
  </si>
  <si>
    <t>Approved today a purchase under the Rapid Financing Instrument (RFI) equivalent to SDR 300.7 million (about US$411 million, 100 percent of quota) to help Ethiopia meet the urgent balance of payment needs stemming from the COVID-19 pandemic. The Executive Board also approved a rephasing of disbursements under the Extended Credit Facility (ECF) and Extended Financing Facility (EFF) arrangements that have been supporting Ethiopia’s economic reform program since December 2019, and a reduction in access under the EFF arrangement, to maximize financial support under the RFI</t>
  </si>
  <si>
    <t>https://www.imf.org/en/News/Articles/2020/04/30/pr20199-ethiopia-imf-executive-board-approves-emergency-assistance-to-address-the-covid-19-pandemic</t>
  </si>
  <si>
    <t>Japan announced that it is aiming at doubling its contribution to the Poverty Reduction and Growth Trust from the current SDR 3.6 billion. Japan will make available the first SDR 1.8 billion immediately. Japan calls on other member countries to follow quickly, and Japan will match an additional SDR 1.8 billion with their contributions.</t>
  </si>
  <si>
    <t>https://www.imf.org/en/News/Articles/2020/04/30/pr20197-japan-boosts-contributions-imf-catastrophe-relief-fund-poverty-reduction-growth-trust</t>
  </si>
  <si>
    <t>Approved a disbursement of SDR146.668 million (about US$200.4 million, 78.6 percent of quota) under the Rapid Credit Facility (RCF) to help address Mali’s urgent balance-of-payments and fiscal needs amid rapidly evolving pandemic</t>
  </si>
  <si>
    <t>https://www.imf.org/en/News/Articles/2020/04/30/pr20196-mali-imf-executive-board-approves-disbursement-to-mali-to-address-the-covid-19-pandemic</t>
  </si>
  <si>
    <t>Approved Costa Rica’s request for emergency financial assistance under the Rapid Financing Instrument (RFI) equivalent to SDR 369.4 million (100 percent of quota, or about US$504 million at today’s exchange rate), to support essential COVID-19-related health spending and relief measures targeted to the most affected sectors and vulnerable populations, while catalyzing additional funding from other development partners.</t>
  </si>
  <si>
    <t>https://www.imf.org/en/News/Articles/2020/04/29/pr20194-costa-rica-imf-executive-board-approves-us-emergency-assistance-address-covid-19-pandemic</t>
  </si>
  <si>
    <t>Approved the Dominican Republic’s request for emergency financial assistance under the Rapid Financing Instrument (RFI) equivalent to SDR 477.4 million (about US$650 million, or 100 percent of quota) to meet the urgent balance of payment needs stemming from the outbreak of the COVID-19 pandemic</t>
  </si>
  <si>
    <t>https://www.imf.org/en/News/Articles/2020/04/30/pr-20195-dominican-republic-imf-executive-board-approves-us-650-million-in-emergency-assistance</t>
  </si>
  <si>
    <t>Approved a disbursement in the amount of SDR 161.9 million (about US$220 million; 50 percent of quota) for Afghanistan under the Rapid Credit Facility (RCF). The disbursement will help meet the urgent fiscal and balance of payments needs stemming from the COVID-19 pandemic, catalyze donor support, and shore up confidence.</t>
  </si>
  <si>
    <t>https://www.imf.org/en/News/Articles/2020/04/29/pr20193-afghanistan-imf-executive-board-approves-disbursement-to-address-the-covid-19</t>
  </si>
  <si>
    <t xml:space="preserve">Approved disbursements to Grenada (SDR 16.4 million or US$ 22.4 million) under the Rapid Credit Facility (RCF) mechanism to help cover its balance of payment needs stemming from the outbreak of the COVID-19 pandemic. </t>
  </si>
  <si>
    <t>https://www.imf.org/en/News/Articles/2020/04/28/pr20192-dma-grd-lca-imf-executive-board-approves-us-million-disbursements-address-covid-19-pandemic</t>
  </si>
  <si>
    <t xml:space="preserve">Approved disbursements to St. Lucia (SDR 21.4 million or US$ 29.2 million) under the Rapid Credit Facility (RCF) mechanism to help cover its balance of payment needs stemming from the outbreak of the COVID-19 pandemic. </t>
  </si>
  <si>
    <t xml:space="preserve">Approved disbursements to Dominica (SDR 10.3 million or US$14 million) under the Rapid Credit Facility (RCF) mechanism to help cover its balance of payment needs stemming from the outbreak of the COVID-19 pandemic. </t>
  </si>
  <si>
    <t>Approved Nigeria’s request for emergency financial assistance of SDR 2,454.5 million (US$ 3.4 billion, 100 percent of quota) under the Rapid Financing Instrument (RFI) to meet the urgent balance of payment needs stemming from the outbreak of the COVID-19 pandemic</t>
  </si>
  <si>
    <t>https://www.imf.org/en/News/Articles/2020/04/28/pr20191-nigeria-imf-executive-board-approves-emergency-support-to-address-covid-19</t>
  </si>
  <si>
    <t>Approved a disbursement to Samoa under the Rapid Credit Facility (RCF) equivalent to SDR 16.2 million (about US$22.03 million, 100 percent of quota) to help cover urgent balance of payments needs stemming from the global COVID-19 pandemic</t>
  </si>
  <si>
    <t>https://www.imf.org/en/News/Articles/2020/04/24/pr20189-samoa-imf-executive-board-approves-us-million-disbursement-address-covid-19-pandemic</t>
  </si>
  <si>
    <t>Approved a disbursement under the Rapid Credit Facility (RCF) of SDR 227.2 million (about US$ 309 million at today’s exchange rate) to help Mozambique meet urgent balance of payment and fiscal needs stemming from the COVID-19 pandemic</t>
  </si>
  <si>
    <t>https://www.imf.org/en/News/Articles/2020/04/24/pr20190-mozambique-imf-executive-board-approves-emergency-assistance-to-address-covid-19</t>
  </si>
  <si>
    <t>Approved the disbursement of SDR 95.680 million (about US$130 million) to be drawn under the Rapid Credit Facility (RCF). The RCF funds will help address Mauritania’s urgent balance of payments need stemming from the COVID-19 crisis, estimated at close to US$370 million, thereby providing space to increase spending on health services and social protection programs. The funds should also help to catalyze additional donor support</t>
  </si>
  <si>
    <t>https://www.imf.org/en/News/Articles/2020/04/23/pr20186-mauritania-imf-executive-board-approves-disbursement-to-address-covid-19</t>
  </si>
  <si>
    <t>Approved a disbursement of SDR 23.70 million (about US$32.3 million, 100 percent of quota) to Cabo Verde under the Rapid Credit Facility (RCF) . It will help the country to meet urgent balance of payment needs generated by the economic impact of the COVID-19 pandemic</t>
  </si>
  <si>
    <t>https://www.imf.org/en/News/Articles/2020/04/22/pr20184-cabo-verde-imf-exec-board-approves-us-32m-disbursement-to-address-the-covid19-pandemic</t>
  </si>
  <si>
    <t>Approved the disbursement of SDR 21.2 million (about US$28.9 million) to the Maldives to be drawn under the Rapid Credit Facility (RCF) to help cover balance of payments and fiscal needs, stemming from the COVID-19 pandemic</t>
  </si>
  <si>
    <t>https://www.imf.org/en/News/Articles/2020/04/22/pr20185-maldives-imf-executive-board-approves-disbursement-to-address-covid-19</t>
  </si>
  <si>
    <t>Approved a disbursement under the Rapid Credit Facility (RCF) equivalent to SDR2.97 million (about US$4.05 million, 16.7 percent of quota) and a purchase under the Rapid Financing Instrument (RFI) equivalent to SDR5.93 million (about US$8.08 million, 33.3 percent of quota) to meet Comoros’ urgent balance of payment needs stemming from the COVID-19 pandemic</t>
  </si>
  <si>
    <t>https://www.imf.org/en/News/Articles/2020/04/22/pr20183-comoros-imf-exec-board-approves-us-12m-emergency-assistance-to-address-covid19-pandemic</t>
  </si>
  <si>
    <t>Approved a disbursement under the Rapid Credit Facility (RCF) equivalent to SDR 266.5 million (about US$363.27 million, or 25 percent of quota), to help the Democratic Republic of Congo (DRC) meet the urgent balance of payment needs stemming from the outbreak of the COVID-19 pandemic</t>
  </si>
  <si>
    <t>https://www.imf.org/en/News/Articles/2020/04/22/pr20182-democratic-republic-of-congo-imf-approves-disbursement-to-address-covid-19</t>
  </si>
  <si>
    <t>Approved a disbursement of SDR 9.028 million (about US$12.29 million or 61 percent of its SDR quota) for São Tomé and Príncipe under the Rapid Credit Facility (RCF). The financing provided under the RCF will help address Sao Tome and Principe’s urgent external and fiscal financing needs as a result of the outbreak of the COVID-19 pandemic</t>
  </si>
  <si>
    <t>https://www.imf.org/en/News/Articles/2020/04/21/imf-executive-board-approves-us-12m-disbursement-to-address-the-covid19-pandemic</t>
  </si>
  <si>
    <t>Approved a disbursement in the amount of SDR 201.4 million (US$ 274 million, 100 percent of quota) for Paraguay under the Rapid Financing Instrument (RFI). These resources will help meet the urgent balance of payment needs stemming from the outbreak of the COVID-19 pandemic, preserve resources for essential COVID-19-related health expenditure and social safety net spending and catalyze multilateral donor support</t>
  </si>
  <si>
    <t>https://www.imf.org/en/News/Articles/2020/04/21/pr20181-paraguay-imf-executive-board-approves-us-emergency-support-address-covid-19-pandemic</t>
  </si>
  <si>
    <t>Approved today a disbursement under the Rapid Credit Facility (RCF) equivalent to SDR 27.85 million (US$38 million, 25 percent of quota) to help the Central African Republic (C.A.R.) meet the urgent balance of payments needs stemming from the COVID-19 pandemic</t>
  </si>
  <si>
    <t>https://www.imf.org/en/News/Articles/2020/04/20/pr20175-central-afican-republic-imf-executive-board-approves-disbursement-to-address-covid-19</t>
  </si>
  <si>
    <t>Approved SDR 265.2 million (about US$361 million or €333 million, 100 percent of its SDR quota) in emergency assistance for Bosnia and Herzegovina (BiH) under the Rapid Financing Instrument (RFI). It will help the country meet an urgent balance-of-payments need due to the global outbreak of the COVID-19 pandemic</t>
  </si>
  <si>
    <t>https://www.imf.org/en/News/Articles/2020/04/20/pr20176-bosnia-and-herzegovina-imf-executive-board-approves-usd361-million-in-emergency-support</t>
  </si>
  <si>
    <t>Approved a disbursement to Haiti under the Rapid Credit Facility (RCF) equivalent to SDR 81.9 million (US$111.6 million, 50 percent of quota) to help cover balance of payment needs stemming from the outbreak of the COVID-19 pandemic</t>
  </si>
  <si>
    <t>https://www.imf.org/en/News/Articles/2020/04/17/pr20171-haiti-imf-executive-board-approves-us-111-6m-disbursement-address-covid19-pandemic</t>
  </si>
  <si>
    <t>Approved a disbursement under the Rapid Credit Facility (RCF) equivalent to SDR 216.8 million (about US$295.4 million, or 33.3 percent of quota), and a purchase under the Rapid Financing Instrument (RFI) equivalent to SDR 433.6 million (about US$590.8 million or 66.7 percent of quota), total amount of about US$886.2 million, to help Côte d’Ivoire meet the urgent balance of payment needs stemming from the outbreak of the COVID-19 pandemic</t>
  </si>
  <si>
    <t>https://www.imf.org/en/News/Articles/2020/04/17/pr20172-cote-divoire-imf-exec-board-approves-us-886-2m-disbursement-address-covid19-pandemic</t>
  </si>
  <si>
    <t>Approved Bolivia’s request for emergency financial assistance of about US$327 million (SDR 240.1 million, 100 percent of quota) under the Rapid Financing Instrument (RFI) to help the country meet the balance of payments need stemming from the outbreak of the COVID-19 pandemic, and support urgently required medical spending and relief measures to protect the well-being of the population</t>
  </si>
  <si>
    <t>https://www.imf.org/en/News/Articles/2020/04/17/pr20170-bolivia-imf-executive-board-approvesemergency-support-to-address-covid-19</t>
  </si>
  <si>
    <t>Approved a disbursement under the Rapid Credit Facility (RCF) equivalent to SDR 57.5 million (about US$78.4 million, 33.3 percent of quota) and a purchase under the Rapid Financing Instrument (RFI) equivalent to SDR 115 million (about US$156.7 million, 66.7 percent of quota) to meet Moldova’s urgent balance of payment needs stemming from the COVID-19 pandemic</t>
  </si>
  <si>
    <t>https://www.imf.org/en/News/Articles/2020/04/18/pr20173-moldova-imf-executive-board-approves-emergency-assistance-to-address-covid-19</t>
  </si>
  <si>
    <t>Approved a purchase of Pakistan under the Rapid Financing Instrument (RFI) equivalent to SDR 1,015.5 million (US$ 1.386 billion, 50 percent of quota) to meet the urgent balance of payment needs stemming from the outbreak of the COVID-19 pandemic</t>
  </si>
  <si>
    <t>https://www.imf.org/en/News/Articles/2020/04/16/pr20167-pakistan-imf-executive-board-approves-disbursement-to-address-covid-19</t>
  </si>
  <si>
    <t>Approved yesterday Panama’s request for emergency financial assistance under the Rapid Financing Instrument (RFI) equivalent to SDR 376.8 million (about US$515 million, or 100 percent of quota) to meet the urgent balance of payment needs stemming from the outbreak of the COVID-19 pandemic</t>
  </si>
  <si>
    <t>https://www.imf.org/en/News/Articles/2020/04/16/pr20166-panama-imf-executive-board-approves-disbursement-to-address-the-covid-19</t>
  </si>
  <si>
    <t>Approved a disbursement of SDR 15.55 million (about US$21.3 million or 25 percent of its SDR quota) for The Gambia under the Rapid Credit Facility (RCF). The financing provided under the RCF will help the country meet its urgent balance-of-payments (BOP) need as well as support the authorities’ efforts to contain the spread of COVID-19 and limit its adverse economic and social impacts</t>
  </si>
  <si>
    <t>https://www.imf.org/en/News/Articles/2020/04/15/pr20164-gambia-imf-exec-board-approves-us-21-3m-disbursement-the-gambia-address-covid19-pandemic</t>
  </si>
  <si>
    <t>Approved the establishment of the Short-term Liquidity Line (SLL) to further strengthen the global financial safety net as part of the Fund’s COVID-19 response. The facility is a revolving and renewable backstop for member countries with very strong policies and fundamentals in need of short-term moderate balance of payments support. In these cases, the Short-term Liquidity Line will provide revolving access of up to 145 percent of quota</t>
  </si>
  <si>
    <t>https://www.imf.org/en/News/Articles/2020/04/15/pr20163-imf-adds-liquidity-line-to-strengthen-covid-19-response</t>
  </si>
  <si>
    <t>Approved a disbursement under the Rapid Credit Facility (RCF) equivalent to SDR 84.12 million (about US$115.1 million, or 60 percent of quota) to help Chad meet the urgent balance of payment needs stemming from the deterioration of global conditions and the outbreak of the COVID-19 pandemic</t>
  </si>
  <si>
    <t>https://www.imf.org/en/News/Articles/2020/04/15/pr20159-chad-imf-executive-board-approves-disbursement-to-address-covid-19</t>
  </si>
  <si>
    <t>Approved El Salvador’s request for emergency financial assistance of about US$ 389 million (SDR 287.2 million, 100 percent of quota) under the Rapid Financing Instrument (RFI) to help the country meet the urgent balance of payments need stemming from the outbreak of the COVID-19 pandemic and direct funds swiftly to the country’s most affected sectors, including the healthcare system</t>
  </si>
  <si>
    <t>https://www.imf.org/en/News/Articles/2020/04/14/pr20155-el-salvador-imf-executive-board-approves-a-us-389-million-disbursement-to-address-covid-19</t>
  </si>
  <si>
    <t>Approved a disbursement of SDR 84.28 million (about US$115.3 million or 70 percent of its SDR quota) for Burkina Faso under the Rapid Credit Facility (RCF). The financing provided under the RCF will help finance the health, social protection and macroeconomic stabilization measures, meet the urgent balance of payments needs arising from the COVID-19 outbreak and catalyze additional support from the international community</t>
  </si>
  <si>
    <t>https://www.imf.org/en/News/Articles/2020/04/14/pr20156-burkina-faso-imf-executive-board-approves-us-115-3m-disburse-address-covid19-pandemic</t>
  </si>
  <si>
    <t>Approved the disbursement of SDR83.66 million (about US$114.49 million) to be drawn under the Rapid Credit Facility (RCF). The RCF funds will help address Niger’s urgent balance of payments need by filling important financing gaps in Niger’s fiscal and external accounts and should also help to catalyze additional donor support. The Executive Board also approved a rephasing of disbursements under the Extended Credit Facility (ECF) that has been supporting Niger’s economic reform program since January 2017, to allow more time for the completion of the next program review while maximizing financial support under the RCF.</t>
  </si>
  <si>
    <t>https://www.imf.org/en/News/Articles/2020/04/14/pr20157-niger-imf-exec-board-approves-disbursement-to-adress-covid-19</t>
  </si>
  <si>
    <t>Approved immediate debt service relief to 25 of the IMF’s member countries under the IMF’s revamped Catastrophe Containment and Relief Trust (CCRT). Countries receiving debt service relief include Afghanistan, Benin, Burkina Faso, Central African Republic, Chad, Comoros, Congo, D.R., The Gambia, Guinea, Guinea-Bissau, Haiti, Liberia, Madagascar, Malawi, Mali, Mozambique, Nepal, Niger, Rwanda, São Tomé and Príncipe, Sierra Leone, Solomon Islands, Tajikistan, Togo, and Yemen</t>
  </si>
  <si>
    <t>https://www.imf.org/en/News/Articles/2020/04/13/pr20151-imf-executive-board-approves-immediate-debt-relief-for-25-countries</t>
  </si>
  <si>
    <t>Approved the purchase under the Rapid Financing Instrument (RFI) equivalent to SDR 215.7 million (about US$294.7 million, 67 percent of quota) and a disbursement under the Rapid Credit Facility (RCF) equivalent to SDR 107.9 million (US$147.4 million, 33 percent of quota) to help Senegal meet the urgent balance of payment needs stemming from the COVID-19 pandemic</t>
  </si>
  <si>
    <t>https://www.imf.org/en/News/Articles/2020/04/13/pr20152-senegal-imf-exec-board-approves-us-442-million-disbursement-under-rcf-and-purchase-under-rfi</t>
  </si>
  <si>
    <t>Approved the disbursement of SDR 738 million (about US$1 billion) to be drawn under the Rapid Credit Facility (RCF). The disbursement will help address the urgent fiscal and balance of payments needs that Ghana is facing, improve confidence, and catalyze support from other development partners</t>
  </si>
  <si>
    <t>https://www.imf.org/en/News/Articles/2020/04/13/pr20153-ghana-imf-executive-board-approves-a-us-1-billion-disbursement-to-ghana-to-address-covid-19</t>
  </si>
  <si>
    <t>Approved SDR 139.3 million (around US$190.5 million or Euro 174 million, 100 percent of quota) emergency support for Albania under the Rapid Financing Instrument (RFI) to meet urgent balance of payment needs stemming from the outbreak of the COVID-19 pandemic, and after the strong earthquake that hit earlier</t>
  </si>
  <si>
    <t>https://www.imf.org/en/News/Articles/2020/04/10/pr20148-albania-imf-executive-board-approves-us-in-emergency-support-to-combat-covid-19-pandemic</t>
  </si>
  <si>
    <t>Approved SDR 41.3 million (around US$ 56.5 million or Euro 51.6 million, 50 percent of quota) in emergency support for the Republic of Kosovo under the Rapid Financing Instrument (RFI) to meet urgent balance of payment needs stemming from the outbreak of the COVID-19 pandemic</t>
  </si>
  <si>
    <t>https://www.imf.org/en/News/Articles/2020/04/10/pr20149-kosovo-imf-executive-board-approves-us-million-emergency-support-address-covid-19-pandemic</t>
  </si>
  <si>
    <t>Approved a disbursement in the amount of SDR 545.2 million (US$745 million or 100 percent of quota) for Tunisia under the Rapid Financing Instrument (RFI). These resources will help address urgent fiscal and balance of payments needs stemming from the outbreak of the COVID-19 pandemic.</t>
  </si>
  <si>
    <t>https://www.imf.org/en/News/Articles/2020/04/10/pr20144-tunisia-imf-executive-board-approves-a-us-745m-disbursement-address-covid19-pandemic</t>
  </si>
  <si>
    <t>Approved a disbursement of SDR 140.3 million (about EUR 176.53 million, US$191.83 million, 100 percent quota) for the Republic of North Macedonia under the Rapid Financing Instrument (RFI). This financial support will help finance the health and macroeconomic stabilization measures, meet the urgent balance of payments needs arising from the COVID-19 pandemic and catalyze support from the international community</t>
  </si>
  <si>
    <t>https://www.imf.org/en/News/Articles/2020/04/10/pr20150-north-macedonia-imf-executive-board-approves-eur-176-53-million-in-financial-support</t>
  </si>
  <si>
    <t>Temporary increase in access limits under the regular window of the Rapid Financing Instrument (RFI) and the exogenous shocks window of the  Rapid Credit Facility (RCF), with annual access limits rising from 50 to 100 percent of quota and cumulative limits rising from 100 to 150 percent of quota. This increased the financing toolkit to $100 billion</t>
  </si>
  <si>
    <t>https://www.imf.org/en/News/Articles/2020/04/09/pr20143-imf-executive-board-approves-proposals-enhance-emergency-financing-toolkit-us-billion</t>
  </si>
  <si>
    <t>Approved the disbursement of SDR108 million (about US$147 million) to be drawn under the Rapid Financing Instrument (RFI). This will assist Gabon in meeting the urgent balance of payments needs stemming from the COVID-19 pandemic and the terms of trade shocks</t>
  </si>
  <si>
    <t>https://www.imf.org/en/News/Articles/2020/04/09/pr20145-gabon-imf-executive-board-approves-us-million-disbursement-rfi-address-covid-19-pandemic</t>
  </si>
  <si>
    <t>Moroccan authorities drew on all resources available under the current Precautionary and Liquidity Line (PLL) arrangement in the amount of SDR 2.15 billion (about US$3 billion or 240 percent of quota and about 3 percent of GDP)</t>
  </si>
  <si>
    <t>https://www.imf.org/en/News/Articles/2020/04/08/pr20138-morocco-draws-funds-available-under-precautionary-liquidity-line-covid19-pandemic</t>
  </si>
  <si>
    <t>Approved the augmentation of access under the Extended Credit Facility (ECF) arrangement of 48.7 percent of Togo’s quota (SDR 71.49 million or about US$97.1 million) to address the urgent financing need stemming from the authorities’ efforts and plans to control the spread of COVID-19 and mitigate its economic impacts</t>
  </si>
  <si>
    <t>https://www.imf.org/en/News/Articles/2020/04/03/pr20132-togo-imf-exec-board-6th-review-ecf-arrangement-augments-disbursement-address-impact-covid-19</t>
  </si>
  <si>
    <t>Approved immediate disbursement of SDR15.555 million (about US$21.13 million) under the Extended Credit Facility (ECF) arrangement to Sierra Leone to create fiscal space for development needs by strengthening revenue mobilization, containing current spending and improving the efficiency of public investment. In the critical and uncertain period ahead, the Fund is committed to working closely with the Government to help address the priority health and economic needs to combat the fallout of the COVID‑19 pandemic</t>
  </si>
  <si>
    <t>https://www.imf.org/en/News/Articles/2020/04/03/pr20131-sierra-leone-imf-executive-board-completes-second-review-of-sierra-leones-ecf</t>
  </si>
  <si>
    <t>Approved a disbursement under the Rapid Credit Facility (RCF) equivalent to SDR 122.2 million (about US$ 165.99million at today’s US$/SDR exchange rate, or 50 percent of the quota) to the Republic of Madagascar to help the country meet the urgent balance of payment needs stemming from the outbreak of the COVID-19 pandemic</t>
  </si>
  <si>
    <t>https://www.imf.org/en/News/Articles/2020/04/03/pr20133-madagascar-imf-executive-board-approves-disbursement-to-address-the-covid-19-pandemic</t>
  </si>
  <si>
    <t>Approved disbursement to Rwanda of SDR80.1 million (about US$109.4 million) to be drawn under the Rapid Credit Facility (RCF)</t>
  </si>
  <si>
    <t>https://www.imf.org/en/News/Articles/2020/04/02/pr-20130-rwanda-imf-executive-board-approves-disbursement-to-address-covid19</t>
  </si>
  <si>
    <t>Approved immediate disbursement of the equivalent of SDR 17.213 million (about US$23.5 million) in three-year arrangement to Guinea under the Extended Credit Facility (ECF)</t>
  </si>
  <si>
    <t>https://www.imf.org/en/News/Articles/2020/04/01/pr20127-guinea-imf-exec-board-completes-4-review-under-the-ecf</t>
  </si>
  <si>
    <t>Disbursed SDR104.92 million (US$143 million) to Honduras currently available under the International Monetary Fund (IMF) Stand-By Arrangement (SBA)/ Standby Credit Facility (SCF) arrangement approved in July 2019</t>
  </si>
  <si>
    <t>https://www.imf.org/en/News/Articles/2020/03/31/pr20125-honduras-imf-disburses-us-143-million-to-honduras-to-fight-covid-19-pandemic</t>
  </si>
  <si>
    <t>Approved a framework for a new round of bilateral borrowing by the IMF from January 1, 2021, to succeed the current bilateral borrowing agreements (BBAs) currently in place through end-December 2020 and will help maintain the IMF’s lending capacity of US$1 trillion</t>
  </si>
  <si>
    <t>https://www.imf.org/en/News/Articles/2020/03/31/pr20123-imf-executive-board-approves-framework-for-new-bilateral-borrowing-agreements</t>
  </si>
  <si>
    <t>Catastrophe Containment and Relief Trust (CCRT)</t>
  </si>
  <si>
    <t>Approved changes to the CCRT that expand the qualification criteria to allow all member countries with per capita income below the World Bank’s operational threshold for concessional support to qualify for debt service relief for up to two years. This would apply when a life-threatening global pandemic is inflicting severe economic disruption across the Fund’s membership and is creating balance of payments needs on such a scale to warrant a concerted international effort to support the poorest and most vulnerable countries</t>
  </si>
  <si>
    <t>https://www.imf.org/en/News/Articles/2020/03/27/pr20116-imf-enhances-debt-relief-trust-to-enable-support-for-eligible-lic-in-wake-of-covid-19</t>
  </si>
  <si>
    <t>Launched a fund-raising exercise that would enable the Trust to provide about $1 billion for the current pandemic</t>
  </si>
  <si>
    <t>Approved a purchase of the Kyrgyz Republic under the Rapid Financing Instrument (RFI) equivalent to SDR 59.2 million (US$ 80.6 million at today’s US$/SDR exchange rate, 33 percent of quota) and a disbursement under the Rapid Credit Facility (RCF) equivalent to SDR 29.6 million (US$ 40.3 million at today’s US$/SDR exchange rate, 17 percent of quota)</t>
  </si>
  <si>
    <t>https://www.imf.org/en/News/Articles/2020/03/26/pr20115-kyrgyz-republic-imf-executive-board-approves-disbursement-to-address-covid-19-pandemic</t>
  </si>
  <si>
    <t>Approved a 48-month arrangement under the Extended Fund Facility (EFF) with Jordan for an amount equivalent to SDR 926.37 million (about US$ 1.3 billion or 270 percent of Jordan’s quota) to support the country’s economic and financial reform program</t>
  </si>
  <si>
    <t>https://www.imf.org/en/News/Articles/2020/03/25/pr20107-jordan-imf-executive-board-approves-us-1-3-bn-extended-arrangement-under-the-eff</t>
  </si>
  <si>
    <t>Approved three-year arrangements under the Extended Credit Facility (ECF) and the Extended Fund Facility (EFF) for Somalia in the amount of SDR 292.4 million (about US$395.5 million or around 179 percent of quota)</t>
  </si>
  <si>
    <t>https://www.imf.org/en/News/Articles/2020/03/25/pr20105-somalia-imf-executive-board-approves-3-year-ecf-and-eff-arrangements</t>
  </si>
  <si>
    <t>Determined that Somalia has taken the necessary steps to begin receiving debt relief under the enhanced Heavily Indebted Poor Countries (HIPC) Initiative</t>
  </si>
  <si>
    <t>https://www.imf.org/en/News/Articles/2020/03/25/pr20104-somalia-somalia-to-receive-debt-relief-under-the-enhanced-hipc-initiative</t>
  </si>
  <si>
    <t>Thirty-nine-month Extended Credit Facility arrangement for The Gambia in the amount of SDR35 million (about US$47.1 million, or 56.3 percent of The Gambia’s quota in the Fund)</t>
  </si>
  <si>
    <t>https://www.imf.org/en/News/Articles/2020/03/23/pr2099-gambia-imf-executive-board-approves-usd47-1-million-ecf-arrangement</t>
  </si>
  <si>
    <t>Part of package of measures for businesses in Kildare, Laois and Offaly. Eligible businesses will now be entitled to a 20% top-up of Restart Grant, bringing the new minimum for affected counties to €4,800 and the new maximum to €30,000</t>
  </si>
  <si>
    <t>https://dbei.gov.ie/en/News-And-Events/Department-News/2020/August/14082020.html</t>
  </si>
  <si>
    <t>Part of package of measures for businesses in Kildare, Laois and Offaly. €1m is being ring-fenced for the Local Enterprise Offices (LEOs) in the three counties to increase engagement with local businesses to ensure they are aware of the loans, grants and vouchers they are entitled to.</t>
  </si>
  <si>
    <t>Part of package of measures for businesses in Kildare, Laois and Offaly. allocated €1m to undertake a promotional campaign focused on increasing the appeal of these counties to visitors and drive bookings.</t>
  </si>
  <si>
    <t xml:space="preserve">Launched a new €12m Enterprise Centre Fund to help enterprise centres impacted by the Covid-19 pandemic. </t>
  </si>
  <si>
    <t>https://dbei.gov.ie/en/News-And-Events/Department-News/2020/August/12082020.html</t>
  </si>
  <si>
    <t>Increased funding and individual benefit limits for the Restart Grant Plus program for Irish businesses</t>
  </si>
  <si>
    <t>https://dbei.gov.ie/en/News-And-Events/Department-News/2020/August/10082020.html</t>
  </si>
  <si>
    <t>Department of Child and Family Affairs</t>
  </si>
  <si>
    <t>Announced funding of over €618,000 which is being allocated by Tusla to Family Resource Centres (FRCs) across the country.</t>
  </si>
  <si>
    <t>https://www.gov.ie/en/press-release/8160d-minister-ogorman-announces-618000-in-dormant-account-funding-for-family-resource-centres-and-wider-voluntary-partners/</t>
  </si>
  <si>
    <t>Department for Children and Youth Affairs</t>
  </si>
  <si>
    <t>Announced over €2.32 million in capital grant funding for 147 targeted staff-led youth projects/services and 25 national youth organisations across the country.</t>
  </si>
  <si>
    <t>https://www.gov.ie/en/press-release/68d73-minister-ogorman-announces-capital-grant-funding-of-23m-for-youth-projectsservices-and-youth-organisations-throughout-the-country/</t>
  </si>
  <si>
    <t>Department of Rural and Community Services</t>
  </si>
  <si>
    <t xml:space="preserve">Announced a €2.8 million package to assist libraries to adapt to Covid-19 </t>
  </si>
  <si>
    <t>https://www.gov.ie/en/press-release/18b0c-minister-for-rural-and-community-development-announces-almost-28m-funding-for-libraries-to-adapt-to-covid-19/</t>
  </si>
  <si>
    <t>Launched a €500 million expansion to the Future Growth Loan Scheme, the government’s scheme to support SMEs, farmers and fishing. The additional funding will be provided by the European Investment Bank Group.</t>
  </si>
  <si>
    <t>https://dbei.gov.ie/en/News-And-Events/Department-News/2020/July/30072020.html</t>
  </si>
  <si>
    <t>Department of Transport</t>
  </si>
  <si>
    <t>Funded 34 new projects under €1 million Public Service Innovation Fund</t>
  </si>
  <si>
    <t>https://www.gov.ie/en/press-release/e0aa1-minister-for-public-expenditure-and-reform-michael-mcgrath-td-announces-projects-to-be-funded-under-1-million-public-service-innovation-fund/</t>
  </si>
  <si>
    <t>Department of Education</t>
  </si>
  <si>
    <t>Implemented package of €376 million for education. Included €53 million for new teaching and guidance posts, €53 million for replacement staff, €41.2 million for substitute staff, and €40m for staff for additional supervision</t>
  </si>
  <si>
    <t>https://www.gov.ie/en/press-release/715f5-government-approves-over-375-million-support-package-and-publishes-roadmap-to-enable-safe-return-of-schools/</t>
  </si>
  <si>
    <t>Implemented package of €376 million for education. Included €52 million for additional cleaning, and €3.8m for a lead worker to help the school prevent additional infection</t>
  </si>
  <si>
    <t>Implemented package of €376 million for education. Included €75 million for building and classroom updates, and €4.2 million for logistical changes to classrooms</t>
  </si>
  <si>
    <t>Announced the July Jobs Stimulus, a €7.4bn package of measures designed to stimulate a jobs-led recovery and build economic confidence while continuing to manage the impact of Covid-19.</t>
  </si>
  <si>
    <t>https://dbei.gov.ie/en/News-And-Events/Department-News/2020/July/23072020.html</t>
  </si>
  <si>
    <t>Announced a €168 million package of supports for further and higher education institutions and students, including €15 for digital services.</t>
  </si>
  <si>
    <t>https://www.gov.ie/en/press-release/84ae3-minister-harris-announces-168-million-package-for-third-level-institutions-and-students/</t>
  </si>
  <si>
    <t xml:space="preserve">Introduced the Credit Guarantee (Amendment) Bill to the Dáil at second stage, an important step in bringing into effect the €2 billion COVID-19 Credit Guarantee Scheme (CGS). This will ensure the availability of loans of up to six years at a discounted rate with the State acting as guarantor for 80% of each individual loan. </t>
  </si>
  <si>
    <t>https://dbei.gov.ie/en/News-And-Events/Department-News/2020/July/21072020.html</t>
  </si>
  <si>
    <t>Ministry of Industry and Innovation</t>
  </si>
  <si>
    <t>Set up a Travel Guarantee Fund to provide loans to travel agencies that need to provide refunds to consumers who have booked package tours</t>
  </si>
  <si>
    <t>https://www.stjornarradid.is/efst-a-baugi/frettir/stok-frett/2020/07/17/Ferdaabyrgdasjodur-endurgreidslur-til-neytenda-vegna-pakkaferda/</t>
  </si>
  <si>
    <t>Created a €2 billion COVID-19 Credit Guarantee Scheme will provide low cost loans to businesses impacted by COVID-19 especially SMEs and Mid-Caps</t>
  </si>
  <si>
    <t>https://dbei.gov.ie/en/News-And-Events/Department-News/2020/July/14072020.html</t>
  </si>
  <si>
    <t>Enterprise Ireland</t>
  </si>
  <si>
    <t>Creates €2m Competitive Start Fund to provide up to  €50,000 in funding to 40 start up projects</t>
  </si>
  <si>
    <t>https://dbei.gov.ie/en/News-And-Events/Department-News/2020/July/07072020.html</t>
  </si>
  <si>
    <t>Confirmed a change to the Temporary Wage Subsidy Scheme (TWSS) to accommodate the salaries of apprentices who were engaged in a period of block release training in February 2020. The change will improve the eligibility of apprentices, and the change will apply from March 26, 2020.</t>
  </si>
  <si>
    <t>https://www.gov.ie/en/press-release/d7ab9-minister-donohoe-makes-changes-to-the-temporary-wage-subsidy-scheme-to-accommodate-apprentices-on-off-the-job-training/</t>
  </si>
  <si>
    <t>Department of Rural and Community Development</t>
  </si>
  <si>
    <t>Allocated €30m of funding for the Rural Development Investment Programme</t>
  </si>
  <si>
    <t>https://www.gov.ie/en/publication/f7f70-30m-funding-under-the-rural-development-investment-programme/</t>
  </si>
  <si>
    <t>€6 million in funding for technology and innovation grants</t>
  </si>
  <si>
    <t>https://dbei.gov.ie/en/News-And-Events/Department-News/2020/June/04062020.html</t>
  </si>
  <si>
    <t>Agreed on the details of the "Restart Grant" for small businesses first announced on May 2, 2020. Through direct grants, Restart Grant program allocates EUR 250 million to micro, small and medium-sized enterprises (SMEs) to help them with costs associated with reopening and reemploying workers following COVID-19 closures. Grants will be available to businesses with turnover of less than EUR 5 million and employing 50 people or less, with at least 25% reduction in turnover by June 30, 2020. The grants will be equivalent to the rates bill of the business in 2019, with a minimum payment of EUR 2000 and maximum of EUR 10000. Applications open on Friday, May 22, 2020.</t>
  </si>
  <si>
    <t>https://dbei.gov.ie/en/News-And-Events/Department-News/2020/May/15052020b.html
https://dbei.gov.ie/en/News-And-Events/Department-News/2020/May/22052020.html</t>
  </si>
  <si>
    <t>Launched Sustaining Enterprise Fund for Small Businesses to provide €25k to €50k short term funding injection to eligible smaller companies to support business continuity and to strengthen their ability to return to growth</t>
  </si>
  <si>
    <t>https://dbei.gov.ie/en/News-And-Events/Department-News/2020/May/07052020.html</t>
  </si>
  <si>
    <t>Created the COVID-19 Stability Fund for Community and Voluntary, Charity, and Social Enterprises. This program is worth EUR 35 million, and aims at voluntary organizations, social enterprises, and charities in urgent need of funding. Eligible applicants must have delievered front-line critical services to Ireland before January 1, 2019, and have projected loss in 2020 fundraising income or traded income of 25% or more as a direct result of the COVID-19 pandemic. The payment is a one-time grant that will cover an operational or overhead cost such as rent or utilities (not including salaries). Grants will range in size from EUR 2000 to 10000.</t>
  </si>
  <si>
    <t>https://www.gov.ie/en/publication/b1a7b9-covid-19-community-voluntary-charity-and-social-enterprise/</t>
  </si>
  <si>
    <t>Package including - three month commercial rates waiver for impacted businesses</t>
  </si>
  <si>
    <t>https://dbei.gov.ie/en/News-And-Events/Department-News/2020/May/02052020.html</t>
  </si>
  <si>
    <t>Package including - ‘warehousing’ of tax liabilities for a period of twelve months after recommencement of trading during which time there will be no debt enforcement action taken and no interest accruing</t>
  </si>
  <si>
    <t>Package Including - €2 billion COVID-19 Credit Guarantee Scheme to support lending to SMEs for terms ranging from 3 months to 6 years, which will be below market interest rates</t>
  </si>
  <si>
    <t>Package including - €2 billion Pandemic Stabilisation and Recovery Fund within the Ireland Strategic Investment Fund (ISIF), which will make capital available to medium and large enterprises on commercial terms</t>
  </si>
  <si>
    <t>Package including - €250 million for restart grants to micro and small businesses based on a rates/waiver rebate from 2019</t>
  </si>
  <si>
    <t>Ministry for Business, Enterprise, and Development</t>
  </si>
  <si>
    <t>Opened applications for €2 million program to support retail companies in going digital</t>
  </si>
  <si>
    <t>https://dbei.gov.ie/en/News-And-Events/Department-News/2020/April/30042020.html</t>
  </si>
  <si>
    <t xml:space="preserve">Loaned £3.2 billion to Ireland as part of an international assistance package </t>
  </si>
  <si>
    <t>https://www.gov.uk/government/collections/bilateral-loan-to-ireland#history</t>
  </si>
  <si>
    <t>Published details of 26 research projects for COVID-19 and allocated €5 million to them</t>
  </si>
  <si>
    <t>https://dbei.gov.ie/en/News-And-Events/Department-News/2020/April/29042020.html</t>
  </si>
  <si>
    <t>Increased the Temporary Covid-19 Wage Subsidy Scheme (TWSS) benefits for those earning less than EUR 500 per week (EUR 31,000 per year) and for those earning over EUR 586 per week (EUR 38,000 per year). These payments were available through the Temporary Wage Subsidy Scheme. The changes apply to payrolls with a pay date on or after May 4, 2020 and received by the Revenue Commissioners on or after that date.</t>
  </si>
  <si>
    <t>https://www.gov.ie/en/press-release/c3e1eb-minister-donohoe-announces-update-to-the-temporary-wage-subsidy-sche/</t>
  </si>
  <si>
    <t>Agreement for insurers to offer forbearance and to extend coverage on properties for three months</t>
  </si>
  <si>
    <t>https://www.gov.ie/en/news/918dde-ministers-donohoe-darcy-welcome-common-measures-across-most-insurers/</t>
  </si>
  <si>
    <t>Implemented EU Commission decision to exclude coronavirus-combatting goods  from import duties and value-added taxes (VAT).</t>
  </si>
  <si>
    <t>https://www.gov.ie/en/news/1fa3c5-zero-rate-of-vat-on-domestic-supply-of-ppe-will-contribute-to-nation/</t>
  </si>
  <si>
    <t>Launched a "Sustaining Enterprise Fund" for corona-impacted firms with 10 or more employees. The Fund is worth EUR 180 million. Enterprise Ireland will operate the Fund, and pledged to provide repayable advances of up to EUR 800,000. Grants will be repayable if and when a business returns to good financial health.</t>
  </si>
  <si>
    <t>https://dbei.gov.ie/en/News-And-Events/Department-News/2020/April/08042020.html#</t>
  </si>
  <si>
    <t>Office of the Revenue Commissioners</t>
  </si>
  <si>
    <t>Temporary COVID-19 Wage Subsidy is a scheme which allow employers tha have lost 25% of revenues to pay their employees during the current pandemic. Employers will be refunded up to 70 percent of an employee's wages - up to a level of €410.</t>
  </si>
  <si>
    <t>https://www.gov.ie/en/service/578596-covid-19-wage-subsidy/</t>
  </si>
  <si>
    <t>Central Bank of Ireland</t>
  </si>
  <si>
    <t>Written to the Chairs and CEOs of both life and general insurance firms requiring them to take account of the challenging situation in which many of their customers find themselves and to put forward consumer-focused solutions for insurance payment breaks, policy rebates and claims in light of the emergency.</t>
  </si>
  <si>
    <t>https://centralbank.ie/news/article/press-release-dear-ceo-letter-inusrance-covid19-27-march2020</t>
  </si>
  <si>
    <t>Department of Employment Affairs and Social Protection</t>
  </si>
  <si>
    <t>The COVID-19 Pandemic Unemployment Payment is a payment of €350 per week. It is available to employees and the self-employed who have lost their job on (or after) March 13 due to the COVID-19 (Coronavirus) pandemic.</t>
  </si>
  <si>
    <t>https://www.gov.ie/en/service/be74d3-covid-19-pandemic-unemployment-payment/</t>
  </si>
  <si>
    <t>The personal rate for this illness benefit payment is €350, as compared with the normal Illness Benefit rate of €203. It was originally set at a rate of €305 but it was increased by Government on March 24.
 It will be paid for a maximum of 2 weeks where a person is self-isolating and for a maximum of 10 weeks if a person has been diagnosed with COVID-19</t>
  </si>
  <si>
    <t>https://www.gov.ie/en/service/df55ae-how-to-apply-for-illness-benefit-for-covid-19-absences/</t>
  </si>
  <si>
    <t>Introduce three-month payment moratoria on mortgages, and personal and business loans for some business and personal customers affected by COVID-19</t>
  </si>
  <si>
    <t>https://www.centralbank.ie/news/article/press-release-focused-on-protecting-consumers-and-supporting-individuals-19-march-2020</t>
  </si>
  <si>
    <t xml:space="preserve">Strategic Banking Corporation of Ireland </t>
  </si>
  <si>
    <t>Initial package for business including €200 million in liquidity funding. Companies can receive up to €800,000 in repayable advances, and eligible companies have experienced or expect to experience at least a 15% decline in turnover (compared to revenue before the coronavirus outbreak in Ireland).</t>
  </si>
  <si>
    <t>https://sbci.gov.ie/schemes/covid-19-loan-application</t>
  </si>
  <si>
    <t>Banking &amp; Payments Federation Ireland</t>
  </si>
  <si>
    <t>banks, retail credit and credit servicing firms will introduce three-month payment breaks on mortgages, personal loans and business loans for some business and personal customers affected by COVID-19</t>
  </si>
  <si>
    <t>https://www.centralbank.ie/consumer-hub/covid-19/consumers?utm_medium=website&amp;utm_source=CBI-footer&amp;utm_content=43917</t>
  </si>
  <si>
    <t>The Counter Cyclical Capital Buffer (CCyB) will be reduced from 1% to 0% no later than 2 April 2020</t>
  </si>
  <si>
    <t>https://www.centralbank.ie/news/article/press-release-statement-central-bank-of-ireland-18-march-2020</t>
  </si>
  <si>
    <t>Minister for Finance and Public Expenditure &amp; Reform Paschal Donahoe</t>
  </si>
  <si>
    <t>Banking and Payments Federation Ireland (BPFI) suggested: 
-flexible arrangements, including payment breaks (up to 3 months) for mortgages and other loans
-support buy-to-let bank customers with tenants affected by COVID 19, offer payment breaks of up to 3 months
-broad support for SME customers, a deferal of up to 3-months on loan repayments for businesses
-tailored supports, including extensions of credit lines, risk guarantees, and trade finance</t>
  </si>
  <si>
    <t>https://www.gov.ie/en/news/878d4d-wednesdminister-donohoe-outlines-further-measures-to-support-individ/</t>
  </si>
  <si>
    <t>Government of Ireland</t>
  </si>
  <si>
    <t>2.4 billion euros for illness benefits; including 435 million euros for health department and 200 million euros in liquidity support for businesses</t>
  </si>
  <si>
    <t>https://www.reuters.com/article/us-health-coronavirus-ireland-fiscal/ireland-announces-3-billion-euro-package-to-fight-coronavirus-idUSKBN20W2MH</t>
  </si>
  <si>
    <t>Israel</t>
  </si>
  <si>
    <t>Ministry of Health</t>
  </si>
  <si>
    <t xml:space="preserve">Allocated NIS 1 billion alleviate the negative health effects of COVID-19. About NIS 400 million will be allocated for home hospitalizations to prevent people from having to go to clinics, and another NIS 600 million will be allocated for things like flu vaccines, remote medicine and other operations required to treat dual illness. </t>
  </si>
  <si>
    <t>https://www.gov.il/he/departments/news/20082020_02</t>
  </si>
  <si>
    <t>Ministry of Economy and Industry</t>
  </si>
  <si>
    <t xml:space="preserve">Allocated NIS 20 million to support industrial production related to COVD-19.  </t>
  </si>
  <si>
    <t>https://www.gov.il/he/departments/news/economy-news-160820</t>
  </si>
  <si>
    <t xml:space="preserve">Allocated NIS 40 million for an incentive program to allow employers to absorb new workers into the labor market in light of COVID-19.  </t>
  </si>
  <si>
    <t>https://www.gov.il/he/departments/news/economy-news-110820</t>
  </si>
  <si>
    <t>Israel Tax Authority</t>
  </si>
  <si>
    <t xml:space="preserve">Opened the application period for an expense grant for a small business for the months of May-June for the self-employed with an annual turnover of up to NIS 300,000. </t>
  </si>
  <si>
    <t>https://www.gov.il/he//departments/news/sa-29072020-2</t>
  </si>
  <si>
    <t>Israeli Government</t>
  </si>
  <si>
    <t xml:space="preserve">Extended the deadline for self-employed and second-tier employees to apply for financial assistance. The new deadline is now August 7, 2020.  </t>
  </si>
  <si>
    <t>https://www.gov.il/he//departments/news/sa210720-3</t>
  </si>
  <si>
    <t xml:space="preserve">Approved an extension to the quotas on duty-free imports until September 9, subject to the submission of an application by the licensee to extend the quota. In addition, postponed the date of examination of utilization of a quota by an additional 10 weeks, subject to the submission of an application by the licensee to postpone the date of examination of utilization. </t>
  </si>
  <si>
    <t>https://www.gov.il/he//departments/news/corona-quota-license-extension</t>
  </si>
  <si>
    <t>Extended until September 15 the deadline for grant applications to cover SMEs' fixed costs. In addition, extended until August 7 the deadline for grant applications for the self-employed and controlling shareholders.</t>
  </si>
  <si>
    <t>https://www.gov.il/he//departments/news/sa150720-1</t>
  </si>
  <si>
    <t>Bank of Israel</t>
  </si>
  <si>
    <t>Announced an extension and expansion of the previous framework for deferring loan repayments, as follows: The period for submitting a request for a deferral of loan repayments for mortgages, consumer credit and business credit will be extended to October 30, 2020. Customers who have already received a deferral of mortgage repayments will be able to defer the payments until the end of 2020, even if the deferral exceeds 6 months. Customers who have not yet deferred mortgage repayments, and ask to do so, will be able to defer the payments for 6 months. Finally, Consumer loans up to NIS 100,000: Customers will be able to defer such loans for up to 6 months (at the customers’ choice) without the bank’s judgment, as opposed to the previous framework in which the deferral was for 3 months.</t>
  </si>
  <si>
    <t>https://www.boi.org.il/en/NewsAndPublications/PressReleases/Pages/13-7-20C.aspx</t>
  </si>
  <si>
    <t xml:space="preserve">Launched the Economic Security Network 2020-2021 program, a package of measures that will provide financial security for one year to employees, self-employed people and businesses affected by the pandemic. The program will operate through June 2021 and include unemployment benefits, social assistance grants for self-employed persons up to NIS 15,000 every two months, grants to assist new businesses, and other fiscal stimulus measures. </t>
  </si>
  <si>
    <t>https://www.gov.il/he//departments/news/sa-09072020-1</t>
  </si>
  <si>
    <t xml:space="preserve">Announced the disbursal of NIS 1000 to small businesses that want to improve their online infrastructure in light of the pandemic. </t>
  </si>
  <si>
    <t>https://www.gov.il/he//departments/news/08072020_1</t>
  </si>
  <si>
    <t>Announced the beginning of corporate bond purchases on the secondary market. The Bank will purchase bonds at a scope of NIS 15 billion on the basis of a broad benchmark of securities. The benchmark includes only companies rated A- and higher, and does not include foreign companies’ bonds, bonds with an equity component, or bonds that are not indexed to the shekel and are not fixed rate. The market value of corporate bonds in Israel is approximately NIS 341 billion, and the benchmark covers 75 percent of the market.</t>
  </si>
  <si>
    <t>https://www.boi.org.il/en/NewsAndPublications/PressReleases/Pages/6-7-2020.aspx</t>
  </si>
  <si>
    <t>Renewed the provision of fixed-rate loans at a 0.1 percent interest rate, for a term of 3 years, with the goal of increasing the supply of bank credit to small businesses, and to assist them in getting through the coronavirus crisis.</t>
  </si>
  <si>
    <t>Announced a plan to establish an operational and legal infrastructure to enable banks to put up mortgage portfolios as collateral against credit under the special plan (in addition to highly liquid assets such as government bonds).</t>
  </si>
  <si>
    <t>Transferred NIS 400 million to the bank accounts of approximately 100,000 employees and self-employed persons who have so far been eligible for a 2019 job grant. The decision to consolidate and advance grant payments was made in light of the economic hardship that many people face as a result of the spread of the coronavirus pandemic.</t>
  </si>
  <si>
    <t>https://www.gov.il/he//departments/news/sa010720-1</t>
  </si>
  <si>
    <t>Extended until August 15 the increased payments for old-age, disability, income support, and alimony allowances.</t>
  </si>
  <si>
    <t>https://www.gov.il/he//departments/news/press_30062020</t>
  </si>
  <si>
    <t>Extended the possibility of filing annual reports and tax return requests online (instaed of in-person) until July 31, 2020.</t>
  </si>
  <si>
    <t>https://www.gov.il/he//departments/news/sa290620_3</t>
  </si>
  <si>
    <t>Extended unemployment benefit eligibility through mid-August. Eligibility for grants to those aged 67+ who will not return to work will also be extended.</t>
  </si>
  <si>
    <t>https://www.gov.il/he//departments/news/press_28062020_b</t>
  </si>
  <si>
    <t>Ministry of Social Equality</t>
  </si>
  <si>
    <t>Approved amendments to the National Insurance Law and the Income Guarantee Law, which allow for the payment of unemployment benefits, among other things, with these allowances: alimony, civil allowance and a veteran's allowance for women aged 62 to 66, and a survivor's allowance such that unemployment benefits will be counted as income.</t>
  </si>
  <si>
    <t>https://www.gov.il/he//departments/news/corona_seniors_unemployment_payment</t>
  </si>
  <si>
    <t>Ministry of Finance; Ministry of Higher Education and Water Resources</t>
  </si>
  <si>
    <t>Approved an NIS 100 million aid program for students, including an increase to the student aid budget, a dedicated scholarship fund for directly affected individuals, and supplementary funding for other aid programs offered by universities.</t>
  </si>
  <si>
    <t>https://www.gov.il/he/departments/news/press_23062020</t>
  </si>
  <si>
    <t>Proposed that Business Aid Grant recipients be exempted from VAT under Regulation 3 of the VAT Regulations. The proposed amendment would be retroactive from May 12, 2020 and remain in force until December 31, 2021.</t>
  </si>
  <si>
    <t>https://www.gov.il/he/departments/news/sa220620_1</t>
  </si>
  <si>
    <t>Allocated NIS 130 million in grants to SMEs  that want implement contactless payment clearing technology and improve their communications infrastructure. The amount of the grant will be determined on the basis of expenses for implementing the standard in the sales position, and will be given for 80% of the cost of expenses, provided that the total amount for a sales position does not exceed NIS 2,500, including VAT.</t>
  </si>
  <si>
    <t>https://www.gov.il/he/departments/news/press_28062020</t>
  </si>
  <si>
    <t>Investment Authority, Ministry of Economy and Industry</t>
  </si>
  <si>
    <t>Allocated NIS 100 million in new funding to  assist corporations that want to implement or upgrade advanced manufacturing technologies in an existing factory or in an existing (or new) production line.</t>
  </si>
  <si>
    <t>https://www.gov.il/he/Departments/publications/Call_for_bids/grants-04-54</t>
  </si>
  <si>
    <t>Allowing importers seeking to extend their quota validity due to difficulties arising from the spread of the Corona virus may apply for an extension of the license's validity for another two months, until the end of September</t>
  </si>
  <si>
    <t>https://www.gov.il/he//departments/news/quotas-extension-corona-170620</t>
  </si>
  <si>
    <t>Ministry of Culture and Sport</t>
  </si>
  <si>
    <t>As part of the assistance to cultural institutions, providing NIS 40 million to cultural events nationwide</t>
  </si>
  <si>
    <t>https://www.gov.il/he//departments/news/money-for-culture</t>
  </si>
  <si>
    <t>Tax Authority</t>
  </si>
  <si>
    <t>Announced the extension of the date for issuing an invoice for a fixed expenses participation grant until Tuesday, June 23, 2020</t>
  </si>
  <si>
    <t>https://www.gov.il/he//departments/news/sa170620_1</t>
  </si>
  <si>
    <t>Provided administrative relief to programs approved by the Investment Assistance Track under the order of the Executive Director of the Ministry of Economy and Industry, number 4.41 , "Investment Assistance Track for Greenhouse Gas Emissions and Energy Efficiency Projects", under the 2018 and 2019 allocation.</t>
  </si>
  <si>
    <t>https://www.gov.il/he/Departments/policies/instruction-4-41-coronavirus-relief</t>
  </si>
  <si>
    <t>Signed a directive aimed at preventing damage to the insurance coverage of the savers' public issued to the Chavat or the scope of their employment</t>
  </si>
  <si>
    <t>https://www.gov.il/he/departments/news/press_16062020</t>
  </si>
  <si>
    <t>Agreed that Airport Employees' certainty during the Corona crisis will be extended by two months to current public sector wage arrangements for PA employees in the same format by September 2020. This is in light of the unique situation that the aviation industry has experienced due to the Corona crisis</t>
  </si>
  <si>
    <t>https://www.gov.il/he/departments/news/press_15062020_b</t>
  </si>
  <si>
    <t>Agreed that Airports Authority will accelerate the implementation of development projects for the expansion of airline infrastructure, and in particular work that is easy to do in the absence of passenger traffic, with the understanding that these infrastructures are necessary for the aviation industry and the economy after the crisis ends. The Ministry of Finance and Transport will act jointly to amend the Airports Authority Law so that the Authority can also take out loans to finance its ongoing activities, which will be taken into account while paying royalties that the Authority transfers to the state</t>
  </si>
  <si>
    <t>Announced the cancellation of arrears fines imposed on dealers who filed VAT reports late for up to 5 days during the Corona period</t>
  </si>
  <si>
    <t>https://www.gov.il/he//departments/news/sa110620-1</t>
  </si>
  <si>
    <t>Decided to approve the Employment Encouragement Grant Bill (Temporary Provision - New Corona Virus), 2020 to provide a financial incentive for employers who or return to work employees removed from the labor market during the crisis. The government also decided that the authorization bill In the Knesset, after consultation with relevant ministers, the Minister of Finance will formulate a plan to allocate an additional NIS 500 million to provide a complementary response to employment in the economy</t>
  </si>
  <si>
    <t>https://www.gov.il/he/departments/news/press_07062020</t>
  </si>
  <si>
    <t>Decided that the unemployment quorum will start on 19.4.20 and not on 15.3.20. Therefore, in the count of unemployment days, the period during which the economy was not subjected to significant activity restrictions due to the Corona crisis. As a result, the eligibility period will be extended in accordance with the existing eligibility rules by approximately 35 days.</t>
  </si>
  <si>
    <t>https://www.gov.il/he/departments/news/press_07062020_b</t>
  </si>
  <si>
    <t>Decided on a permanent cancellation of customs duties and a long list of products including cell phones, clothing and footwear, baby products, entertainment electronics (televisions, monitors, speakers and more), home appliances, toys And games, cosmetics and more amounting to NIS 1.45 billion a year</t>
  </si>
  <si>
    <t>Extension for filing the first-degree grant for self-employed until July 1, 2020 (instead of June 10, 2020, as provided for in the regulations)</t>
  </si>
  <si>
    <t>https://www.gov.il/he//departments/news/sa070620_2</t>
  </si>
  <si>
    <t>Increased the Lending Fund for Small and Medium Businesses (SMEs) by $8 billion and to open a dedicated path for high-risk small and medium-sized businesses (SMEs). The total fund after the expansion will be NIS 22 billion. It also added an additional NIS 4 billion, so as to prepare a response to all those businesses that have not yet completed their application in the banking system</t>
  </si>
  <si>
    <t>https://www.gov.il/he/departments/news/press_03062020</t>
  </si>
  <si>
    <t>Ministry of Economy and Industry Investment Authority</t>
  </si>
  <si>
    <t>Published a list of administrative relief and assistance for businesses and enterprises, which has an active approval letter as part of the employment paths as well as within the grant path under the Capital Investment Law</t>
  </si>
  <si>
    <t>https://www.gov.il/he//departments/news/economy-news-030620</t>
  </si>
  <si>
    <t>Ministry of Finance, Ministry of Culture and Sport</t>
  </si>
  <si>
    <t>Established an aid package that includes, among other things, assistance to cultural institutions in the amount of NIS 200 million, in addition to increase the relief fund for distressed artists and assistance to the film industry</t>
  </si>
  <si>
    <t>https://www.gov.il/he/departments/news/press_02062020
https://www.gov.il/he//departments/news/aid-packages-culture</t>
  </si>
  <si>
    <t>Ministry of Finance, Ministry of Tourism</t>
  </si>
  <si>
    <t>Providing NIS 300 million of aid to the tourism and hotel industry</t>
  </si>
  <si>
    <t>https://www.gov.il/he/departments/news/press_01062020</t>
  </si>
  <si>
    <t>Ministry of Contruction and Housing</t>
  </si>
  <si>
    <t>Approved the increase of quotas of foreign construction workers and decided to extend the foreign workers' work permits to the construction industry, which completed at least a period of 82 months in Israel, and which met all other conditions specified in the same resolution (hereinafter - the veteran building workers), so that they will be valid until 31.12.19.</t>
  </si>
  <si>
    <t>https://www.gov.il/he//departments/news/spokesman-31052020b</t>
  </si>
  <si>
    <t>Established a NIS 700 million aid program for industry and small and medium businesses to cope with the Corona crisis. The program includes NIS 310 million in aid for participation in making business adjustments in light of the impact of the Corona, such as physical adjustments, online commerce, and advanced industry integration. The program also includes NIS 255 billion for small and medium-focused programs such as subsidized consulting and ventures. Joint Financing with the Private Sector. The balance of the sum of NIS 135 will be used to encourage investment in the manufacturing industry and to encourage</t>
  </si>
  <si>
    <t>https://www.gov.il/he//departments/news/economy-news-310520</t>
  </si>
  <si>
    <t>Signed a decree on reducing frozen fish tariffs on Wednesday. The measure is aimed at promoting competition and easing the cost of living for the citizens of Israel. The tax cuts will reduce tens of millions of shekels for households at fish prices already in the year 2020</t>
  </si>
  <si>
    <t>https://www.gov.il/he/departments/news/press_27052020_b</t>
  </si>
  <si>
    <t>Instructed credit providers to identify and label the negative data reported to the system as a result of the corona pandemic. Labeling the information will help the credit bureaus and credit providers distinguish between negative information generated during the corona crisis and negative information generated prior to it, and to consider whether different weights can be given to each period. In addition, the Supervisor has instructed the credit bureaus to examine the effects of the crisis on customers’ credit ratings, and to relate mainly to the proper weight of transactions labeled as described above</t>
  </si>
  <si>
    <t>https://www.boi.org.il/en/NewsAndPublications/PressReleases/Pages/27-5-2020.aspx</t>
  </si>
  <si>
    <t>Ministry of Finance, Ministry of Economy and Industry, Capital Market Authority, Securities Authority, Innovation Authority</t>
  </si>
  <si>
    <t>Established a plan to provide protection of an investment portfolio of institutional entities that will invest in high-tech companies in advanced borrowing stages. The protection will be given to investments made within 18 months of the plan's approval.</t>
  </si>
  <si>
    <t>https://www.gov.il/he/departments/news/press_26052020_b</t>
  </si>
  <si>
    <t>Circulated a bill for public comment that includes a NIS 6 billion employment incentive grant. The grant, in the amount of NIS 7,500, will be given to businesses for each employee who is returned to the labor market</t>
  </si>
  <si>
    <t>https://www.gov.il/he/departments/news/press_26052020_c</t>
  </si>
  <si>
    <t>National Authority for Public Transportation</t>
  </si>
  <si>
    <t>Decided to provide compensation to passengers who could not fulfill their eligibility under the periodic subscriptions on public transport. According to an agreement agreed between the transport and finance ministries, travelers who purchased a "free monthly" subscription for March can receive the compensation through one of the following options: receiving "free monthly" for two weeks free, purchasing "free monthly" at a 50% discount, or claiming "accrued value" "With the balance of a quarter of the contract they had.</t>
  </si>
  <si>
    <t>https://www.gov.il/he//departments/news/multi_line_subscribers_will_be_able_to_receive_compensation_for_the_corona_period</t>
  </si>
  <si>
    <t>Israeli Ministry of Finance</t>
  </si>
  <si>
    <t>Introduction of a deposit money release for freed soldiers for which the balance of funds remains in the account</t>
  </si>
  <si>
    <t>https://www.gov.il/he/departments/news/press_24052020</t>
  </si>
  <si>
    <t>Providing financing tools for high-tech companies totaling NIS 2 billion.</t>
  </si>
  <si>
    <t>Providing $ 750 million in state credit guarantees for vendors.</t>
  </si>
  <si>
    <t>Proposed to formulate a solution that will resolve cases where allowances were deducted from those who were laid off during the Corona and receive an additional national insurance allowance beyond unemployment benefit</t>
  </si>
  <si>
    <t>Froze the declaration of company violations and transfer of debts of the violating companies to the collection center for fines until 30.6.20</t>
  </si>
  <si>
    <t>https://www.gov.il/he//departments/news/corona-easing-corporations</t>
  </si>
  <si>
    <t>Opened the possibility of filing applications by company-controlled employees for the second-time grant of the self-help grant following the spread of the Coronavirus</t>
  </si>
  <si>
    <t>https://www.gov.il/he//departments/news/sa210520_1</t>
  </si>
  <si>
    <t>Established memorandum that proposes that the date of payment of annual fees of a company or partner at a reduced rate ending within the emergency period specified in the memorandum be extended thirty days after the end of the emergency period</t>
  </si>
  <si>
    <t>https://www.gov.il/he/departments/legalInfo/17052020</t>
  </si>
  <si>
    <t>Extended the submission of documents for public and non-profit organizations to the Registrar until July 1, 2020, existing Supervision and Audit Procedures which will resume as of June 15 2020, and New Supervision and Audit Procedures as of June 15, 2020. This notice applies to both inspection procedures and audits performed by the Registrar and by those on his behalf for public and non-profit organizations</t>
  </si>
  <si>
    <t>https://www.gov.il/he//departments/news/corona-easing-association-2</t>
  </si>
  <si>
    <t>Tax Authority, Israeli Ministry of Finance</t>
  </si>
  <si>
    <t>Decided to extend the reporting and payment of VAT for the months March-April 2020, for bi-monthly reports, and for the month of April 2020 for reports. One-monthly, up to May 25, 2020 instead of May 18, 2020.</t>
  </si>
  <si>
    <t>https://www.gov.il/he//departments/news/sa140520-2</t>
  </si>
  <si>
    <t>Recommended to the government to amend the Resolution 5015 that entitlement to a grant for participation in fixed costs will be adjusted for the business owners periodic reports of their VAT reflect frequent cycles of previous months, in light of the report on a cash basi</t>
  </si>
  <si>
    <t>https://www.gov.il/he//departments/news/sa140520-3</t>
  </si>
  <si>
    <t>Circulated a draft public comment amending the Minister of Finance's procedure for support of the state budget in public institutions was released Thursday, giving the third sector organizations supported by the state budget a network of state aid protection in cases of a significant decline in self-income as a result of the crisis</t>
  </si>
  <si>
    <t>https://www.gov.il/he/departments/news/press_14052020</t>
  </si>
  <si>
    <t>Provided individual soldiers with special assistance for housing in the Corona crisis, amounting to NIS 4,000</t>
  </si>
  <si>
    <t>https://www.gov.il/he/departments/news/press_13052020</t>
  </si>
  <si>
    <t>Decided in conjunction with the various actors in the payment card market, as part of the payment card committee, to raise the uniform cardholder verification (CVM) limit from NIS 200 to NIS 300. The limit will be raised by the end of 2020, and the issue will be raised toward the end of the period for further discussion within the payment card committee.</t>
  </si>
  <si>
    <t>https://www.boi.org.il/en/NewsAndPublications/PressReleases/Pages/11-5-2020.aspx</t>
  </si>
  <si>
    <t>Deferred the annual reporting date for 2019, in accordance with the provisions of the Non-Profit and Companies Law, to August 31, 2020</t>
  </si>
  <si>
    <t>https://www.gov.il/BlobFolder/news/corona-easing-association/he/corona-easing-association.pdf</t>
  </si>
  <si>
    <t>Foreign Trade Administration</t>
  </si>
  <si>
    <t>Published a procedure determining the facilitation of aid programs during the coronavirus including the smart money programs and International Marketing Gateway, in the various allocations</t>
  </si>
  <si>
    <t>https://www.gov.il/BlobFolder/news/facilitation-procedure-exporters-corona/he/facilitation-procedure-exporters-corona.pdf</t>
  </si>
  <si>
    <t>Ministry of Communications</t>
  </si>
  <si>
    <t>Approved a settlement for payment of landline telephone services during the Corona virus crisis. In accordance with the Bezeq arrangement, customers will automatically transfer customers who have exceeded their existing minutes package to a larger package, according to their actual use</t>
  </si>
  <si>
    <t>https://www.gov.il/he//departments/news/10052020_3</t>
  </si>
  <si>
    <t>Established a framework for the deferral of loan repayments in 3 activity segments (mortgages, consumer credit, and business credit), dictating length of deferral, cancellation of fees, interest rate, and manner of spreading out payments. A request to defer loan repayments may be submitted to a bank in accordance with this framework until July 31, 2020</t>
  </si>
  <si>
    <t>https://www.boi.org.il/en/NewsAndPublications/PressReleases/Pages/7-5-2020b.aspx</t>
  </si>
  <si>
    <t>Allowed, from today until the end of June 2020, annual reports and tax refund requests to be filed in a Online through the “Representative” system and the Public Inquiry System on the Tax Authority website.</t>
  </si>
  <si>
    <t>https://www.gov.il/he//departments/news/sa_100520-2</t>
  </si>
  <si>
    <t>Decided to shorten the period required to receive a six-month unemployment benefit for anyone who started unemployment by the end of April. Also decided to extend the period of eligibility for unemployment benefits until the end of May to anyone who ends his or her eligibility before that date. It was also determined that due to the large burden on Social Security, National Insurance could pay a down payment of up to NIS 8,000 for April, even if those who had not yet completed the examination of all the data regarding his application</t>
  </si>
  <si>
    <t>https://www.gov.il/he/departments/news/press_09052020</t>
  </si>
  <si>
    <t>Expanded package from NIS 80 Billion to NIS 100 Billion. Established an Employment Incentive Program, which is a new NIS 6 billion program that will include grants whose purpose is to quickly return to employment, in order to reduce the expected unemployment rate</t>
  </si>
  <si>
    <t>https://www.gov.il/he/departments/news/press_08052020_b</t>
  </si>
  <si>
    <t>Expanded package from NIS 80 Billion to NIS 100 Billion. Providing assistance to businesses operating in particularly high-risk industries - Assistance to industries that will not return to regular activity in the near future due to their unique characteristics. Among other things, a dedicated NIS 4 billion State Loan Fund will be established</t>
  </si>
  <si>
    <t>Expanded package from NIS 80 Billion to NIS 100 Billion. Extended the budget response to government offices, in particular for adjustments that are required in accordance with the Ministry of Health's guidelines for living in the" Corona routine</t>
  </si>
  <si>
    <t>Expanded package from NIS 80 Billion to NIS 100 Billion. Investment in human capital required for the labor market and strengthening of professional training, placement processes and job diagnostic</t>
  </si>
  <si>
    <t>Expanded package from NIS 80 Billion to NIS 100 Billion. Established a program for accelerating the economy, including accelerating connection to fiber-optic infrastructure, promoting planning and execution of infrastructure projects, expanding the digitalization program - among other things to improve public services for citizens and streamlining government work by establishing technological infrastructures and implementing advanced digital means, improving online health services for citizens Technology and the Small Business Grants Fund that will upgrade payment terminals to advanced payment methods using EMV technology</t>
  </si>
  <si>
    <t>Firefighting and Rescue to Israel</t>
  </si>
  <si>
    <t>Initiated a multi-million dollar package of benefits worth millions of shekels that will ease the cash flow of hundreds of thousands of businesses, especially the small ones, who find it difficult to survive and survive the economic crisis. Among the benefits they decided on were cancellation or deferral of fees, prioritizing essential businesses as well as rejecting non-life-threatening payments and audit</t>
  </si>
  <si>
    <t>https://www.gov.il/he//departments/news/corona_crisis_easing_regulations</t>
  </si>
  <si>
    <t>Extended another month's directive on the reduction of pay for mobile minutes, which significantly affects the general public and in particular the "eligible subscribers" public during the Corona epidemic</t>
  </si>
  <si>
    <t>https://www.gov.il/he//departments/news/05052020_2</t>
  </si>
  <si>
    <t>Ministry of the Environment</t>
  </si>
  <si>
    <t>Completed the transfer of grants to 206 local authorities, amounting to NIS 197.8 million - grants to ensure the disposal of domestic waste in their territory during the Corona crisis</t>
  </si>
  <si>
    <t>https://www.gov.il/he//departments/news/moep_quickly_transfered_nis_2_million_financial_support_to_206_local_authoritie</t>
  </si>
  <si>
    <t>Department of Justice</t>
  </si>
  <si>
    <t>Decided to cancel additional arrears in the event that the date for payment of the fine applies in the period from March 10 to the date of commencement of these regulations. Anyone who paid an additional arrears for a fine in the period from March 10 until the date of publication of the regulations will be entitled to apply for a refund of arrears</t>
  </si>
  <si>
    <t>https://www.gov.il/he//departments/news/coronavirus12042020</t>
  </si>
  <si>
    <t>Increased the Lending Fund for Small and Medium Businesses (SMEs) by an additional NIS 6 billion to NIS 14 billion.</t>
  </si>
  <si>
    <t>https://www.gov.il/he/departments/news/press_04052020</t>
  </si>
  <si>
    <t>Approved emergency postponement of the deadline for paying state fines following the Corona crisis</t>
  </si>
  <si>
    <t>Approved credit card companies attaching to the SME loan fund to increase the credit supply and financing options of small and medium businesses seeking to obtain a state guarantee loan. The terms of the loan through the credit card companies are the same as those currently in the fun</t>
  </si>
  <si>
    <t>https://www.gov.il/he/departments/news/press_27042020_b</t>
  </si>
  <si>
    <t>Ministry of Labor, Welfare and Social Services</t>
  </si>
  <si>
    <t>Announced the postponement of deadlines related to the financial sanctioning process and its collection and recovery from 10.3.20 to 10.5.20 three months from the date</t>
  </si>
  <si>
    <t>https://www.gov.il/he//departments/news/rejection-of-deadlines-imposing-and-collecting-financial-penalty</t>
  </si>
  <si>
    <t>Allocated an additional special budget of up to NIS 6 billion for retaining and returning workers to the employment cycle in the econom</t>
  </si>
  <si>
    <t>https://www.gov.il/he/departments/news/press_27042020</t>
  </si>
  <si>
    <t>Established a NIS 8 billion aid program for self-employed and small businesses (SMEs). This includes a participation allowance for fixed expenses, which can reach up to NIS 400,000 per business, as well as the second stage of the extended aid grant for self-employed persons, where self-employed persons are entitled to a grant of 70% of their taxable income, and up to NIS 10,500.</t>
  </si>
  <si>
    <t>https://www.gov.il/he/departments/news/press_24042020</t>
  </si>
  <si>
    <t xml:space="preserve">Decided to continue granting the special adaptation grant to those aged 67 and over who lost their jobs following the Corona crisis. In May, an additional grant of up to NIS 4,000 for dismissed from previous months was decided as well. </t>
  </si>
  <si>
    <t>https://www.gov.il/he/departments/news/press_24042020_b</t>
  </si>
  <si>
    <t>Transfering an aid package amounting to NIS 55 million to 73 Arab municipalities with approximately 1.1 million resident to help pass Ramadan and curb the spread of the Coronavirus</t>
  </si>
  <si>
    <t>https://www.gov.il/he//departments/news/news-23-04-2020-3</t>
  </si>
  <si>
    <t>Allocated NIS 20 million to a flexible budget to support welfare communities in the local authorities</t>
  </si>
  <si>
    <t>https://www.gov.il/he//departments/news/molsa-news-corona-23-04-2020</t>
  </si>
  <si>
    <t xml:space="preserve">Allowing the Land Registry to order the cancellation of its mortgage upon request of the mortgagor only, even if the mortgagor is not a banking corporation </t>
  </si>
  <si>
    <t>https://www.justice.gov.il/Units/LandRegistration/News/Pages/New_23420.aspx</t>
  </si>
  <si>
    <t>Ordered credit card companies to coordinate the transfer of funds to the state for one consecutive month, instead of transferring payments made through them to the various government departments on two different dates: one date on the 20th of the month in which the transaction was made and another two on the following month</t>
  </si>
  <si>
    <t>https://www.gov.il/he/departments/news/press_22042020</t>
  </si>
  <si>
    <t>Providing leniency in the restrictions on housing loans for workers placed on unpaid leave, including allowing the restriction on the payment-to-income (PTI) rat​io to be 70 percent under certain condition</t>
  </si>
  <si>
    <t>https://www.boi.org.il/en/NewsAndPublications/PressReleases/Pages/21-4-20.aspx</t>
  </si>
  <si>
    <t>Reducing the additional 1 percent capital requirement in respect of housing loans provided during the corona crisis</t>
  </si>
  <si>
    <t>Decided to freeze the declaration procedures of companies as companies violating the law until May 20</t>
  </si>
  <si>
    <t>https://www.gov.il/he//departments/news/rejection-measures-corona</t>
  </si>
  <si>
    <t>Minister of the Environment</t>
  </si>
  <si>
    <t>Support local authorities in the amount of about NIS 200 million to secure the removal of domestic waste in the area due to the impact on waste treatment cost</t>
  </si>
  <si>
    <t>https://www.gov.il/he//departments/news/knesset_approves_moep_law_to_fund_waste_treatment_during_coronavirus_crisis</t>
  </si>
  <si>
    <t>Ministry of Construction and Housing</t>
  </si>
  <si>
    <t>Extended thee ability to make remote payments, rather than dedicated voucher, for new apartments until July 1</t>
  </si>
  <si>
    <t>https://www.gov.il/he//departments/news/spokesman-21042020</t>
  </si>
  <si>
    <t>Investment Authority</t>
  </si>
  <si>
    <t>Working to provide assistance to businesses with an active work permit, which came into crisis following the Corona virus, and approved a series of easements</t>
  </si>
  <si>
    <t>https://www.gov.il/he//departments/news/corona-benefits-employment-grants</t>
  </si>
  <si>
    <t>Reached collective bargaining agreement in which non-essential workers would stay in the period between 17.4.20 and 30.4.20 on paid leave, half of which is at the expense of the balance of the employee's accumulated vacation days and half at the expense of the employer</t>
  </si>
  <si>
    <t>https://www.gov.il/he/departments/news/press_13042020</t>
  </si>
  <si>
    <t>Expanded the grant for self-help by increasing eligibility and amount of grants</t>
  </si>
  <si>
    <t>https://www.gov.il/he/departments/news/press_08042020</t>
  </si>
  <si>
    <t xml:space="preserve">Creating a state guarantee loan for large business totalling NIS 6 billion, will respond to businesses with a turnover of NIS 200 million affected by the Corona crisis and offers loans up to 8% of the annual revenue turnover up to NIS 100 </t>
  </si>
  <si>
    <t>https://www.gov.il/he/departments/news/press_07042020_i</t>
  </si>
  <si>
    <t>Will provide the banking system with fixed-rate loans at 0.1% interest rate, for a term of 3 years, with the goal of increasing the supply of bank credit to small businesses (SMEs), and to assist them in getting through the coronavirus crisis and returning to full activity when it becomes possible plan will be into operation until the end of May, and its scope will be NIS 5 billion</t>
  </si>
  <si>
    <t>https://www.boi.org.il/en/NewsAndPublications/PressReleases/Pages/6-4-2020.aspx</t>
  </si>
  <si>
    <t>Accepted, in addition to government bonds, corporate bonds rated AA or higher, within the framework of repo transactions vis-à-vis the financial entities</t>
  </si>
  <si>
    <t>Reduced interest rate by 0.15 percentage points to 0.1%</t>
  </si>
  <si>
    <t>https://www.boi.org.il/en/NewsAndPublications/PressReleases/Pages/6-4-2020a.aspx</t>
  </si>
  <si>
    <t>Provide a 25% discount on property tax payments by the end of 2020, reflecting three months of exemption</t>
  </si>
  <si>
    <t>https://www.gov.il/he/departments/news/press_07042020_d</t>
  </si>
  <si>
    <t>Budgets of NIS 1.1 billion in cash for 2020 were approved for accelerating transportation projects during this period</t>
  </si>
  <si>
    <t>https://www.gov.il/he/departments/news/press_07042020_f</t>
  </si>
  <si>
    <t>Increased the maximum loan volume for small businesses with up to NIS 25 million, so they can receive a loan of up to 16% of turnover</t>
  </si>
  <si>
    <t>https://www.gov.il/he/departments/news/press_07042020_g</t>
  </si>
  <si>
    <t>Increased the Lending Fund for Small and Medium Businesses (SMEs) by an additional NIS 4.8 billion to NIS 8 billion.</t>
  </si>
  <si>
    <t>https://www.gov.il/he/departments/news/press_06042020_b</t>
  </si>
  <si>
    <t>Removed barriers to remote execution of transactions and issuing debit cards, including granting a permit to send a notice to their customers via e-banking channels (application, SMS via phone, etc.) offering them to join such services, issuing a framework for National Insurance allowance recipients was formulated, under which the banks will issue debit cards to those customers, agreeing to an e-banking contract via telephone, and allowing the issuance of a debit card to insolvent customers</t>
  </si>
  <si>
    <t>https://www.boi.org.il/en/NewsAndPublications/PressReleases/Pages/30-3-2020.aspx</t>
  </si>
  <si>
    <t>Government of Israel</t>
  </si>
  <si>
    <t>Total:NIS 80 Billion. 10 billion for the healthcare system and nearly 8 billion will be spent to speed up the recovery.</t>
  </si>
  <si>
    <t>https://www.timesofisrael.com/government-reportedly-close-to-deal-on-nis-80-billion-bailout-package/</t>
  </si>
  <si>
    <t>Total: NIS 80 billion. NIS 5 billion ($1.4 billion) fund to help small business and NIS 6 billion ($1.7 billion) for large businesses. 40 billion shekels earmarked to assist businesses with tax breaks, loans and other services, including low-interest loans; compensation; the cancellation of municipal tax; deferrals of VAT, social security payments and utility bills; and tax rebates</t>
  </si>
  <si>
    <t>https://www.jpost.com/israel-news/politics-and-diplomacy/how-does-israels-nis-80b-stimulus-package-compare-to-global-efforts-623091</t>
  </si>
  <si>
    <t>Total: NIS 80 Billion. NIS 10 billion promised to boost welfare services for those who have lost their jobs or are on unpaid leave and to assist the private sector 20-billion-shekel social safety net, including stipends for those who lost income,</t>
  </si>
  <si>
    <t>https://www.nytimes.com/reuters/2020/03/30/world/middleeast/30reuters-health-coronavirus-israel-economy.html</t>
  </si>
  <si>
    <t>Instructed the banks’ boards of directors to re-examine their dividend and share buyback policies at this time</t>
  </si>
  <si>
    <t>https://www.boi.org.il/en/NewsAndPublications/PressReleases/Pages/29-3-2020a12.aspx</t>
  </si>
  <si>
    <t>Announced a reduction of one percentage point in the regulatory capital requirement, so that the minimum Common Equity Tier 1 ratio[1] will be 9 percent at the large banks (compared with 10 percent currently) and 8 percent at the midsized and small banks (compared with 9 percent currently)</t>
  </si>
  <si>
    <t>Extending business relief under the State Guarantee Loan Fund - will bear interest costs for the first year and in addition, the application approval process will be shortened and a loan will be available within 7 business days</t>
  </si>
  <si>
    <t>https://www.gov.il/he/departments/news/press_29032020</t>
  </si>
  <si>
    <t>Enforcement and Collection Authority</t>
  </si>
  <si>
    <t>Declared a special emergency limiting enforcement measures and debt collection</t>
  </si>
  <si>
    <t>https://www.gov.il/he/departments/news/coronavirus-update-12032020</t>
  </si>
  <si>
    <t>Reduce the amount of time required to work in order to recieve unemployment benefits so that anyone who worked six months out of the last year and a half would be eligible</t>
  </si>
  <si>
    <t>https://www.gov.il/he/departments/news/press_27032020</t>
  </si>
  <si>
    <t>Increase the deposit amount for an individual check via the mobile device banking application to NIS 50,000</t>
  </si>
  <si>
    <t>https://www.boi.org.il/en/NewsAndPublications/PressReleases/Pages/26-3-20.aspx</t>
  </si>
  <si>
    <t>Sent banks and credit card companies a draft statement regarding the implementation of existing requirements set in BSD's Reporting to the Public Directives, regarding the accounting treatment for banks' efforts to work with borrowers who temporarily encounter payment difficulties due to the COVID-19 crisis</t>
  </si>
  <si>
    <t>https://www.boi.org.il/en/NewsAndPublications/PressReleases/Pages/25-3-2020.aspx</t>
  </si>
  <si>
    <t>Government bond purchasing program in the secondary market totaling NIS 50 billion</t>
  </si>
  <si>
    <t>https://www.boi.org.il/en/NewsAndPublications/PressReleases/Pages/22-3-20a.aspx</t>
  </si>
  <si>
    <t>Provision of access to credit for SME businesses through a State guaranteed loan fund, facilitation of loans and increase of access to credit, and relief of credit restrictions to credit limit for the real estate sector</t>
  </si>
  <si>
    <t>https://www.gov.il/en/departments/news/press_16032020_b</t>
  </si>
  <si>
    <t>Open market operations and purchasing in the secondary market government bonds of various types and maturities to ensure the smooth functioning of the government bond market</t>
  </si>
  <si>
    <t>https://www.boi.org.il/en/NewsAndPublications/PressReleases/Pages/15-03-2020.aspx</t>
  </si>
  <si>
    <t>Repo transactions to financial institutions with government bonds as collateral</t>
  </si>
  <si>
    <t>US$/NIS swaps with a one-week maturity with the domestic banking sector</t>
  </si>
  <si>
    <t>https://www.boi.org.il/en/NewsAndPublications/PressReleases/Pages/16-3-2020.aspx</t>
  </si>
  <si>
    <t>Banks will be able to provide loans to small and medium businesses with a cumulative amount of up to NIS 4 billion, at an increased rate of state guarantee, and within 9 working days</t>
  </si>
  <si>
    <t>https://www.gov.il/he/departments/news/press_08032020</t>
  </si>
  <si>
    <t>Ministry of Economic Development</t>
  </si>
  <si>
    <t>Signed implementation decrees worth a total of EUR 600 million in the "School Plan" and the "Family Plan."  The School Plan allocates EUR 400 million to schools for the activation of ultra-broadband services. The Family Plan allocates EUR 200 million to households to support domestic Internet connection throughout Italy. The interventions will be managed by Infratel.</t>
  </si>
  <si>
    <t>https://www.mise.gov.it/index.php/it/198-notizie-stampa/2041375-banda-ultralarga-firmati-i-decreti-attuativi-per-600-milioni-di-euro-nel-piano-scuola-e-nel-piano-voucher-famiglie</t>
  </si>
  <si>
    <t>Ministero dell'Economia e delle Finanze</t>
  </si>
  <si>
    <t>Requested the activation of SURE (Support to Mitigate Unemployment Risks in an Emergency), the tool developed by the European Commission to mitigate the risks of unemployment due to the COVID-19 emergency. The Italian government asked to be able to access EUR 28.5 billion to protect workers' incomes during the crisis.</t>
  </si>
  <si>
    <t>https://www.mef.gov.it/ufficio-stampa/comunicati/2020/Richiesta-alla-Commissione-europea-lattivazione-di-SURE-per-oltre-28-miliardi-di-euro.-Per-Catalfo-e-Gualtieri-un-esempio-positivo-di-solidarieta-tra-gli-Stati-membri-e-a-favore-dei-lavoratori-europei/</t>
  </si>
  <si>
    <t>The European Investment Bank (EIB) provided a loan to the Italian government to support healthcare interventions related to COVID-19. The EIB loan covers about two thirds of the costs foreseen by the "Relaunch Decree" for the healthcare sector. Of the EUR 2 billion in  total, the first tranche of EUR 1 billion has already been completed.</t>
  </si>
  <si>
    <t>https://www.mef.gov.it/ufficio-stampa/comunicati/2020/Covid-19-Italia-dalla-BEI-2-miliardi-per-la-Sanita/</t>
  </si>
  <si>
    <t>Italian Institute for the Supervision of Insurance</t>
  </si>
  <si>
    <t>Recommended companies to not distribute dividends, avoid the repurchase of ordinary shares, and refrain from paying variable pay until January 1, 2021.</t>
  </si>
  <si>
    <t>https://www.ivass.it/media/avviso/covid-dividendi-2/</t>
  </si>
  <si>
    <t>Banca D’Italia</t>
  </si>
  <si>
    <t>Announced updates to its recommendations on the distribution of dividends and variable remuneration policies. Recommended less significant banks to not pay dividends for 2019 and 2020, to refrain from repurchasing shares with the aim of remunerating shareholders, and to reduce variable remuneration to preserve capital.</t>
  </si>
  <si>
    <t>https://www.bancaditalia.it/media/notizia/aggiornamento-della-raccomandazione-della-banca-d-italia-sulla-distribuzione-di-dividendi-e-sulle-politiche-di-remunerazione-variabile/
https://www.bancaditalia.it/media/comunicati/documenti/2020-02/CS_Raccomandazione_politiche_dividendi.pdf</t>
  </si>
  <si>
    <t>Announced the third phase of the Italian recovery plan, known as the "National Reform Program" (PNR). It outlines the Italian government's approach to stimulating economic growth, innovation, and environmental and social sustainability post-COVID-19. The PNR covers the years 2021-2023.</t>
  </si>
  <si>
    <t>http://www.mef.gov.it/inevidenza/PNR-riforme-e-investimenti-per-il-rilancio-e-la-sostenibilita/</t>
  </si>
  <si>
    <t>Ministry of Agriculture, Food, and Forestry Policies</t>
  </si>
  <si>
    <t>Allocated EUR 100 million to the wine sector to compensate for its voluntary reduction in production during the COVID-19 pandemic.</t>
  </si>
  <si>
    <t>https://www.politicheagricole.it/flex/cm/pages/ServeBLOB.php/L/IT/IDPagina/15731</t>
  </si>
  <si>
    <t>Allocated EUR 20 million to the fishing and aquaculture sector as part of the "Cura Italiana" stimulus package.</t>
  </si>
  <si>
    <t>https://www.politicheagricole.it/flex/cm/pages/ServeBLOB.php/L/IT/IDPagina/15729</t>
  </si>
  <si>
    <t>Allocated EUR 90 million to support livestock supply chains in crisis.</t>
  </si>
  <si>
    <t>Approved a €6.2 billion Italian scheme to support small businesses and self-employed affected by the coronavirus outbreak.</t>
  </si>
  <si>
    <t>https://ec.europa.eu/commission/presscorner/detail/en/ip_20_1311</t>
  </si>
  <si>
    <t>Allowed Italian financial institutions to defer sending their financial records (DAC2/MCAA/IGA) to the Agency of Revenue Information for the year 2020. The former deadline was June 30, 2020. The new deadline is September 30, 2020. This deferral affects the information exchanged with other EU Member States, other non-EU countries, and with the United States.</t>
  </si>
  <si>
    <t>http://www.mef.gov.it/ufficio-stampa/comunicati/2020/Differito-al-30-settembre-2020-il-termine-di-comunicazione-allAgenzia-delle-Entrate-delle-informazioni-sui-conti-finanziari-DAC2-MCAA-IGA-da-parte-degli-intermediari/</t>
  </si>
  <si>
    <t xml:space="preserve">Ordered the restoration of ordinary terms foreseen for the management of insurance complaints and requests for information. This represents the termination of emergency extensions first communicated on March 23 and April 3, 2020. To relieve operational difficulties related to COVID-19, the Institute declared that insurance companies and intermediaries could take extra time to respond to complaints and requests for information from policyholders and those entitled to benefits. </t>
  </si>
  <si>
    <t>https://www.ivass.it/media/avviso/emergenza-covid-19-ripristino-termini/</t>
  </si>
  <si>
    <t>Ministry of Infrastructure and Transportation</t>
  </si>
  <si>
    <t>Allocated EUR 412 million to compensate transportation companies for revenue lost during the lockdown period. This is part of the "DI Relaunch" package.</t>
  </si>
  <si>
    <t>http://www.mit.gov.it/comunicazione/news/trasporto-pubblico-locale-412-mln-di-euro-per-sostenere-le-aziende</t>
  </si>
  <si>
    <t>Italian Companies and Exchange Commission</t>
  </si>
  <si>
    <t>On June 10, 2020, the Italian Companies and Exchange Commission (CONSOB) temporarily suspended some parts of the Regulation on transactions with related parties in order to facilitate "recourse to the faculty of exemption" in the event of an emergency. The specific "transactions" refer to capital strengthening operations, which involve related parties. On June 12, 2020, CONSOB suspended the application of provisions of the RPT Regulation that required companies to provide articles of association and procedures for carrying out RPT, which includes protocol for how the company would use the exemption for urgent transactions. This suspension makes it possible for companies to use provisions of the Regulation for urgent cases in which companies have outlined this option in their procedures and/or articles of association. The suspension applies until June 30, 2021.</t>
  </si>
  <si>
    <t>http://www.consob.it/documents/46180/46181/comunicato_20200612.pdf/f09efd4f-2606-4b14-8e1d-357308cbc01d
http://www.consob.it/web/area-pubblica/bollettino/documenti/bollettino2020/d21396.htm
http://www.consob.it/web/area-pubblica/bollettino/documenti/bollettino2020/c20200611_6.htm</t>
  </si>
  <si>
    <t>Ministry of Economy and Finance, Italian Credit Export Agency</t>
  </si>
  <si>
    <t>Signed the implementing decree that makes the Italian Credit Export Agency's (SACE) guarantee operational to cover 80% of the EUR 100 million loan signed by Ovs, an Italian clothing company, with a pool of Italian banks led by Unicredit. The guarantee is part of the Italian guarantee operations conducted by SACE as part of the government's response to the COVID-19 crisis.</t>
  </si>
  <si>
    <t>http://www.mef.gov.it/ufficio-stampa/comunicati/2020/Via-libera-alla-garanzia-di-Sace-al-prestito-per-Ovs-la-prima-con-procedura-specifica-per-grandi-gruppi/</t>
  </si>
  <si>
    <t>Adopted further measures to extend the Additional Credit Claims (ACC) scheme. The Bank of Italy introduced the possibility of granting guarantees to both consumer and mortgage loans offered to households. These measures will enter into force on June 17, 2020.</t>
  </si>
  <si>
    <t>https://www.bancaditalia.it/media/notizia/ulteriori-misure-di-ampliamento-dello-schema-acc-della-banca-d-italia-in-risposta-all-emergenza-covid-19/
https://www.bancaditalia.it/media/comunicati/documenti/2020-01/CS_ulteriori_misure_ACC_202020609.pdf</t>
  </si>
  <si>
    <t>Permitted farms to apply for advanced payments to receive 70% of the value of the company's securities portfolio. The measure was meant to provide immediately liquidity to farms taking into account the emergency of COVID-19.</t>
  </si>
  <si>
    <t>https://www.politicheagricole.it/flex/cm/pages/ServeBLOB.php/L/IT/IDPagina/15564</t>
  </si>
  <si>
    <t>Ministry of Labour and Social Policies</t>
  </si>
  <si>
    <t>Signed a Decree that allows for the automatic disbursement of an April payment worth EUR 600 to Italian professionals who benefitted from an analogous bonus for the month of March. The payment is a form of unemployment compensation related to COVID-19 (a so-called "Covid bonus"), and terms of unemployment are specified on the decree.</t>
  </si>
  <si>
    <t>https://www.lavoro.gov.it/notizie/pagine/bonus-covid-per-iscritti-alle-casse-professionali-firmato-decreto-interministeriale.aspx/</t>
  </si>
  <si>
    <t>Announced a new government bond exlusively dedicated to the retail market. This government bond is called the "BTP Futura," and will solely finance expenses made pursued by the Italian government to deal with the COVID-19 emergency, as well as to support the recovery of the Italian economy. The first issue will be Monday, July 6, 2020, to Friday, July 10, 2020.</t>
  </si>
  <si>
    <t>http://www.mef.gov.it/ufficio-stampa/comunicati/2020/Arriva-il-nuovo-BTP-Futura-il-primo-titolo-di-Stato-interamente-dedicato-al-retail/
http://www.mef.gov.it/focus/BTP-Futura-un-nuovo-strumento-per-sostenere-il-Paese/</t>
  </si>
  <si>
    <t>Banca D’Italia, Institute for the Supervision of Insurance</t>
  </si>
  <si>
    <t>Issued a joint-statement about deadlines for the submission of auditing documents by banking, financial, and insurance intermediaries. Specifically, these documents contain details about non-financial products in combination with a loan. The Bank of Italy and the Institute for the Supervision of Insurance will take the public health emergency into consideration when holding intermediaries to auditing submission deadlines. The original deadline was September 30, 2020, and the agencies stressed that all documents ought to be received by the end of the year. This relates to a joint-statement first issued on March 17, 2020.</t>
  </si>
  <si>
    <t>https://www.bancaditalia.it/media/notizia/comunicazione-congiunta-banca-d-italia-ivass-sull-offerta-di-prodotti-abbinati-a-finanziamenti-proroga-dei-termini/
https://www.ivass.it/media/avviso/comunicazione-bki-ivass-polizze-abbinate/
https://www.ivass.it/media/avvisi/documenti/2020/Comunicazione_IVASS_BKI_polizze_abbinate_8_giugno.pdf</t>
  </si>
  <si>
    <t>Announced temporary measures to mitigate the impact of COVID-19 on less significant intermediateries on the topic of minimum requirements for own funds and eligibile liabilities (MREL). The Bank of Italy announced that in light of COVID-19, it would allow selected bank and non-bank intermediaries to use flexibility margins when trying to meet Conservation Capital Buffers (CCB) previously set in 2019.</t>
  </si>
  <si>
    <t>https://www.bancaditalia.it/media/notizia/covid-19-misure-in-materia-di-risoluzione-per-gli-intermediari-meno-significativi/
https://www.bancaditalia.it/media/notizie/2020/cs-covid-20200604.pdf</t>
  </si>
  <si>
    <t>Added €1.5 billion to financing scheme for SMEs in italy</t>
  </si>
  <si>
    <t>https://www.eib.org/en/press/all/2020-136-covid-19-crisis-eib-and-cdp-provide-eur15-billion-for-smes-mid-caps-and-business-networks</t>
  </si>
  <si>
    <t>allocated 10 billion to preserve employment and guarantee adequate levels of income for workers and families.</t>
  </si>
  <si>
    <t>http://www.mef.gov.it/covid-19/I-provvedimenti-del-Governo-a-sostegno-del-Lavoro/</t>
  </si>
  <si>
    <t>prepared a plan of over 750 billion in total with the Liquidity Decree to ensure the necessary liquidity for families and businesses with financing for the SME funds, guarantees, and loan moratoria</t>
  </si>
  <si>
    <t>http://www.mef.gov.it/covid-19/Sostegno-alla-liquidita-delle-famiglie-e-delle-imprese/</t>
  </si>
  <si>
    <t xml:space="preserve">Provided for tax relief, including cancellation of planned VAT increases, and suspension of tax withholdings, </t>
  </si>
  <si>
    <t>http://www.mef.gov.it/covid-19/Le-misure-fiscali-adottate-dal-Governo/</t>
  </si>
  <si>
    <t>Created policies for Italian families, including parental leave, support for people with disabilities, tax suspensions, and mortgage support</t>
  </si>
  <si>
    <t>http://www.mef.gov.it/covid-19/Le-misure-del-Governo-a-sostegno-delle-famiglie-italiane/</t>
  </si>
  <si>
    <t>Expanded the Additional Credit Claims (ACC) program to include include the eligibility of publicly guarantee loans due to COVID-19. The Bank did this to facilitate the use of collateral loans and to incentivize the extension of credit to small and medium-sized enterprises (SMEs).</t>
  </si>
  <si>
    <t>https://www.bancaditalia.it/media/notizia/prestiti-bancari-a-garanzia-delle-operazioni-di-finanziamento-con-l-eurosistema/
https://www.ecb.europa.eu/explainers/tell-me-more/html/acc_frameworks.en.html</t>
  </si>
  <si>
    <t>Suspended the temporary ban on taking new net short position and the increase in existing net short positions. The Italian Companies and Exchange Commission (CONSOB) first introduced the ban on March 17, 2020 in an attempt to avoid any pro-cyclical effects created by an increase in net short positions. The ban will end at 11:59PM on May 18, 2020.</t>
  </si>
  <si>
    <t>http://www.consob.it/documents/46180/46181/comunicato_20200518.pdf/b522b833-cccd-4e9e-8d85-e73aaf103ce4</t>
  </si>
  <si>
    <t>Signed a decree that allocates EUR 60 million to the National Fund for support to access in rental housing. This represents an addition to the EUR 46 already allocated on April 2, 2020. The original purpose of the measure was to support municipalities and tenants, who were unable to pay lease fees and suffered from evictions due to arrears. The payments first flowed to municipalities, which then decided the individuals or rental agencies that met the eligibility conditions.</t>
  </si>
  <si>
    <t>http://www.mit.gov.it/comunicazione/news/coronavirus/coronavirus-da-de-micheli-60-milioni-per-sostegno-locazione
http://www.mit.gov.it/comunicazione/news/casa-fondo-inquilini-morosi-morosita-incolpevole-affitto/coronavirus-da-ministra</t>
  </si>
  <si>
    <t>In light of the "Relaunch Decree" announced on May 14, 2020, the Italian government adjusted the interest rate paid by Buoni Poliennali del Tesoro (BTP) bills, which are multi-year Treasury bills. Starting Monday, May 18, 2020, the guaranteed minimum (real) annual coupon rate of the sixteenth issue of BTP Italia is fixed at 1.40%. The first phase of placement is dedicated to individual and related savers. The definitive rate will be established on the fourth day of issue (Thursday, May 21, 2020) and may be confirmed or revised upwards. The second phase is dedicated to institutional investors, and will take place on Thursday, May 21, 2020. The sixteenth issue of BTP Italia has a 5-year term, and will pay double the loyalty bonus of past issues for those who hold onto the issue for the duration of the security. The sixteenth issue will finance the recent government measures to deal with the COVID-19 emergency, including the Relaunch Decree.</t>
  </si>
  <si>
    <t>http://www.mef.gov.it/ufficio-stampa/comunicati/2020/BTP-Italia-la-nuova-emissione-ideata-per-il-finanziamento-degli-interventi-relativi-allemergenza-Covid-al-via-da-lunedi-18-maggio-con-tasso-cedolare-minimo-garantito-dell1.40-e-premio-fedelta-raddoppiato/
http://www.mef.gov.it/ufficio-stampa/comunicati/2020/Composizione-della-domanda-durante-le-due-fasi-di-collocamento-della-sedicesima-emissione-del-BTP-Italia-ideata-per-il-finanziamento-degli-interventi-relativi-allemergenza-Covid-19/</t>
  </si>
  <si>
    <t>Allocated EUR 155 billion to restart the Italian economy. The "Relaunch Decree" commences Phase 2 of the Italian economy. Over EUR 130 billion are allocated to provide liquidity and support the economy with: non-refundable contributions, the cancellation of the balance and Italian regional production tax for June, contributions for rents and bills. EUR 16 billion will cover the payment of Public Administration debt, and extend the protection of the Redundancy Fund for the indemnities of seasonal workers, artisans, and traders. Over EUR 5 billion will be dedicated to health and safety through the creation of new hospital beds, the hiring of new nurses, and the refinancing of the National Emergency Fund. The tourism sector will receive EUR 2.5 billion to finance tax credits for family holidays and the IMU (municipal real estate tax) exemption for the hospitality activities. Finally, the EUR 2 billion will support tax measures, including the elimination of value added tax (VAT) for individual protection devices.</t>
  </si>
  <si>
    <t>http://www.mef.gov.it/focus/Decreto-rilancio-le-misure-per-rimettere-in-moto-il-Paese/#cont4
http://www.mef.gov.it/inevidenza/Decreto-Rilancio-155-miliardi-di-euro-per-la-Fase-due-dellEconomia/
https://www.mise.gov.it/index.php/it/198-notizie-stampa/2041093-decreto-rilancio-le-principali-misure-per-le-imprese</t>
  </si>
  <si>
    <t xml:space="preserve">
Ministry of Agricultural, Food and Forestry Policies</t>
  </si>
  <si>
    <t>Created bank support Covid-19 emergency fund of € 100 million to agriculture sector</t>
  </si>
  <si>
    <t>https://www.politicheagricole.it/flex/cm/pages/ServeBLOB.php/L/IT/IDPagina/15431</t>
  </si>
  <si>
    <t>Announced a special debt instrument called "BTP ITALIA," which will finance costs arising from the COVID-19 pandemic. The next issue will be May 18-21, 2020. The instruments have maturities of 4 to 8 years, with coupons paid every six months, and capital always guaranteed at maturity.</t>
  </si>
  <si>
    <r>
      <rPr>
        <u/>
        <sz val="10"/>
        <color rgb="FF1155CC"/>
        <rFont val="Arial"/>
      </rPr>
      <t>http://www.mef.gov.it/focus/Emissione-speciale-BTP-ITALIA-a-sostegno-di-sanita-e-ripresa-economica/
http://www.mef.gov.it/ufficio-stampa/comunicati/2020/Sedicesima-emissione-BTP-Italia-per-il-finanziamento-degli-interventi-relativi-allemergenza-Covid-19-codice-ISIN-per-la-Seconda-Fase-dedicata-agli-investitori-istituzionali/</t>
    </r>
    <r>
      <rPr>
        <sz val="10"/>
        <color rgb="FF000000"/>
        <rFont val="Arial"/>
      </rPr>
      <t xml:space="preserve">
</t>
    </r>
    <r>
      <rPr>
        <u/>
        <sz val="10"/>
        <color rgb="FF1155CC"/>
        <rFont val="Arial"/>
      </rPr>
      <t>http://www.mef.gov.it/ufficio-stampa/comunicati/2020/BTP-Italia-sedicesima-emissione-dedicata-al-finanziamento-degli-interventi-relativi-allemergenza-Covid-19-tasso-annuo-definitivo-pari-all1.40/</t>
    </r>
    <r>
      <rPr>
        <sz val="10"/>
        <color rgb="FF000000"/>
        <rFont val="Arial"/>
      </rPr>
      <t xml:space="preserve">
</t>
    </r>
    <r>
      <rPr>
        <u/>
        <sz val="10"/>
        <color rgb="FF1155CC"/>
        <rFont val="Arial"/>
      </rPr>
      <t>http://www.mef.gov.it/ufficio-stampa/comunicati/2020/Sedicesima-emissione-del-BTP-Italia-per-il-finanziamento-degli-interventi-relativi-allemergenza-COVID-19-collocamento-record-con-oltre-22-miliardi-emessi/</t>
    </r>
  </si>
  <si>
    <t>Extended recent European Banking Authority and European Central Bank decisions on "harmonized reports" to less significant banks and security investment firms; these firms may submit supervisory reports between April 30, 2020 and May 31, 2020. Liquidity coverage requirements and funding plans are excluded from the deadline extension, and they may be submitted within two months of the original deadline.</t>
  </si>
  <si>
    <t>https://www.bancaditalia.it/media/notizia/covid-19-misure-in-materia-di-segnalazioni-di-vigilanza/</t>
  </si>
  <si>
    <t>EUR 200 billion state-guaranteed loans of up to 90% for all businesses, EUR 200 billion export guarantees, strengthening and simplification of the Central Guarantee Fund for SMEs, VAT numbers with guaranteed loans up to at 100%</t>
  </si>
  <si>
    <t>http://www.mef.gov.it/inevidenza/Gualtieri-Un-bazooka-di-liquidita/</t>
  </si>
  <si>
    <t>Donated EUR 9.5 million to help counter the COVID-19 emergency in the regions of Umbria, Friuli Venezia, Giulia, Abruzzo, and Basilicata. The intended uses of the funds involve health infrastructure. Banca D'Italia's total contrubitions have risen to EUR 64.5 million.</t>
  </si>
  <si>
    <t>https://www.bancaditalia.it/media/comunicati/documenti/2020-01/Cs_Nuovi_interventi_straordinari_COVID_19.pdf</t>
  </si>
  <si>
    <t>Bank of Italy</t>
  </si>
  <si>
    <t>Added 34 million euros in new donations to combat the COVID-19 emergency. This is in addition to the 20.9 million euros already allocated over the past few days.</t>
  </si>
  <si>
    <t>https://www.bancaditalia.it/media/notizia/the-bank-of-italy-allocates-55-million-to-the-coronavirus-emergency/</t>
  </si>
  <si>
    <t>Italian Ministry of Economy and Finance</t>
  </si>
  <si>
    <t>Operations of the Guarantee Fund for SMEs, managed by Mcc, were strengthened and expanded, increasing the resources and the scope of intervention and making the procedures for obtaining the guarantee faster and simpler</t>
  </si>
  <si>
    <t>http://www.mef.gov.it/ufficio-stampa/comunicati/2020/Moratoria-su-mutui-e-potenziamento-Fondo-Pmi-al-via-task-Force-fra-Mef-Banca-dItalia-Abi-e-Mcc/</t>
  </si>
  <si>
    <t>A moratorium was adopted until 30 September for loans for micro enterprises, SMEs, professionals and sole proprietorships</t>
  </si>
  <si>
    <t>Operations of the Gasparrini fund which allows holders of a mortgage contract for the purchase of the first home who are in situations of temporary difficulty foreseen by the regulation can benefit from the suspension of the payment of the installments of up to 18 months have been extended: employees in layoffs for a period of at least 30 days and self-employed workers who have suffered a drop in turnover of over 33% can now also</t>
  </si>
  <si>
    <t>http://www.mef.gov.it/ufficio-stampa/comunicati/2020/Il-ministro-Gualtieri-ha-firmato-il-decreto-per-lestensione-delloperativita-del-Fondo-Solidarieta-per-i-mutui-sulla-prima-casa/</t>
  </si>
  <si>
    <t>The Countercyclical Capital Buffer (CCyB) rate
 for the second quarter of 2020 has been set at zero per cent</t>
  </si>
  <si>
    <t>https://www.bancaditalia.it/media/comunicati/documenti/2020-01/en_cs_27032020_CCyB-2020Q2.pdf?language_id=1</t>
  </si>
  <si>
    <t>all banks and banking groups under Bank of Italy supervision: will not pay out any dividends, including the distribution of reserves, and will not take
 on any irrevocable commitments regarding the payment of dividends for the financial
 years 2019 and 2020; and will refrain from carrying out share buy-backs aimed at remunerating shareholders.</t>
  </si>
  <si>
    <t>https://www.bancaditalia.it/media/comunicati/documenti/2020-01/cs-dividend-policy-reccomendation.pdf?language_id=1</t>
  </si>
  <si>
    <t>Made 20.9 million euro available to a first group of subjects involved in the action to combat the spread Made of the coronavirus with immediate implementation projects</t>
  </si>
  <si>
    <t>https://www.bancaditalia.it/media/notizia/la-banca-d-italia-stanzia-oltre-20-milioni-di-euro-di-contributi-per-l-emergenza-da-covid-19/</t>
  </si>
  <si>
    <t>Decided to grant some extensions to reporting obligations</t>
  </si>
  <si>
    <t>https://www.bancaditalia.it/media/comunicati/documenti/2020-01/Deadlines-extension-COVID-19.pdf?language_id=1</t>
  </si>
  <si>
    <t>Commissione Nazionale per le Società e la Borsa (CONSOB)</t>
  </si>
  <si>
    <t>EMSA agreed to prohibit short-selling on the Italian MTA regulated market for a period of three months--until the end of the trading session on 18 June 2020.</t>
  </si>
  <si>
    <t>https://www.esma.europa.eu/press-news/esma-news/esma-issues-positive-opinion-short-selling-ban-italian-consob-1</t>
  </si>
  <si>
    <t>Enhancement for 1.5 billion of the Central Guarantee Fund for SMEs</t>
  </si>
  <si>
    <t>http://www.mef.gov.it/covid-19/Sostegno-alla-liquidita-delle-famiglie-e-delle-imprese-tramite-il-sistema-bancario/</t>
  </si>
  <si>
    <t>CONSOB banned the short-selling of 20 Italian shares for an entire trading day.</t>
  </si>
  <si>
    <t>http://www.consob.it/documents/46180/46181/press_release_20200316.pdf/fc96bf05-447e-4219-aad6-ea5c7426c190</t>
  </si>
  <si>
    <t>EUR 25 Billion Package - EUR 3.2 Billion hire medical and nursing personnel to reinforce the units of the military health care services, and to involve the private hospitals. Rules have been introduced to allow, if necessary, the requisition of private facilities and properties in order to enhance medical facilities and health care networks across the country.
 The Government has also streamlined the purchasing procedures for medical protection equipment. This allowed, among other results, the timely acquisition of 5000 assisted ventilation equipment and millions protective masks. Delivery of such devices is currently in progress and will be completed within 45 days.</t>
  </si>
  <si>
    <t>http://www.mef.gov.it/en/inevidenza/Protect-health-support-the-economy-preserve-employment-levels-and-incomes-00001/</t>
  </si>
  <si>
    <t>EUR 25 Billion Package - 10.3 billion euros to strengthen social safety net, in particular temporary unemployment benefits for employees in every productive sector, including businesses with less than five employees. The purpose is to keep people in employment and avoid firings due to a temporary crisis. This measure is complemented with an allowance of 600 euro for the month of March for self-employed workers - also Families may apply for a suspension of their mortgage repayment if business shutdowns caused by the pandemic threaten their livelihoods.
 Parents may claim up to 600 euro to pay for babysitting. Alternatively, they can apply for an extended parental leave of 12 days at 50% of their salary. In March and April, paid leave granted to people who look after a disabled family member is extended to 12 days per month instead of three days.
 Hiring of additional 1000 doctors.
 Additional resources to pay overtime work to police and security personnel.</t>
  </si>
  <si>
    <t>EUR 25 Billion Package - EUR 5.1 Billion - to provide up to 350 billion euro of liquidity to help businesses and households in particular SMEs and MidCaps; , SME guarantees and credit enhancements</t>
  </si>
  <si>
    <t>EUR 25 Billion Package - EUR 1.6 billion Suspending tax payments and providing tax incentives for workers and businesses</t>
  </si>
  <si>
    <t>Transport Minister Paola De Micheli</t>
  </si>
  <si>
    <t>The Italian government is planning to naitonalize the airline Alitalia as part of an air transport intervention worth €500 million ($555 million).</t>
  </si>
  <si>
    <t>https://www.reuters.com/article/us-italy-alitalia/italy-to-take-full-control-of-alitalia-as-virus-hits-sale-plan-report-idUSKBN2120PH</t>
  </si>
  <si>
    <t>Cassa Depositi e Prestiti Group</t>
  </si>
  <si>
    <t>Extended the ceiling for the financing of banks from 1 to 3 billion euros, which will be disbursed at low rates to SMEs and Mid-caps by financial institutions</t>
  </si>
  <si>
    <t>https://www.i-talicom.it/primo-piano/gruppo-cdp-nuove-misure-a-sostegno-delle-imprese-in-conseguenza-dellemergenza-coronavirus/</t>
  </si>
  <si>
    <t>The Italian government spoke with banks about allowing delays in debt and mortgage repayment. 
Italian bank association ABI identified voluntary steps already taken by most Italian lenders. Borrowers can request to suspend or extend repayment on medium- and long-term loans, which includes mortgages. ABI agreed with main corporate associations to suspend loan repayments and to extend reimbursement deadlines.</t>
  </si>
  <si>
    <t xml:space="preserve">https://www.bloomberg.com/news/articles/2020-03-10/italy-negotiating-with-banks-for-mortgage-relief-in-virus-crisis
</t>
  </si>
  <si>
    <t>http://www.mef.gov.it/en/comunica-con-noi/linea-diretta-cittadini/index.html</t>
  </si>
  <si>
    <t>CONSOB banned the short-selling of 85 Italian shares for an entire trading day.</t>
  </si>
  <si>
    <t>http://www.consob.it/documents/46180/46181/PRESS_RELEASE_20200312-2.pdf/96447844-56c4-4831-806a-3b54022655a0</t>
  </si>
  <si>
    <t>The Italian government enabled households in the "Red Area" to request lenders for a suspension of scheduled loan payments for either the full installment or the principal. Small and Medium-sized enterprises (SMEs) in the "Red Area" may request a 12-month suspension of full loan installments due in 2020 for selected subsidized loans from a public entity (Invitalia). The government also temporarily stopped tax payments due, and offered a state guarantee of up to 80% of SME loans for a 12-month period.
On March 10, government ministers suggested they might employ similar measures to the rest of the country.</t>
  </si>
  <si>
    <t>https://www.spglobal.com/ratings/en/research/articles/200313-credit-faq-will-mortgage-payment-suspensions-related-to-covid-19-affect-european-rmbs-11388778</t>
  </si>
  <si>
    <t>Japan</t>
  </si>
  <si>
    <t>Ministry of Economy, Trade and Industry</t>
  </si>
  <si>
    <t>Adding manufacturing industries related to pharmaceuticals against infectious diseases and manufacturing industries related to highly controlled medical devices to core industries such as inward direct investment.</t>
  </si>
  <si>
    <t>https://www.meti.go.jp/press/2020/06/20200615001/20200615001.html</t>
  </si>
  <si>
    <t>Bank of Japan</t>
  </si>
  <si>
    <t>Decided to review the Benchmark Ratio (Note) used to calculate the Macro Add-on Balance in financial institutions' current account balances at the Bank, to which a zero-interest rate is applied. Decreased the Benchmark Ratio during the June 2020 reserve maintenance period 28.5% from 30.0%</t>
  </si>
  <si>
    <t>https://www.boj.or.jp/en/announcements/release_2020/rel200508e.pdf</t>
  </si>
  <si>
    <t>Financial Services Agency</t>
  </si>
  <si>
    <t>Issued a revision of the “Comprehensive Supervision Guidelines for SMEs and Regional Financial Institutions” regarding the way of thinking regarding approval when the amount exceeds the credit limit, etc</t>
  </si>
  <si>
    <t>https://www.fsa.go.jp/news/r1/ginkou/20200605-3/20200605.html</t>
  </si>
  <si>
    <t>Extended the deadline for calculating, reporting, and publishing greenhouse gas emissions based on the Act on Promotion of Global Warming Countermeasures</t>
  </si>
  <si>
    <t>https://www.meti.go.jp/press/2020/06/20200605006/20200605006.html</t>
  </si>
  <si>
    <t>Japanese Government</t>
  </si>
  <si>
    <t>Enhanced the Employment Adjustment Subsidy bu 451.9 Billlion Yen</t>
  </si>
  <si>
    <t>https://www.mof.go.jp/english/budget/budget/fy2020/03.pdf</t>
  </si>
  <si>
    <t>Enhanced financial support in the form of Loan to micro, small- and medium-sized businesses (8,817.4bn), Loan to major corporations (452.1bn), and Providing capitals (2,369.2bn) totaling 11,639 Billion Yen</t>
  </si>
  <si>
    <t>Established a Rent Support Scheme with a budge tof 2,024.2 Billion Yen</t>
  </si>
  <si>
    <t>Providing support to medical treatment providers including Emergency Comprehensive Support Grant For Novel Coronavirus Disease (2,237.0bn), Distribution of medical masks to medical institutions (437.9bn), Development of medicine and vaccines (205.5bn) totaling 2,989.2 Billion Yen</t>
  </si>
  <si>
    <t>Expanding of “Special Allocation for Revitalization to Cope with COVID-19” by 2,000 Billion Yen</t>
  </si>
  <si>
    <t>Providing additional payments to low-income single parent households, totaling 136.5 Billion Yen</t>
  </si>
  <si>
    <t>Enhancing the Subsidy Program for Sustaining Businesses by 1,940 Billion Yen</t>
  </si>
  <si>
    <t>Enhancing the grants for micro, small- and medium- sized business operators by 100.0bn Yen</t>
  </si>
  <si>
    <t>Constructing an Emergency comprehensive support package for art and cultural activities totaling 56.0bn Yen</t>
  </si>
  <si>
    <t>Allocating funds to support measures to prevent the spread of infection in local public transportations 13.8bn Yen</t>
  </si>
  <si>
    <t>Additional placement of teachers and assistant teachers 31.8bn Yen</t>
  </si>
  <si>
    <t>Educational support and preventive measures against infection to reopen school 42.1bn Yen</t>
  </si>
  <si>
    <t>Establishing a grant to sustain businesses for agriculture, forestry and fisheries totaling 20.0bn Yen</t>
  </si>
  <si>
    <t>Enhancing capacity of Self-Defense Forces to prevent and respond to infectious disease totaling 6.3bn Yen</t>
  </si>
  <si>
    <t>Special loans to individuals from the emergency small amount fund of 204.8bn Yen</t>
  </si>
  <si>
    <t xml:space="preserve">Deploying optical fibers for educational ICT platform totaling 50.2bn Yen </t>
  </si>
  <si>
    <t>Submitting a Bill to the Diet which extends the deadline for regional banks to request government capital injection by 4 years from March 31, 2022 to March 31, 2026, and encourages regional banks affected by the impact of COVID-19 to request government capital injection by easing collateral conditions (e.g. those regional banks are exempted from the obligation of setting specific management goals with respect to improvement in profitability and efficiency).</t>
  </si>
  <si>
    <t>https://www.fsa.go.jp/en/announce/state/20200527.html</t>
  </si>
  <si>
    <t>Established a new fund-provisioning measure (fund-provisioning against eligible loans such as interest-free and unsecured loans made by eligible counterparties based on the government's emergency economic measures: about 30 trillion yen). It will aim to provide funds to Small and Medium Sized Enterprise (SMEs) against pooled collateral for up to 1 year ending March 2021</t>
  </si>
  <si>
    <t>https://www.boj.or.jp/en/announcements/release_2020/k200522a.pdf</t>
  </si>
  <si>
    <t>Extended the purchases of CP and corporate bonds (maximum amount outstanding: about 20 trillion yen) by 6 months and continue to conduct them until the end of March 2021</t>
  </si>
  <si>
    <t>https://www.boj.or.jp/en/announcements/release_2020/k200522a.pdf
https://www.boj.or.jp/en/announcements/release_2020/rel200522c.pdf</t>
  </si>
  <si>
    <t>Extended the Special Funds-Supplying Operations to Facilitate Financing in Response to the Novel Coronavirus (COVID-19) (fund-provisioning against private debt pledged as collateral: about 25 trillion yen &lt;as of end-April&gt;) by 6 months and continue to conduct them until the end of March 2021 along with other amendments</t>
  </si>
  <si>
    <t>Formulated a new sustainability subsidy, manufacturing subsidy, and IT introduction subsidy of the "Productivity Revolution Promotion Project" that continuously supports the productivity improvement of small and medium-sized businesses. Established a “special quota” that raises the subsidy rate and the subsidy ceiling for businesses that are willing to make positive investments in order to overcome the effects of the above. Furthermore, from the perspective of strongly supporting the resumption of businesses based on industry-specific guidelines, etc., in light of the cancellation of the emergency declaration, etc., the "Business Resumption Support Package (see attached sheet)" has expanded the support contents of these subsidy projects</t>
  </si>
  <si>
    <t>https://www.meti.go.jp/press/2020/05/20200522002/20200522002.html</t>
  </si>
  <si>
    <t>Circulated matters to be noted when preparing and submitting securities reports and implementation of securities reports reviews</t>
  </si>
  <si>
    <t>https://www.fsa.go.jp/news/r1/sonota/20200327.html</t>
  </si>
  <si>
    <t>Announced the disclosure of corporate information regarding the effects of new coronavirus infection</t>
  </si>
  <si>
    <t>https://www.fsa.go.jp/news/r1/sonota/20200521.html</t>
  </si>
  <si>
    <t>Begun to support seven highly urgent R&amp;D projects to develop and demonstrate equipment and systems that respond to the needs of the medical field as a countermeasure for new coronavirus infections</t>
  </si>
  <si>
    <t>https://www.meti.go.jp/press/2020/05/20200521002/20200521002.html</t>
  </si>
  <si>
    <t>Decided to call an unscheduled Monetary Policy Meeting on May 22, 2020</t>
  </si>
  <si>
    <t>https://www.boj.or.jp/en/announcements/release_2020/rel200519a.pdf</t>
  </si>
  <si>
    <t>Fundamentally enhance the Employment Adjustment Subsidies by raising the maximum payment to 15,000 yen per day as a special measure and establish a new scheme that allows employees themselves to directly apply for and receive the money.</t>
  </si>
  <si>
    <t>http://japan.kantei.go.jp/98_abe/actions/202005/_00010.html</t>
  </si>
  <si>
    <t>Will establish a new assistance scheme to further reduce rents, a fixed cost that is posing a major burden on micro-, small- and medium-sized business operators (SMEs)</t>
  </si>
  <si>
    <t>Will establish a new mechanism for supporting students, including university students,</t>
  </si>
  <si>
    <t>Will cover, with the government outlays, the total expenditure of the comprehensive support subsidy for medical systems and increase the amount significantly.</t>
  </si>
  <si>
    <t>Will provide adequate liquidity support for large companies and those relatively smaller ones, in addition to small- and medium-sizes enterprises. We will also implement measures to strengthen financial functions such as increasing the allocation of special lending by the Japan Finance Corporation and crisis response lending by the Development Bank of Japan, as well as strengthen the financial base with capital funds including subordinated loans</t>
  </si>
  <si>
    <t>Granted permission to extend the special measures that were being taken for consignment provisions, etc. in order to flexibly deal with the delay in payment of charges by electric utilities and gas utilities</t>
  </si>
  <si>
    <t>https://www.meti.go.jp/press/2020/05/20200513003/20200513003.html</t>
  </si>
  <si>
    <t>Decided to review the Benchmark Ratio (Note) used to calculate the Macro Add-on Balance in financial institutions' current account balances at the Bank, to which a zero-interest rate is applied. Increased the Benchmark Ratio during the May 2020 reserve maintenance period 30.0% from 32.5%</t>
  </si>
  <si>
    <t>Increased the maximum amount of additional purchases of CP and corporate bonds and conduct purchases with the upper limit of the amount outstanding of about 20 trillion yen in total. Maximum amounts of additional purchases of CP and corporate bonds will be increased from 1 trillion yen to 7.5 trillion yen for each asset. Other than the additional purchases, the existing amounts outstanding of CP and corporate bonds will be maintained at about 2 trillion yen and about 3 trillion yen, respectively. The additional purchases will continue until the end of September 2020. In addition, it raised the maximum amounts outstanding of a single issuer's CP and corporate bonds to be purchased, and the maximum remaining maturity of corporate bonds to be purchased will be extended to 5 years</t>
  </si>
  <si>
    <t>https://www.boj.or.jp/en/announcements/release_2020/k200427a.pdf</t>
  </si>
  <si>
    <t xml:space="preserve">Strengthened the Special Funds-Supplying Operations to Facilitate Financing in Response to the Novel Coronavirus (COVID-19) by expanding the range of collateral in calculating the maximum amount of the loans, increasing the number of eligible counterparties, and applying a positive interest rate to current account balances at the Bank </t>
  </si>
  <si>
    <t>https://www.boj.or.jp/en/announcements/release_2020/rel200427b.pdf</t>
  </si>
  <si>
    <t>Conducting further active purchases of both JGBs and T-Bills for the time being, with a view to maintaining stability in the bond market and stabilizing the entire yield curve at a low level.</t>
  </si>
  <si>
    <t>Decided to continue to implement the measures regarding the Securities Lending Facility (SLF) announced on March 24, 2020, including an increase in the number of JGS issues offered in the SLF and relaxation of the upper limit on the number of JGS issues allowed for the submission of bids for the SLF</t>
  </si>
  <si>
    <t>https://www.boj.or.jp/en/announcements/release_2020/rel200427j.pdf</t>
  </si>
  <si>
    <t>Decided to actively purchase ETFs and J-REITs for the time being so that their amounts outstanding will increase at annual paces with the upper limit of about 12 trillion yen and about 180 billion yen</t>
  </si>
  <si>
    <t>Implemented yield curve control that applies a negative interest rate of minus 0.1 percent to the Policy-Rate Balances in current accounts held by financial institutions at the Bank and purchase a necessary amount of JGBs without setting an upper limit so that 10-year JGB yields will remain at around zero percent</t>
  </si>
  <si>
    <t>Provided guidance on annual general meeting of shareholders (AGM) which is usually held at the end of June</t>
  </si>
  <si>
    <t>https://www.fsa.go.jp/en/ordinary/coronavirus202001/20200415.html</t>
  </si>
  <si>
    <t>Bank of Japan, Financial Service Agency</t>
  </si>
  <si>
    <t>temporary easing of the leverage ratio exposure measure</t>
  </si>
  <si>
    <t>https://www.boj.or.jp/en/announcements/release_2020/rel200408b.pdf</t>
  </si>
  <si>
    <t>Providing a total of over 6 trillion yen in cash payments to families and to micro-, small-, and medium-sized business operators now facing difficulties</t>
  </si>
  <si>
    <t>https://japan.kantei.go.jp/98_abe/statement/202004/_00001.html</t>
  </si>
  <si>
    <t>Provide an additional 10,000 yen per child when we disburse the next child allowance payment in addition to 300,000 yen per household</t>
  </si>
  <si>
    <t>Providing cash payments to business owners; small-, and medium-sized corporations with sales that have dropped significantly will receive 2 million yen as well as those relatively larger corporations and 1 million yen will be given to individual owners</t>
  </si>
  <si>
    <t>Reduction in property taxes</t>
  </si>
  <si>
    <t>Deferred the payments of social security premiums for one year along with consumption tax and other tax payments at a scale of 26 trillion yen</t>
  </si>
  <si>
    <t>Providing interest free in real terms, unsecured, loans with principal repayment deferred for a maximum of five years from private-sector regional banks, shinkin banks, and credit unions</t>
  </si>
  <si>
    <t>Raising the subsidy rate of the Employment Adjustment Subsidies to the highest level ever history</t>
  </si>
  <si>
    <t>Requested the electricity and gas utilities to take flexible measures such as delaying payment of charges, in response to the government's announcement of an emergency situation.</t>
  </si>
  <si>
    <t>https://www.meti.go.jp/press/2020/04/20200407006/20200407006.html</t>
  </si>
  <si>
    <t>Created the Amount of Cash Collateral for Lending of ETFs, which dictates the margin ratio to be used to calculate the amount of cash collateral the trustee shall accept as the trust property from counterparties in advance and is currently set at 108%</t>
  </si>
  <si>
    <t>https://www.boj.or.jp/en/announcements/release_2020/rel200331f.pdf</t>
  </si>
  <si>
    <t>Established bilateral local currency swap agreement with the Bank of Thailand, effective as of March 31, 2020 allowing for the exchange of local currencies between the two central banks of up to THB 240 billion or JPY 0.8 trillion. The effective period of the facility will be until March 30, 2023</t>
  </si>
  <si>
    <t>https://www.boj.or.jp/en/announcements/release_2020/rel200331i.pdf</t>
  </si>
  <si>
    <t>Implemented the following changes to it's Standing Lending Facility; extension of the implementation period for increasing the number of JGS issues offered in the SLF and relaxation of the upper limit on the number of JGS issues allowed for the submission of bids for the SLF</t>
  </si>
  <si>
    <t>https://www.boj.or.jp/en/announcements/release_2020/rel200324b.pdf</t>
  </si>
  <si>
    <t>Wil conduct auctions for the U.S. dollar funds supplying operations for the term of one-week and three-month</t>
  </si>
  <si>
    <t>https://www.boj.or.jp/en/announcements/release_2020/rel200321a.pdf</t>
  </si>
  <si>
    <t>https://www.boj.or.jp/en/announcements/release_2020/rel200320a.pdf</t>
  </si>
  <si>
    <t>Bank of Japan will conduct auctions for the U.S. dollar funds supplying operations for the term of one-week and three-month on the following dates</t>
  </si>
  <si>
    <t>https://www.boj.or.jp/en/announcements/release_2020/rel200316d.pdf</t>
  </si>
  <si>
    <t>Committed to purchase 3.2 trillion yen in Commercial Paper and 4.2 trillion yen in Corporate Bonds</t>
  </si>
  <si>
    <t xml:space="preserve">https://www.boj.or.jp/en/announcements/release_2020/k200316b.pdf </t>
  </si>
  <si>
    <t>Committed to purchase up to Yen 12 trillion in ETFs and Yen 180 billion in J-REITs</t>
  </si>
  <si>
    <t>Introduce the Special Funds-Supplying Operations, which allows the Bank to provide loans up to the value of corporate debt pledged as the standing pool of eligible collateral at 0% interest</t>
  </si>
  <si>
    <t>https://www.boj.or.jp/en/announcements/release_2020/rel200316e.pdf</t>
  </si>
  <si>
    <t>https://www.boj.or.jp/en/announcements/release_2020/rel200316c.pdf</t>
  </si>
  <si>
    <t>Provide ample liquidity using market operations with long maturities such as Funds-supplying operations against pooled collateral and purchases of Japanese government securities (JGSs) with repurchase agreements and outright purchases</t>
  </si>
  <si>
    <t>https://www.boj.or.jp/en/announcements/release_2020/rel200313c.pdf</t>
  </si>
  <si>
    <t>Easing excessive tightening in supply and demand of JGSs in the repo market by increasing number of issues of JGSs offered in the Securities Lending Facility (SLF) and offers of sales of JGSs with repurchase agreements intended to provide the market with JGSs</t>
  </si>
  <si>
    <t>Financial aid package worth 1 trillion yen ($9.6 billion) for small and medium-sized enterprises as well as self-employed workers. Offering loans to companies impacted by th coronavirus</t>
  </si>
  <si>
    <t>https://asia.nikkei.com/Spotlight/Coronavirus/Japan-passes-nearly-10bn-aid-package-for-coronavirus-hit-businesses</t>
  </si>
  <si>
    <t>Japan announced a package of measures totaling about ¥430 billion to... Extend tax return deadline to April 16, 2020.</t>
  </si>
  <si>
    <t>https://japan.kantei.go.jp/ongoingtopics/_00015.html</t>
  </si>
  <si>
    <t>Japan announced a package of measures totaling about ¥430 billion to... Create a COVID-19 special loan program to provide unsecured financing to micro, small, and medium-sized businesses.</t>
  </si>
  <si>
    <t>Japan announced a package of measures totaling about ¥430 billion to... Expansion of Employment Adjustment Subsidies, particularly with respect to SMEs and large enterprises</t>
  </si>
  <si>
    <t>Japan announced a package of measures totaling about ¥430 billion to... Establish subsidy systems for employees and subcontractors, as well as after school programs, family support center services, and increasing vouchers for baby-sitting services.</t>
  </si>
  <si>
    <t>Japan announced a package of measures totaling about ¥430 billion to... Purchase additional masks to distribute to nursing homes and medical institutions, as well as banning resale of masks. Japan also strengthened its testing and screening procedures and treatment facilities.</t>
  </si>
  <si>
    <t>Japan Federation of Credit Guarantee Corporations (JFG) will guarantee the full loan amount for such SMEs, under a new framework (No. 4 Safety Nets for Financing Guarantee)</t>
  </si>
  <si>
    <t>https://www.meti.go.jp/english/press/2020/0228_001.html</t>
  </si>
  <si>
    <t>Kenya</t>
  </si>
  <si>
    <t>Central Bank of Kenya</t>
  </si>
  <si>
    <t>Implemented the following fiscal stimulus measures in order to facilitate increased use of mobile money transactions instead of cash: There will be no charge for mobile money transactions of up to KES 1,000. 2) The current tariff for transactions above KES 70,000 will remain. 3) There will be no charge by Payment Service Providers (PSPs) and commercial banks for transfers between mobile money wallets and bank accounts.</t>
  </si>
  <si>
    <t>https://www.centralbank.go.ke/uploads/press_releases/913082204_Press%20Release%20-%20Review%20of%20Emergency%20Measures%20-%20Mobile%20Money%20Transactions.pdf</t>
  </si>
  <si>
    <t>Lower the Central Bank Rate (CBR) to 7.00 percent from 7.25 percent</t>
  </si>
  <si>
    <t>https://www.centralbank.go.ke/uploads/mpc_press_release/495753587_MPC%20Press%20Release%20-%20Meeting%20of%20April%2029%202020.pdf</t>
  </si>
  <si>
    <t>Kenyan National Government</t>
  </si>
  <si>
    <t>The Kenyan government implemented the following measures: 
 100% tax relief for people earning up to 24,000 shillings a month, as well as a reduction in the income and corporate tax rates.</t>
  </si>
  <si>
    <t>https://www.president.go.ke/2020/03/25/presidential-address-on-the-state-interventions-to-cushion-kenyans-against-economic-effects-of-covid-19-pandemic-on-25th-march-2020/</t>
  </si>
  <si>
    <t>Reduction in the turnover tax rate for SMEs and a reduction in the VAT rate from 16% to 14%.</t>
  </si>
  <si>
    <t>Expedite approx. KSH 10 billion in VAT refunds to businesses, and having ministires and departments "cause the payment of at least KSH. 13 billion of the verified pending bills, withint three weeks"</t>
  </si>
  <si>
    <t>Lower the Central Bank Rate (CBR) to 7.25 percent from 8.25 percent</t>
  </si>
  <si>
    <t>https://www.centralbank.go.ke/uploads/mpc_press_release/765216187_MPC%20Press%20Release%20-%20Meeting%20of%20March%2023,%202020.pdf</t>
  </si>
  <si>
    <t>Reduce the Cash Reserve Ratio (CRR) to 4.25 percent from 5.25 percent</t>
  </si>
  <si>
    <t>Extended maximum tenor of REPOs from 28 days to 91 days</t>
  </si>
  <si>
    <t>https://www.centralbank.go.ke/uploads/press_releases/2088534699_Press%20Release%20-%20Banking%20Sector%20Additional%20Measures.pdf</t>
  </si>
  <si>
    <t>Providing flexibility to banks regarding classification and provisioning for loans performed on March 2 and onwards</t>
  </si>
  <si>
    <t xml:space="preserve">Decided on to lift administrative sanctions and grant a 30-day extension of reporting deadline to all fifteen companies that applied for sanctions exemptions due to pandemic-related disruptions in their
business operation. </t>
  </si>
  <si>
    <t>Announced its plans to designate a thousand innovative firms over
the next three years and provide targeted financial support at the 12th Meeting of the Central Economic Response Headquarters held on July 30.</t>
  </si>
  <si>
    <t>Announced the official launch of the special purpose vehicle intended to support businesses facing liquidity problems by purchasing corporate bonds and CP on July 17. The SPV’s bond purchasing program will be operated on a temporary basis for six months from July 14, 2020 until January 13, 2021, with the possibility of extension
afterwards.</t>
  </si>
  <si>
    <t>Decided to lift administrative sanctions and grant a 30-day extension of deadline for companies that are unable to meet the quarterly or semi-annual reporting deadline of August 14 due to pandemic-related disruption in their business operation.</t>
  </si>
  <si>
    <t>http://www.fsc.go.kr/eng/new_press/releases.jsp?menu=01&amp;bbsid=BBS0048&amp;selYear=&amp;sch1=&amp;sword=&amp;nxPage=1</t>
  </si>
  <si>
    <t xml:space="preserve">Announced that the corporate asset sell-off support program (announced on June 17) will begin to
accept applications beginning on July 17. </t>
  </si>
  <si>
    <t>Latvia</t>
  </si>
  <si>
    <t>Set up a fund with a current target size of €100 million that will invest through debt and equity instruments in large enterprises active in Latvia affected by the coronavirus outbreak</t>
  </si>
  <si>
    <t>https://ec.europa.eu/commission/presscorner/detail/en/ip_20_1272</t>
  </si>
  <si>
    <t>Malaysia</t>
  </si>
  <si>
    <t>Bank Negara Malaysia</t>
  </si>
  <si>
    <t>Announced that effective 1 September 2020, AKPK will start offering specialised solutions to help SMEs (including micro SMEs) to manage their debt and promote sound financial management practices. This follows from the transfer of the Small Debt Resolution Scheme (SDRS) function from Bank Negara Malaysia to AKPK. With this transfer, AKPK will serve as the one stop platform for both individuals and SMEs seeking debt restructuring services, as well as financial education and advisory.</t>
  </si>
  <si>
    <t>https://www.bnm.gov.my/index.php?ch=en_press&amp;pg=en_press&amp;ac=5094&amp;lang=en</t>
  </si>
  <si>
    <t>Committed to provide repayment flexibility to other individuals and all SME borrowers affected by COVID-19. The flexibility offered by each bank will take into account the specific circumstances of borrowers. This includes: allowing borrowers to pay only the interest portion of the loan over a period of time; lengthening the overall period of the loan to reduce monthly instalments; providing other forms of flexibility until a borrower is in a more stable position to resume repayments in full.</t>
  </si>
  <si>
    <t>https://www.bnm.gov.my/index.php?ch=en_press&amp;pg=en_press&amp;ac=5082&amp;lang=en</t>
  </si>
  <si>
    <t>Malaysian National Government</t>
  </si>
  <si>
    <t>Launched a digital dashboard that is capable of linking data from 53 ministries and agencies that are involved in the implementation of the planned stimulus packages worth RM295 billion.</t>
  </si>
  <si>
    <t>https://www.pmo.gov.my/2020/06/prime-minister-launches-digital-dashboard-developed-by-laksana/</t>
  </si>
  <si>
    <t>Reduce the Overnight Policy Rate (OPR) by 50 basis points to 2.00 percent</t>
  </si>
  <si>
    <t>https://www.bnm.gov.my/index.php?ch=en_press&amp;pg=en_press&amp;ac=5045&amp;lang=en</t>
  </si>
  <si>
    <t>Announced today that Malaysia Government Securities (MGS) and  Malaysian Government Investment Issues (MGII) can be used by banking institutions to fully meet the SRR compliance effective 16 May 2020. This flexibility is available until 31 May 2021</t>
  </si>
  <si>
    <t>https://www.bnm.gov.my/index.php?ch=en_press&amp;pg=en_press&amp;ac=5046&amp;lang=en</t>
  </si>
  <si>
    <t>Required banking institutions to take appropriate steps to ensure that borrowers/customers are provided with clear information on the process and changes to the terms of their agreements, as well as convenient means to conclude these agreements in view of the Movement Control Order. This is in association with the 6-month moratorium on loan/financing payments announced on 25 March 2020</t>
  </si>
  <si>
    <t>https://www.bnm.gov.my/index.php?ch=en_press&amp;pg=en_press&amp;ac=5042&amp;lang=en</t>
  </si>
  <si>
    <t>Finance Ministry</t>
  </si>
  <si>
    <t>Previously announced provision for the wage subsidy program will be increased from RM5.9 billion to RM13.8 billion, with special additions for companies with local workers earning RM4,000 and below</t>
  </si>
  <si>
    <t>https://www.treasury.gov.my/pdf/Teks-Perutusan-Khas-YAB-PM-Prihatin-PKS-Tambahan.pdf</t>
  </si>
  <si>
    <t>Established a Personalized Grant scheme that provides RM2.1 billion for qualified micro SME companies</t>
  </si>
  <si>
    <t>Called on lending organizations listed in the Lenders Act 1951 to impose a moratorium on SME installment payments for 6 months beginning April 2020</t>
  </si>
  <si>
    <t>Reduce the 2% interest rate to 0% for the Micro Credit Scheme</t>
  </si>
  <si>
    <t>Exclude rental payments or provide rental discounts for SME retailer of premises owned by Government-linked companies</t>
  </si>
  <si>
    <t>Allow 25% reduction in foreign workers' levy payments to all companies whose work permit expires April 1 to December 31, 2020</t>
  </si>
  <si>
    <t>Extended statutory documents to meet the requirements of the Companies Commission of Malaysia (SSM) for 30 days and extended filing period of the company's financial statements for 3 months from the last date of the CPP</t>
  </si>
  <si>
    <t>Pay one-off RM600 to taxi drivers and drivers registered tourists will start to sign into the account registered as of April 2, 2020</t>
  </si>
  <si>
    <t>https://www.treasury.gov.my/pdf/Siaran-Media-PRIHATIN-Taxi.pdf</t>
  </si>
  <si>
    <t>Increase in the allocation of the Special Relief Facility (SRF), from RM2 billion to RM5 billion and lowered maximum financing rate from 3.75% to 3.50%</t>
  </si>
  <si>
    <t>https://www.bnm.gov.my/index.php?ch=en_press&amp;pg=en_press&amp;ac=5022&amp;lang=en</t>
  </si>
  <si>
    <t>Increase in the allocation of the All Economic Sectors (AES) Facility, from RM5.8 billion to RM6.8 billion and lowered maximum financing rate from 8% to 7%</t>
  </si>
  <si>
    <t>Creation of iTEKAD programme, a social finance programme aimed at helping build entrepreneurship capability among B40 micro-entrepreneurs will be introduced by participating Islamic banks in collaboration with some State Islamic Religious Councils (SIRCs) and implementation partners</t>
  </si>
  <si>
    <t>Life insurers and family takaful operators will allow affected policyholders and takaful participants an option to defer the regular premium/contribution payments due under life insurance policies and family takaful certificates for three months without affecting the policy coverage</t>
  </si>
  <si>
    <t>Life insurers and family takaful operators will also provide assistance in the form of extended policy reinstatement, options to meet premium/contribution payments, and waiving fees/charges to the affected policyholders and takaful participants until 31 December 2020</t>
  </si>
  <si>
    <t>General insurers and general takaful operators will facilitate requests for flexibilities by affected policyholders and takaful participants to meet their premiums/contributions due during this period to ensure continued risk protection for their properties and businesses</t>
  </si>
  <si>
    <t>All insurers and takaful operators will expedite and facilitate claims processes related to COVID-19</t>
  </si>
  <si>
    <t>Reducing the interest rate (IRCC) and profit rate (PRCC) stress factor caps applied under the Risk-Based Capital Framework for Insurers and Risk-Based Capital Framework for Takaful Operators (Frameworks)</t>
  </si>
  <si>
    <t>Second stimulus plan (approx. RM 228 billion) in a month, with the following provisions:
 1) One-off cash assistance to households and individuals in April and May. Students and civil servants will also receive cash assistance.
 2) Rental payment exemptions for certain groups of citizens, with costs borne by the govt.
 3) Further discounts of electricity bills based on usage.
 4) RM1 billion for food security purposes. 
 5) Establishment of a Wage Subsidy Program, which will provide RM600 per month for 3 months to every employee 
 6) Broad measures to ease cash flow constraints for businesses, such as deferrals of income tax payments and restructuring employer contributions.</t>
  </si>
  <si>
    <t>https://www.pmo.gov.my/2020/03/speech-text-prihatin-esp/</t>
  </si>
  <si>
    <t>Banking institutions will offer a deferment of all loan/financing repayments for a period of 6 months, with effect from 1 April 2020</t>
  </si>
  <si>
    <t>https://www.bnm.gov.my/index.php?ch=en_press&amp;pg=en_press&amp;ac=5018&amp;lang=en</t>
  </si>
  <si>
    <t>For credit card facilities, banking institutions will offer to convert the outstanding balances into a 3-year term loan with reduced interest rates to help borrowers better manage their debt</t>
  </si>
  <si>
    <t>Provided appropriate time-bound flexibilities for banking institutions to report deferred/restructured facilities in the Central Credit Reference Information System (CCRIS), taking into account the temporary nature of disruptions faced by borrowers/customers</t>
  </si>
  <si>
    <t>Banking institutions may drawdown on the capital conservation buffer of 2.5%, operate below the minimum liquidity coverage ratio of 100% (LCR), and utilise the regulatory reserves that were set aside during periods of strong loan growth</t>
  </si>
  <si>
    <t>Implementation of the Net Stable Funding Ratio will proceed on 1 July 2020; however, the minimum NSFR will be lowered to 80% and banking institutions will be required to comply with the requirement of 100% from 30 September 2021</t>
  </si>
  <si>
    <t>Flexibilities will also be provided for banking institutions to meet timelines for regulatory submissions to take into account the efforts being undertaken by the Government to contain the spread of Covid-19</t>
  </si>
  <si>
    <t>Statutory Reserve Requirement (SRR) Ratio lowered by 100 basis points from 3.00% to 2.00% effective 20 March 2020</t>
  </si>
  <si>
    <t>https://www.bnm.gov.my/index.php?ch=en_press&amp;pg=en_press&amp;ac=5014&amp;lang=en</t>
  </si>
  <si>
    <t>Principal Dealer is now able to recognise MGS and MGII of up to RM1 billion as part of the SRR compliance, which is available until 31 March 2021</t>
  </si>
  <si>
    <t xml:space="preserve">Reduce the Overnight Policy Rate (OPR) by 25 basis points to 2.50 percent </t>
  </si>
  <si>
    <t>https://www.bnm.gov.my/index.php?ch=en_press&amp;pg=en_press&amp;ac=5007&amp;lang=en</t>
  </si>
  <si>
    <t>Special Relief Facility (SRF), with an allocation of RM2 billion, to alleviate the short-term cash flow problems faced by SMEs</t>
  </si>
  <si>
    <t>https://www.bnm.gov.my/index.php?ch=en_press&amp;pg=en_press&amp;ac=5000&amp;lang=en</t>
  </si>
  <si>
    <t>Agrofood Facility (AF), with an allocation of RM1 billion, to increase food production for Malaysia and for export purposes</t>
  </si>
  <si>
    <t>SME Automation and Digitalisation Facility (ADF), with an allocation of RM300 million, to incentivise SMEs to automate processes and digitalise operations to improve productivity and efficiency</t>
  </si>
  <si>
    <t>The Malaysian government announced RM 20 billiion “Economic Stimulus Package 2020” to mitigate the economic impact of COVID-19. This plan aims to improve cash flow for businesses, give cash payments to individuals, provide subsidies for human capital development, re-stimulate the tourism industry, increase private consumption and infrastructure development.</t>
  </si>
  <si>
    <t>https://www.nst.com.my/news/nation/2020/02/569732/2020-economic-stimulus-package-full-speech-text-english</t>
  </si>
  <si>
    <t>Mexico</t>
  </si>
  <si>
    <t>Banco de México</t>
  </si>
  <si>
    <t>Decided to lower the target for the overnight interbank
interest rate by 50 basis points to 4.5%, effective August 14, 2020.</t>
  </si>
  <si>
    <t>https://www.banxico.org.mx/publications-and-press/announcements-of-monetary-policy-decisions/%7BEE3854EF-A71A-D0DD-A99E-2413B4D38D59%7D.pdf</t>
  </si>
  <si>
    <t>National Commission of Insurance and Bonds</t>
  </si>
  <si>
    <t>Established deadlines for the continuity of the procedures and the resolution of the procedures under the jurisdiction of the National Commission of Insurance and Bonds during the period of duration of the health emergency.</t>
  </si>
  <si>
    <t>https://www.gob.mx/cnsf/es/articulos/acuerdo-por-el-que-se-establecen-plazos-para-la-continuidad-de-los-tramites-y-la-resolucion-de-los-procedimientos-competencia-de-la-cnsf?idiom=es</t>
  </si>
  <si>
    <t>Suspended the deadlines for the care of institutions and people subject to supervision by the National Commission of Insurance and Bonds, due to the coronavirus called COVID-19.</t>
  </si>
  <si>
    <t>https://www.gob.mx/cnsf/es/documentos/acuerdo-suspension-de-plazos-cnsf-dof-16-de-julio-de-2020?state=published</t>
  </si>
  <si>
    <t>Federal Institute of Telecommunications (IFT), Secretariat of Finance and Public Credit (SHCP)</t>
  </si>
  <si>
    <t xml:space="preserve">Announced the transfer of MXN 207 million from the Federal Institute of Telecommunications (IFT) to the Secretariat of Finance and Public Credit (SHCP) in order to support Covid-related recovery measures. </t>
  </si>
  <si>
    <t>https://www.gob.mx/shcp/prensa/comunicado-conjunto-como-apoyo-ante-emergencia-sanitaria-por-covid-19-ift-transfiere-207-millones-de-pesos-al-gobierno-federal?idiom=es</t>
  </si>
  <si>
    <t>Agreed to the suspension of deadlines for the care of institutions and people subject to supervision by the National Commission of Insurance and Bonds, due to the coronavirus called COVID-19.</t>
  </si>
  <si>
    <t>https://www.gob.mx/cnsf/es/articulos/acuerdo-suspension-de-plazos-cnsf-246979?idiom=es</t>
  </si>
  <si>
    <t>Government of Mexico</t>
  </si>
  <si>
    <t>Announced the extension of Regulatory Facilities in the Financial and Housing Sector.</t>
  </si>
  <si>
    <t>https://www.gob.mx/cnbv/prensa/comunicado-shcp-facilidades-regulatorias-en-el-sector-financiero-y-de-vivienda?idiom=es</t>
  </si>
  <si>
    <t>Decided to lower the target for the overnight interbank interest rate by 50 basis points to 5%.</t>
  </si>
  <si>
    <t>https://www.banxico.org.mx/publications-and-press/announcements-of-monetary-policy-decisions/%7BCFA73587-E7EA-DEC7-6C7B-95768CAB1F92%7D.pdf</t>
  </si>
  <si>
    <t>Banco de Mexico</t>
  </si>
  <si>
    <t>Announced that on June 24 and 29, 2020, the central bank will execute swap line operations in the amounts of USD 7 billion and 4  billion dollars, respectively. Both operations will have a maturity of 84 days</t>
  </si>
  <si>
    <t>https://www.gob.mx/shcp/prensa/subastas-de-financiamiento-en-dolares-por-parte-de-banxico-a-traves-del-uso-de-la-linea-swap-con-la-reserva-federal-de-estados-unidos-245962?idiom=es</t>
  </si>
  <si>
    <t>National Banking and Securities Commission</t>
  </si>
  <si>
    <t>Authorized, on a temporary basis, regulatory flexibilities regarding non-face-to-face identification for financial institutions.</t>
  </si>
  <si>
    <t>https://www.gob.mx/cnbv/prensa/45-2020-facilidades-regulatorias-en-materia-de-identificacion-no-presencial-para-instituciones-de-credito?idiom=es</t>
  </si>
  <si>
    <t>Suspending deadlines for the care of institutions and people subject to supervision by the National Commission of Insurance and Bonds, due to the coronavirus called COVID-19.</t>
  </si>
  <si>
    <t>https://www.gob.mx/cnsf/es/articulos/acuerdo-suspension-de-plazos-cnsf-244144?idiom=es</t>
  </si>
  <si>
    <t>National Banking and Stock Commission</t>
  </si>
  <si>
    <t>Authorized, on a temporary basis, Special Accounting Registers applicable to the National Financial Development Agency for Agriculture, Livestock, Forestry and Fisheries, regarding credits that have with clients whose payment source is affected by this contingency.</t>
  </si>
  <si>
    <t>https://www.gob.mx/cnbv/prensa/37-2020-registros-contables-especiales-aplicables-a-la-financiera-nacional-de-desarrollo-fnd-ante-la-contingencia-sanitaria?idiom=es</t>
  </si>
  <si>
    <t>Decided to lower the target for the overnight interbank interest rate by 50 basis points to 5.5%</t>
  </si>
  <si>
    <t>https://www.banxico.org.mx/publications-and-press/announcements-of-monetary-policy-decisions/%7B015FF564-9DC2-EF18-FEC1-A1C363DBA8A9%7D.pdf</t>
  </si>
  <si>
    <t>Presented the Solidarity Coverage to Support the Health Sector, which consists of life insurance from insurance companies to provide financial protection to the families of public sector health personnel free of charge. The beneficiaries of this support will be the relatives of 1.6 million public sector health workers: doctors, residents, nurses, nursing interns, nursing aides, professional and technical personnel, stretcher-bearers, mayors and laborers, who have died from the COVID-19, when treating patients with this disease. In the event of death due to the direct cause of said disease, the insurers undertake to grant 50 thousand pesos to family members of the aforementioned staff (spouse or, in the event of not presenting themselves, their children or their parents, if the former do not appear) . This protection will be retroactive and will be valid from April 1 to August 31, 2020.</t>
  </si>
  <si>
    <t>https://www.gob.mx/shcp/prensa/comunicado-no-047-shcp-ssa-y-amis-presentan-cobertura-solidaria-de-apoyo-al-sector-salud?idiom=es</t>
  </si>
  <si>
    <t>Issued, on a temporary basis, the Special Accounting Criteria applicable to general warehouses of deposit, with respect to commercial credits that they have with customers whose payment source is affected by this contingency</t>
  </si>
  <si>
    <t>https://www.gob.mx/cnbv/prensa/36-2020-criterios-contables-especiales-aplicables-a-los-almacenes-generales-de-deposito?idiom=es</t>
  </si>
  <si>
    <t>https://www.gob.mx/cnsf/es/articulos/acuerdo-suspension-de-plazos-cnsf-241531?idiom=es</t>
  </si>
  <si>
    <t>Temporarily changed the Special Accounting Criteria applicable to the Fund for Operation and Bank Financing of Housing (FOVI), to the Mining Development Trust (FIFOMI) , as well as the Institutional Trusts in Relation to Agriculture (FIRA), regarding commercial, consumer and housing loans that they have with clients whose source of payment is affected by this contingency</t>
  </si>
  <si>
    <t>https://www.gob.mx/cnbv/prensa/33-2020-criterios-contables-especiales-aplicables-a-entidades-de-fomento-y-alcances-para-sector-de-ahorro-y-credito-popular?idiom=es</t>
  </si>
  <si>
    <t>Lowered the target for the overnight interbank interest rate by 50 basis points to 6%</t>
  </si>
  <si>
    <t>https://www.banxico.org.mx/publications-and-press/announcements-of-monetary-policy-decisions/%7BC86C9AC8-0121-9382-1F3D-0F1E6B8CF318%7D.pdf</t>
  </si>
  <si>
    <t>Increasing liquidity during trading hours to facilitate the optimal functioning of financial markets and payment systems and will be in force until September 30, 2020</t>
  </si>
  <si>
    <t>https://www.banxico.org.mx/publications-and-press/other-announcements/%7B6F7FECBA-44CB-6AA5-4E4B-269DDBD9B5A8%7D.pdf</t>
  </si>
  <si>
    <t>Extending the securities eligible for the Ordinary Additional Liquidity Facility (FLAO), foreign exchange hedging program operations, and USD credit operations and will be in force until September 30, 2020</t>
  </si>
  <si>
    <t>Extending the counterparts eligible for the Ordinary Additional Liquidity Facility (FLAO) to include development banks and will be in force until September 30, 2020</t>
  </si>
  <si>
    <t>Decided to open a facility to repurchase government securities at longer terms than those of regular open market operations. The program will be for up to MXN $100 billion and will be in force until September 30, 2020</t>
  </si>
  <si>
    <t>Decided to implement a debt securities temporary swap facility to provide liquidity for trading instruments which, as a result of uncertainty and volatility, have observed lower liquidity and impaired trading conditions in the secondary market. Under this facility eligible institutions may deliver debt securities in exchange for government securities. The program will be for up to MXN $100 billion and will be in force until September 30, 2020</t>
  </si>
  <si>
    <t>Decided to implement a corporate securities repurchase facility (FRTC) through credit institutions in order to provide liquidity to short-term corporate securities and long-term corporate debt that, as a result of the conditions of uncertainty and volatility, have observed lower liquidity and impaired trading conditions in the secondary market. The program will be for up to MXN $100 billion and will be in force until September 30, 2020</t>
  </si>
  <si>
    <t>Decided to open a financing facility for commercial and development banks to allow them to channel resources to micro, small-, and medium-size enterprises (SMEs) and individuals affected by the COVID-19 pandemic. The program will be for up to MXN $250 billion and will be in force until September 30, 2020</t>
  </si>
  <si>
    <t>Decided to temporarily open a financing facility for commercial banks which will be guaranteed by credits to corporates that issue public debt, so that this financing can be channeled to micro, small- and medium-size enterprises (SMEs) in Mexico. The amount of the program will be for up to MXN $100 billion and will be in force until September 30, 2020</t>
  </si>
  <si>
    <t>Will implement swaps of government securities, in which it will receive long-term securities (10 years and longer) and will deliver other with maturities of up to 3 years. The amount of the program will be for up to MXN $100 billion and will be in force until September 30, 2020</t>
  </si>
  <si>
    <t>Will incorporate into its foreign exchange intervention tools, the possibility to conduct hedge transactions settled by differences in US dollars. This will be done in order to operate during the hours when Mexican markets are closed.</t>
  </si>
  <si>
    <t>Technical Council of the Mexican Institute of Social Security</t>
  </si>
  <si>
    <t>Established deferment and subsidies to defray costs of social security by employers and employees</t>
  </si>
  <si>
    <t>http://www.imss.gob.mx/prensa/archivo/202004/191</t>
  </si>
  <si>
    <t>Allowing institutions to register as liquid assets those that have been eligible in such capacity until February 28 for compliance with Liquidity Coverage Ratio (CCL) (LCR) for a period of six months and may be extended for a maximum period up to six additional months</t>
  </si>
  <si>
    <t>https://www.banxico.org.mx/publicaciones-y-prensa/miscelaneos/%7B199A62F0-E049-9272-5E1C-60C83E255077%7D.pdf</t>
  </si>
  <si>
    <t>Exclude information from March for the calculation of reserves of liquidity that the Institutions must maintain to face potential margin calls or changes in the valuation of the trading portfolio with derivative instruments for a period of six months and may be extended for a maximum period up to six additional months</t>
  </si>
  <si>
    <t>Introduce temporary exceptions to some of the corrective measures indicated in the Liquidity Provisions; an extraordinary classification of Institutions in scenarios according to their CCL levels for a period of six months and may be extended for a maximum period up to six additional months</t>
  </si>
  <si>
    <t>President Andres Manuel Lopez Obrador</t>
  </si>
  <si>
    <t>Vows to disburse more than 2 million loans for housing and small businesses to aid in the recovery</t>
  </si>
  <si>
    <t>https://www.bloomberg.com/news/articles/2020-04-05/mexico-s-amlo-pledges-public-works-loans-to-aid-in-recovery?srnd=premium</t>
  </si>
  <si>
    <t>Vowed to tap into FEIP, Mexico's rainy day oil fund</t>
  </si>
  <si>
    <t>Cutting Pemex’s (Mexico's state-owned oil company) tax burden by an extra 65 billion pesos ($2.5 billion)</t>
  </si>
  <si>
    <t>Will conduct additional auctions for the U.S. dollar funds supplying operations on April 6 for an amount of up to 5 billion dollars and will have a maturity of 84 days</t>
  </si>
  <si>
    <t>https://www.banxico.org.mx/publicaciones-y-prensa/anuncios-de-la-comision-de-cambios/%7B531C0A2D-D7C8-30C0-C0DC-A5595698D789%7D.pdf</t>
  </si>
  <si>
    <t>Will conduct auctions for the U.S. dollar funds supplying operations for an amount of up to 5 billion dollars and will have a maturity of 84 days</t>
  </si>
  <si>
    <t>https://www.banxico.org.mx/publicaciones-y-prensa/anuncios-de-la-comision-de-cambios/%7B13179DA8-2AC4-39B1-2F5B-02C7C7103A1B%7D.pdf</t>
  </si>
  <si>
    <t>Lower by 50 basis points the target for the overnight interbank interest rate to 6.5%</t>
  </si>
  <si>
    <t>https://www.banxico.org.mx/publications-and-press/announcements-of-monetary-policy-decisions/%7BEDD79640-5C3B-51E2-4675-BE373051F6B3%7D.pdf</t>
  </si>
  <si>
    <t>Reduce the amount of the DRM held by commercial and development banks and that is mandatorily deposited on a permanent basis at the Central Bank by 50 billion pesos</t>
  </si>
  <si>
    <t>https://www.banxico.org.mx/publications-and-press/other-announcements/%7BE626A744-436D-2495-0969-3582C9571361%7D.pdf</t>
  </si>
  <si>
    <t>Reduced cost of Ordinary Additional Liquidity Facility (FLAO), which offers liquidity to commercial banks via secured credits or repos from 2-2.2 times Banco de México’s target for the overnight interbank interest rate to 1.1 times</t>
  </si>
  <si>
    <t>For the purpose of increasing the availability of US dollar financing for private sector participants, Banco de México, as instructed by the Exchange Commission, will conduct US dollar auctions among credit institutions.</t>
  </si>
  <si>
    <t>Amendments to the Market Makers Program, including implementation of swaps of government securities held by market-makers and purchase option of government securities for market-makrs</t>
  </si>
  <si>
    <t>Creation of a health emergency fund, with which the government can request up to 181 billion pesos of additional assistance from Congress.</t>
  </si>
  <si>
    <t>http://www5.diputados.gob.mx/index.php/esl/Comunicacion/Boletines/2020/Marzo/18/3509-Aprueban-crear-el-Fondo-para-la-Prevencion-y-Atencion-de-Emergencias</t>
  </si>
  <si>
    <t>Lower the target for the overnight interbank interest rate by 25 basis points to 7%</t>
  </si>
  <si>
    <t>https://www.banxico.org.mx/publications-and-press/announcements-of-monetary-policy-decisions/%7B0FC0B364-AD54-E408-0CA8-DD3150215BD0%7D.pdf</t>
  </si>
  <si>
    <t>Ministry of the Interior and Kingdom Relations</t>
  </si>
  <si>
    <t>Proposed a bill that, if enacted, would allow landlords to temporarily reduce rents for tenants whose incomes are lower due to the coronavirus outbreak. The Ministry also proposed measures that aimed to offer financial opportunities to low and middle-income households.</t>
  </si>
  <si>
    <t>https://www.rijksoverheid.nl/actueel/nieuws/2020/07/06/tijdelijke-huurverlaging-voor-meer-financiele-ruimte</t>
  </si>
  <si>
    <t>Ministry of Health, Welfare, and Sport</t>
  </si>
  <si>
    <t>Allocated an additional EUR 77 million to support remote care through digital applications. This policy is aimed at frail elderly people living at home and people with chronic illnesses or disabilities. The intervention takes the form of a subsidy for healthcare providers who want to use digital applications, and applications are limited at EUR 50 thousand per request.</t>
  </si>
  <si>
    <t>https://www.rijksoverheid.nl/actueel/nieuws/2020/07/03/77-miljoen-extra-voor-structurele-inzet-van-digitale-zorg-thuis</t>
  </si>
  <si>
    <t>Announced the details of the Small and Medium-sized Enterprise (SME) Fixed Allowance package known as "TVL." SMEs can apply for and receive one-time compensation for their fixed costs up to a maximum of EUR 50 thousand from June 30 through October 30, 2020. TVL cover costs incurred between June and September 2020. Eligibility includes at least 30% loss of turnover due to the coronavirus.</t>
  </si>
  <si>
    <t>https://www.rijksoverheid.nl/ministeries/ministerie-van-economische-zaken-en-klimaat/nieuws/2020/06/29/coronavirus-ondernemers-kunnen-tegemoetkoming-vaste-lasten-mkb-aanvragen</t>
  </si>
  <si>
    <t>Cabinet</t>
  </si>
  <si>
    <t xml:space="preserve">Offered EUR 3.4 billion of financial support to KLM Royal Dutch Airlines. From this total, the Dutch government will guarantee bank loans up to 90% of the loan principal on EUR 2.4 billion of private-sector loans. The loans will be financed by 11 Dutch international banks. The government also imposed limits on dividend distributions, required cost-cutting measures, and mandated the terms of employee compensation. The Dutch government also agreed with Air France-KLM, the parent company, that the unilateral notice period for Schipol's hub function, the so-called "state guarantees," will be extended from nine months to five years. </t>
  </si>
  <si>
    <t>https://www.rijksoverheid.nl/ministeries/ministerie-van-financien/nieuws/2020/06/26/kabinet-biedt-financiele-steun-aan-klm-als-gevolg-van-de-coronacrisis</t>
  </si>
  <si>
    <t>Offered EUR 3.4 billion of financial support to KLM Royal Dutch Airlines. From this total, the Dutch government will provide a direct loan worth EUR 1 billion. The direct loan runs until the end of 2025 and will be provided in tranches--the availability of each tranche depends on the progress of the fulfillment of the loan's conditions.The government also imposed limits on dividend distributions, required cost-cutting measures, and mandated the terms of employee compensation.</t>
  </si>
  <si>
    <t>Senate</t>
  </si>
  <si>
    <t>Approved an amendment to the Municipal Debt Assistance Act. The amendment gives municipalities the opportunity to exchange data from citizens with payment arrears at an early stage with housing corporations, energy, and drinking water companies and health insurers. This allows municipalities to identify people with debts in time and to offer debt counseling. The amendment will take effect on January 1, 2021.</t>
  </si>
  <si>
    <t>https://www.rijksoverheid.nl/actueel/nieuws/2020/06/23/eerste-kamer-stemt-in-met-wijziging-wet-gemeentelijke-schuldhulpverlening</t>
  </si>
  <si>
    <t>Imposed new conditions on companies that seek support (including corona-related support) from the Dutch government: (1.) the company cannot be located in a country that already has a low tax rate, and (2.) the Dutch branches of the company cannot have paid interest or royalties to branches of the group in countries with too low tax rates. The aim of these tax conditions is to minimize unnecessary tax avoidance by private companies in the context of large tax assistance from the Dutch government.</t>
  </si>
  <si>
    <t>https://www.rijksoverheid.nl/actueel/nieuws/2020/06/19/bij-steun-overheid-moeten-bedrijven-onwenselijke-belastingconstructies-afbouwen</t>
  </si>
  <si>
    <t>Decided to extend the emergency package for residents and companies on Bonaire, St. Eustatius and Saba (collectively, the "Caribbean Netherlands") by four months until October 12, 2020. The Cabinet added a temporary wage loss scheme to compensate small entrepreneurs for fixed costs, and offered EUR 1.3 million to public bodies in the Caribbean Netherlands.</t>
  </si>
  <si>
    <t>https://www.rijksoverheid.nl/actueel/nieuws/2020/06/19/kabinet-verlengt-noodpakket-voor-caribisch-nederland</t>
  </si>
  <si>
    <t>Ministry of Social Affairs and Employment</t>
  </si>
  <si>
    <t>Proposed the temporary deferral of debt payments by four months. State Secretary Tamara van Ark sought to apply the Central Judicial Collection Agency's emergency payment stop procedure to other government organizations. If consumers were to request payment deferrals, they would then have to report to the council's debt counseling services.</t>
  </si>
  <si>
    <t>https://www.rijksoverheid.nl/actueel/nieuws/2020/06/16/kabinet-treft-maatregelen-om-toename-mensen-met-schulden-op-te-vangen</t>
  </si>
  <si>
    <t>Proposed a simplified and more flexible scheme for postponing payment of taxes and fees for those financially affected by the virus outbreak. The scheme can be used for Value Added Taxes (VATs) due on June 10, 2020. If enacted, the planned application system would apply until December 31, 2020.</t>
  </si>
  <si>
    <t>https://www.regjeringen.no/no/aktuelt/forenklet-soknad-om-betalingsutsettelser-for-skatt-og-avgift/id2704883/</t>
  </si>
  <si>
    <t>Netherlands Bank</t>
  </si>
  <si>
    <t>Expanded emergency business schemes package to an additional month to October 2020 and increase maximum amounts of aid</t>
  </si>
  <si>
    <t>https://www.rijksoverheid.nl/ministeries/ministerie-van-economische-zaken-en-klimaat/nieuws/2020/05/28/uitbreiding-op-ondernemersregelingen-noodpakket-banen-en-economie</t>
  </si>
  <si>
    <t xml:space="preserve">Announced that the Dutch Authority for the Financial Markets (AFM) planned to resume requests for data from financial companies on June 1, 2020. On March 26, 2020, the AFM decided to suspend most requests for data from financial companies and on-site investigations due to the impact of the coronavirus. </t>
  </si>
  <si>
    <t>https://www.afm.nl/nl-nl/professionals/nieuws/2020/april/groei-obligatiemarkt
https://www.afm.nl/nl-nl/professionals/nieuws/2020/mrt/afm-schort-uitvragen-deels-op-tot-1-juni</t>
  </si>
  <si>
    <t>Announced short-term measures to allow construction to continue during the coronavirus crisis. The government will take four measures: (1.) investing EUR 50 million in construction projects, (2.) increased sustainable home subsidies (the "SEEH scheme"), (3.) made EUR 20 million available for "flex pools" (civil servants with technical knowledge about planning and licensing), and (4.) offering EUR 50 million in housing incentives for prospective homeowners belonging to vulnerable groups.</t>
  </si>
  <si>
    <t>https://www.rijksoverheid.nl/actueel/nieuws/2020/05/20/kabinet-investeert-in-doorbouwen</t>
  </si>
  <si>
    <t>Extended emergency packages for jobs and the economy. The government allocated over EUR 13 billion for the new emergency package, which has five major components: (1.) companies will receive a tax-free allowance from the Ministry of Economic Affairs so that they can pay for their fixed costs, (2.) an adjusted labor compensation ("NOW") program that does not reduce compensation for commercial dismissals, (3.) a bridging ("TOZO") program that now applies to entrepreneurs and self-employed persons, (4.) prolonged tax relief, and (5.) lending and guarantees ("BMKB", "GO", "KKC", "COL") for entrepreneurs.</t>
  </si>
  <si>
    <t>https://www.rijksoverheid.nl/ministeries/ministerie-van-economische-zaken-en-klimaat/nieuws/2020/05/20/coronavirus-verlenging-en-uitbreiding-noodpakket-banen-en-economie</t>
  </si>
  <si>
    <t>Agreed to invest almost EUR 500 million in education. EUR 200 million will go to students to mitigate the consequences of the coronavirus epidemic, and EUR 244 will go to primary, secondary, and vocational education to make up for educational gaps caused by the coronavirus.</t>
  </si>
  <si>
    <t>https://www.rijksoverheid.nl/actueel/nieuws/2020/05/15/%E2%82%AC500-miljoen-extra-voor-studenten-en-zomerscholen</t>
  </si>
  <si>
    <t>Complemented the financial support for entrepreneurs and simplified the conditions for support. The COVID-19 Allowance for Entrepreneurs of Affected Sectors (TOGS) is now open to entrepreneurs on the basis of their secondary activity registered in the Trade Register; this represents an expansion of program eligibility. The terms of the Scheme for Small and Medium-sized Enterprise (BMKB) loans were extended to four years. The Ministry of Economic Affairs and Climate also announced that the subsidy ceiling of the SEED Capital scheme for 2020 was increased from a level of EUR 22 million to 32 million. The government also increased the guarantee ceiling of the Enterprise Finance Guarantee (GO Scheme) for corona from EUR 400 million to a level of EUR 10 billion. The GO Scheme helps both SMEs and large companies--this is done by guaranteeing bank loans between EUR 1.5 million and 150 million per company. The minimum GO Scheme guarantee rate was increased from a level of 50% to 80% for large companies, and to a level of 90% for SMEs.</t>
  </si>
  <si>
    <t>https://www.rijksoverheid.nl/ministeries/ministerie-van-economische-zaken-en-klimaat/nieuws/2020/04/28/coronavirus-verdere-uitbreiding-en-versoepeling-regelingen-voor-ondernemers</t>
  </si>
  <si>
    <t>Converted European capital requirements into Dutch legislation. The Ministry outlined how it that it intends to interpret a European Banking Package issued in 2018 by December 29, 2020. The Council of Ministers approved the bill on bank capital, and sent it to the Council of State for advice, so that it can be examined in time by the House of Representatives and the Senate. Some of the most important measures include increased flexibility on capital requirements for systemically important banks, more flexibility for institution-specific requirements, amendments to the remuneration rules for the composition and distribution of variable remuneration, and the strengthening of the supervisory framework for top holding companies of banking groups. Additional capital requirements were set to take effect June 28, 2021.</t>
  </si>
  <si>
    <t>https://www.rijksoverheid.nl/ministeries/ministerie-van-financien/nieuws/2020/05/08/europese-kapitaaleisen-banken-omgezet-in-nederlandse-wetgeving</t>
  </si>
  <si>
    <t>Dutch Government</t>
  </si>
  <si>
    <t>Created new KKC (Klein Kredit Corona) program with 750 million euros in bridging loans possible for companies with relatively small financing needs (from 10,000 to 50,000 euros) that are 95% guaranteed and bear 4% interest</t>
  </si>
  <si>
    <t>https://www.rijksoverheid.nl/ministeries/ministerie-van-economische-zaken-en-klimaat/nieuws/2020/05/08/750-miljoen-euro-extra-corona-overbruggingskrediet-gericht-op-kleine-bedrijven</t>
  </si>
  <si>
    <t>Government of the Netherlands</t>
  </si>
  <si>
    <t>Makes 110 million Euros available to support sports organizations</t>
  </si>
  <si>
    <t>https://www.rijksoverheid.nl/actueel/nieuws/2020/05/01/110-miljoen-euro-ondersteuning-voor-sportverenigingen</t>
  </si>
  <si>
    <t>Announced details on the Corona Bridging Loan (COL) program, which was first announced in early April. The Cabinet allocated EUR 100 million for the program, and recipients can receive between EUR 50,000 and EUR 2 million at a uniform 3% interest rate. The program will accept applications beginning on April 29, 2020, and Regional Development Companies (ROMs) will implement the program and process applications.</t>
  </si>
  <si>
    <t>https://www.rijksoverheid.nl/ministeries/ministerie-van-economische-zaken-en-klimaat/nieuws/2020/04/25/coronavirus-overbruggingskrediet-gericht-op-startups-en-scale-ups-vanaf-29-april-beschikbaar</t>
  </si>
  <si>
    <t>Enacted tax measures to support entrepreneurs. Two of the measures targeted mortgage obligations. First, mortgage debtors who enter arrears in 2020 do not have to repay by December 31, 2020--rather, they can spread their payments over a maximum of 360 months. Second, a mortgage debtor can instead choose to readjust their loan principal.</t>
  </si>
  <si>
    <t>https://www.rijksoverheid.nl/ministeries/ministerie-van-financien/nieuws/2020/04/24/nieuwe-belastingmaatregelen-vanwege-de-coronacrisis</t>
  </si>
  <si>
    <t>Enacted tax measures to support entrepreneurs. One measure was the postponement of the "Law on Excessive Borrowing with One's Own Company," which aimed to discourage tax-driven tax deferral by director-major shareholders (DGAs). DGAs will have until the end of 2023 to prepare and repay debts owned to the company that exceed EUR 500,000, which includes homeownership debt.</t>
  </si>
  <si>
    <t>Enacted tax measures to support entrepreneurs. One of the measures permitted corporations to account for recent losses in corporate income when determining the profits for the 2019 fiscal year. The 2020 losses may not exceed the profit of 2019.</t>
  </si>
  <si>
    <t>Enacted tax measures to support entrepreneurs. One of the measures increased the tax-free allowances that employers can pass onto employees through by classifying the expenses as "work-related costs." The Cabinet increased this allowance from a level of 1.7% to 3% for the first EUR 400,000 of the wage bill per employer.</t>
  </si>
  <si>
    <t>Enacted tax measures to support entrepreneurs. One of the measures was the Tax and Customs Administration's automatic assumption that entrepreneurs have worked at least 24 hours per week between March 1, 2020 and May 31, 2020. This allows entrepreneurs to retain income benefits through the self-employed person's allowance, and translates to a benefit of EUR 1,800 for the average entrepreneur.</t>
  </si>
  <si>
    <t>Enacted tax measures to support entrepreneurs. One of the measures allowed SMEs to pay entrepreneurs lower wages in an amount proportionate to the decline in turnover, to lower the overall payroll tax burden. This translates into a benefit of EUR 6,200 for an average entrerpreneur.</t>
  </si>
  <si>
    <t>Planned to provide between EUR 2 and 4 billion in financial support to airline KLM. The structure of the aid is still in discussion, and is expected to consist of a guarantee and a loan.</t>
  </si>
  <si>
    <t>https://www.rijksoverheid.nl/ministeries/ministerie-van-financien/nieuws/2020/04/24/kabinet-zet-financiele-steun-klaar-voor-klm</t>
  </si>
  <si>
    <t>Tax and Customs Administration</t>
  </si>
  <si>
    <t>Postponed income tax declaration for people who have requested tax assistance through a DigiD authorization code. Because assistance cannot be offered before May 1, 2020, the Dutch government automatically postponed those with DigiD authorization codes until September 1, 2020.</t>
  </si>
  <si>
    <t>https://www.rijksoverheid.nl/ministeries/ministerie-van-financien/nieuws/2020/04/23/uitstel-aangifte-voor-mensen-met-digid-machtigingscode</t>
  </si>
  <si>
    <t>Decided to reimburse parents who have paid the personal contribution for childcare. The reimbursement applies to contributions made between March 16, 2020 and April 28, 2020, and will take place in June and July 2020. The state allocated EUR 175 million for the transfer.</t>
  </si>
  <si>
    <t>https://www.rijksoverheid.nl/ministeries/ministerie-van-financien/nieuws/2020/04/17/vergoeding-eigen-bijdrage-kinderopvang-deze-zomer-op-rekening-ouders</t>
  </si>
  <si>
    <t>Eased the conditions of tax payment for entrepreneurs and the self-employeed. Until June 19, 2020, the specified workers may postpone current and future (within the next three months) tax debt. The government also expanded the list of taxes eligible for postponement to include gambling taxes, excise duties, consumption taxes for alcohol-free drinks, insurance taxes, landlord levies, energy taxes, and other environmental taxes. Enrepreneurs can also apply tax delays longer than the current three-month postponement.</t>
  </si>
  <si>
    <t>https://www.rijksoverheid.nl/actueel/nieuws/2020/04/02/versoepeling-betalingsuitstel-belastingdienst</t>
  </si>
  <si>
    <t>De Nederlandsche Bank</t>
  </si>
  <si>
    <t>Systemic buffers are reduced from the current 3% of global risk-weighted exposures to 2.5% for ING, 2% for Rabobank and 1.5% for ABN Amro</t>
  </si>
  <si>
    <t>https://www.dnb.nl/nieuws/nieuwsoverzicht-en-archief/persberichten-2020/dnb387870.jsp</t>
  </si>
  <si>
    <t>Introduction of a lower limit for the risk weighting of mortgage loans has been postponed</t>
  </si>
  <si>
    <t>Ministry of Economic Affairs and Climate Policy</t>
  </si>
  <si>
    <t>Guarantee Corporate Financing scheme (GO scheme) guarantee ceiling be increased from €400 million to €1.5 billion</t>
  </si>
  <si>
    <t>https://www.government.nl/ministries/ministry-of-finance/news/2020/03/19/coronavirus-dutch-government-adopts-package-of-new-measures-designed-to-save-jobs-and-the-economy</t>
  </si>
  <si>
    <t>Ministry of Agriculture, Nature and Food Quality</t>
  </si>
  <si>
    <t>Temporarily underwrite working capital granted to farms and horticultural companies as part of the Guarantee SME Loans scheme for small and medium-sized farms</t>
  </si>
  <si>
    <t>Affected entrepreneurs can more easily apply for a deferment of tax. The Tax Authorities will then immediately stop the collections. This applies to income, corporate, wage and turnover taxes (VAT). Any default penalties for late payment do not have to be paid.</t>
  </si>
  <si>
    <t>temporary, relaxed arrangement to support independent entrepreneurs, including self-employed persons, so that they can continue their business. The scheme is implemented by municipalities. Self-employed persons can receive additional income support for maintenance for a period of three months through an accelerated procedure. does not need to be repaid</t>
  </si>
  <si>
    <t>Temporary Emergency Measure Bridging for Work Retention(NOW) entrepreneur who expects a loss of turnover (at least 20%) can apply to the UWV for a salary contribution for a period of three months (maximum 90% of the wage bill, depending on the loss of turnover). UWV will provide an advance of 80% of the requested contribution</t>
  </si>
  <si>
    <t>Extended guarantee for small and medium-sized (SME) enterprises (BMKB)</t>
  </si>
  <si>
    <t>https://www.rijksoverheid.nl/actueel/nieuws/2020/03/15/coronavirus-verruiming-bmkb-regeling-voor-ondernemers-versneld-opengesteld</t>
  </si>
  <si>
    <t>New Zealand</t>
  </si>
  <si>
    <t>Reserve Bank of New Zealand</t>
  </si>
  <si>
    <t>Outlined the revised operational details of the Term Lending Facility (TLF). Under the revised facility, the Reserve Bank will continue to offer to lend funds to banks at the Official Cash Rate, however the term has been extended to five years from three years.</t>
  </si>
  <si>
    <t>https://www.rbnz.govt.nz/news/2020/08/changes-to-term-lending-facility</t>
  </si>
  <si>
    <t>Treasury of New Zealand</t>
  </si>
  <si>
    <t xml:space="preserve">Revised the Business Finance Guarantee scheme by providing participating banks with new loans, increased limits to existing loans or a revolving credit facility to eligible businesses. The scheme supports banks to take on lending by government taking on the default risk of up to 80% of the loan. Changes to the scheme mean the loans can be used for capital purchases and projects in response to or recovery from COVID-19. </t>
  </si>
  <si>
    <t>https://treasury.govt.nz/news-and-events/news/business-finance-guarantee-scheme-updated-0</t>
  </si>
  <si>
    <t xml:space="preserve">Announced an extension of the regulatory guidance for the mortgage deferrals programme to help customers in need. Since the original guidance was issued in March, many lenders have been supporting customers affected financially by COVID-19. The regulatory guidance means banks can continue to offer temporary mortgage deferrals to their customers, without those loans being viewed as being in default. </t>
  </si>
  <si>
    <t>https://www.rbnz.govt.nz/news/2020/08/reserve-bank-extending-mortgage-deferral-scheme</t>
  </si>
  <si>
    <t>Agreed to expand the Large Scale Asset Purchase (LSAP) programme up to NZD 100 billion so as to further lower retail interest rates in order to achieve its remit. The eligible assets remain the same and the Official Cash Rate (OCR) is being held at 0.25 percent in accordance with the guidance issued on 16 March.</t>
  </si>
  <si>
    <t>https://www.rbnz.govt.nz/news/2020/08/further-easing-in-monetary-policy-delivered</t>
  </si>
  <si>
    <t>New Zealand Treasury</t>
  </si>
  <si>
    <t>Announced an extension to the Small Business Cashflow Scheme until 24 July, extended from 12 June, which allows businesses more time to access the low-cost loans</t>
  </si>
  <si>
    <t>https://treasury.govt.nz/news-and-events/news/support-businesses-affected-covid-19-extended</t>
  </si>
  <si>
    <t>Announced an extension to the Wage Subsidy Scheme, enabling more businesses to access Government support in the wake of COVID-19. An additional 40,000 businesses will be eligible for the extended Wage Subsidy Scheme due to a change to the revenue drop threshold from 50% to 40%. Up to 230,000 businesses are now forecast to be eligible for the 8-week scheme extension from 10 June, covering up to 910,000 workers.</t>
  </si>
  <si>
    <t>Financial Markets Authority</t>
  </si>
  <si>
    <t>Circulated an information sheet explains the FMA’s expectations for financial services firms to prioritise a review of customer vulnerability practices in light of the COVID-19 crisis, focusing on areas considered immediate priorities.</t>
  </si>
  <si>
    <t>https://www.fma.govt.nz/news-and-resources/covid-19/customer-vulnerability-our-expectations-for-providers-2/</t>
  </si>
  <si>
    <t>Passed new legislation that enables New Zealand’s overseas investment screening rules to be updated to address new challenges created by the COVID-19 pandemic. As well as removing red tape to better welcome low-risk foreign investment, the measures include a new emergency notification regime, which will require overseas persons to notify the government of certain investments with a controlling stake in an existing business or business assets. The Government can then assess these transactions to ensure they are not contrary to New Zealand’s national interest.</t>
  </si>
  <si>
    <t>https://treasury.govt.nz/news-and-events/news/overseas-investment-bill-updates-screening-regime</t>
  </si>
  <si>
    <t>Established the COVID-19 Response and Recovery Fund (CRRF), a package of spending initiatives. On 14 May 2020, the CRRF Foundational Package was announced, totalling $12.0 billion in operatingexpenditure and $3.9 billion in capital expenditure over the forecast period.</t>
  </si>
  <si>
    <t>https://treasury.govt.nz/system/files/2020-05/b20-sum-initiatives-crrf.pdf</t>
  </si>
  <si>
    <t>New Zealand Treasury, Work and Income</t>
  </si>
  <si>
    <t>Announced a new COVID-19 Income Relief Payment to support New Zealanders who have lost their job due to the impact of COVID-19, inclduing the payments of $490 a week (full-time) and $250 a week (part-time) for up to 12 weeks would be available from June 8</t>
  </si>
  <si>
    <t>https://treasury.govt.nz/news-and-events/news/covid-19-income-relief-payment-announced</t>
  </si>
  <si>
    <t>Established Business debt hibernation (BDH) to help companies, trusts, and other businesses affected by COVID-19 to manage their debts by allowing them to place existing debts into hibernation for up to seven months.</t>
  </si>
  <si>
    <t>https://www.fma.govt.nz/news-and-resources/covid-19/business-debt-hibernation/</t>
  </si>
  <si>
    <t>Explained the communication tools auditors use in auditor reports and the likely impact of COVID-19 on auditor reporting, including more modified auditor opinions, more disclosures in Auditor Reports, and the impact of going concern matters on the auditor’s thought process and auditor’s report</t>
  </si>
  <si>
    <t>https://www.fma.govt.nz/news-and-resources/covid-19/what-can-users-of-auditor-reports-expect-from-auditor-reports-in-response-to-the-impact-of-covid-19/</t>
  </si>
  <si>
    <t>Announced additional funding of up to $3.2 billion in Budget 2020 for a targeted extension of the Wage Subsidy Scheme. The targeted extension provides for a further 8 weeks of payments after the Wage Subsidy Scheme ends on June 9.</t>
  </si>
  <si>
    <t>https://treasury.govt.nz/news-and-events/news/wage-subsidy-extension-announced</t>
  </si>
  <si>
    <t>Expanded the Large Scale Asset Purchase (LSAP) programme potential to $60 billion, up from the previous $33 billion limit.</t>
  </si>
  <si>
    <t>https://www.rbnz.govt.nz/news/2020/05/large-scale-asset-purchases-expanded</t>
  </si>
  <si>
    <t>Expanded the Large Scale Asset Purchase (LSAP) programme to now include inflation-indexed government bonds (IIBs).</t>
  </si>
  <si>
    <t>Enacted amendments to the Overseas Investment Act 2005 put in place a temporary requirement for foreign investors to notify an intention to take a controlling investment in any New Zealand business, if that results in more than a 25% ownership interest, or increases an existing interest to or beyond 50, 75 or 100%. A further change includes making some low risk, economically valuable investments able to go ahead without an application for consent.</t>
  </si>
  <si>
    <t>https://treasury.govt.nz/news-and-events/news/new-overseas-investment-screening-rules-announced</t>
  </si>
  <si>
    <t>Published a document outlining what it has seen in recent reviews of financial reporting, and setting out our expectations and areas that entities should consider when preparing financial statements, particularly in light of the COVID-19 situation.</t>
  </si>
  <si>
    <t>https://www.fma.govt.nz/news-and-resources/covid-19/covid-19-financial-reporting-review-findings-and-guidance-for-entities/</t>
  </si>
  <si>
    <t>Financial Markets Authority, External Reporting Board</t>
  </si>
  <si>
    <t>Released their second joint review of key audit matters (KAMs), the report is a timely reminder that the reporting of KAMs in the current environment should provide useful insights into how auditors see the impact of COVID-19 on businesses</t>
  </si>
  <si>
    <t>https://www.fma.govt.nz/news-and-resources/media-releases/fma-and-external-reporting-board-release-review-of-key-audit-matters-reporting/</t>
  </si>
  <si>
    <t xml:space="preserve">New Zealand Treasury </t>
  </si>
  <si>
    <t>Updated the Business Finance Guarantee scheme by removing the $250,000 lower borrower revenue threshold, including farmers within the scheme, moving the date that customers must not have been on banks’ watchlists from 28 February to 31 January, recognising that some companies were impacted by COVID-19 earlier than others (e.g. forestry), customers will not have to draw down all existing facilities before applying, and the term of temporary facilities that can be refinanced into the scheme has been extended from 90 days to 180 days.</t>
  </si>
  <si>
    <t>https://treasury.govt.nz/publications/media-advisory/business-finance-guarantee-available-more-firms</t>
  </si>
  <si>
    <t>Announced it will provide interest-free loans for a year to small businesses impacted by the COVID-19 response through a program called the the Small Business Cashflow Loan Scheme. It will provide assistance of up to $100,000 to firms employing 50 or fewer full-time equivalent employees and will provide $10,000 to every firm and in addition $1800 per equivalent full-time employee. Loans will be interest free if they are paid back within a year. The interest rate will be 3% for a maximum term of five years. Repayments are not required for the first two years</t>
  </si>
  <si>
    <t>https://treasury.govt.nz/news-and-events/news/government-loan-support-small-businesses</t>
  </si>
  <si>
    <t>Decided to remove mortgage loan-to-value ratio (LVR) restrictions for 12 months</t>
  </si>
  <si>
    <t>https://www.rbnz.govt.nz/news/2020/04/reserve-bank-removes-lvr-restrictions-for-12-months</t>
  </si>
  <si>
    <t>Written to insurance industry bodies to acknowledge the work insurers have done to respond to the needs of their customers during the COVID-19 crisis, and to outline expectations for their continued good conduct</t>
  </si>
  <si>
    <t>https://www.fma.govt.nz/news-and-resources/covid-19/insurer-covid-19-expectations/</t>
  </si>
  <si>
    <t>Announced it's intention to take a ‘no-action' approach when a market participant breaches, or expects to breach, a regulatory obligation as a result of the COVID-19 circumstances and seeks relief from the FMA</t>
  </si>
  <si>
    <t>https://www.fma.govt.nz/news-and-resources/covid-19/no-action-relief-as-a-result-of-covid-19/</t>
  </si>
  <si>
    <t>Wrote to the CEOs of the firms it licenses, as well as retail banks, insurers (life and general), and a range of industry associations, to acknowledge the enormous pressure being felt by the wider financial services sector and the steps they have taken to support customers during these unprecedented times. Outlined that efforts to provide wide-ranging regulatory relief are aimed at ensuring firms continue to focus on serving the needs of their customers, and his expectations on how customers (including the financially vulnerable) should be treated fairly</t>
  </si>
  <si>
    <t>https://www.fma.govt.nz/news-and-resources/covid-19/conduct-expectations-in-response-to-covid-19/</t>
  </si>
  <si>
    <t>Proposing the removal of mortgage loan-to-value ratio (LVR) restrictions in line with the Bank’s financial stability mandate</t>
  </si>
  <si>
    <t>https://www.rbnz.govt.nz/news/2020/04/reserve-bank-proposes-to-remove-lvr-restrictions</t>
  </si>
  <si>
    <t>Consider, on a case-by-case basis, extensions to the requirements for a reporting entity to have its risk assessment and anti-money laundering (AML)/Combating the Financing of Terrorism (CFT) programme independently audited every two years</t>
  </si>
  <si>
    <t>https://www.fma.govt.nz/news-and-resources/covid-19/impact-of-covid-19-on-independent-amlcft-audits/</t>
  </si>
  <si>
    <t>New Zealand Government</t>
  </si>
  <si>
    <t>Announced a suite of new measures to provide relief for small and medium-sized businesses, including $3.1 billion tax loss carry-back scheme (estimated cost over the next two years), $60 million estimated annual savings to business each year from changes to the tax loss continuity rules, $25 million in the next 12 months for further business consultancy support, greater flexibility for affected businesses affected to meet their tax obligations, measures to support commercial tenants and landlords</t>
  </si>
  <si>
    <t>https://www.beehive.govt.nz/release/government-backs-business-through-covid-19</t>
  </si>
  <si>
    <t>Deferred a number of Council of Financial Regulators (CoFR) regulatory initiatives</t>
  </si>
  <si>
    <t>https://www.fma.govt.nz/news-and-resources/covid-19/council-of-financial-regulators-cofr-deferral-of-regulatory-initiatives-affecting-the-financial-sector/</t>
  </si>
  <si>
    <t>Added $3 billion of Local Government Funding Agency (LGFA) debt to its Large Scale Asset Purchase programme (LSAP). This represents approximately 30 percent of the total LGFA debt on issue, and takes the total size of the LSAP to $33 billion over 12 months</t>
  </si>
  <si>
    <t>https://www.rbnz.govt.nz/news/2020/04/expanded-large-scale-asset-purchases</t>
  </si>
  <si>
    <t>All Financial Markets Conduct Act reporting entities with balance dates up to and including 31 July will also have a further 2 months to provide audited financial statements, if their ability to produce financial statements is legitimately impacted by COVID19. This extends the current relief from balance dates up to 31 May</t>
  </si>
  <si>
    <t>https://www.fma.govt.nz/news-and-resources/covid-19/fma-to-extend-deadline-for-financial-reporting/</t>
  </si>
  <si>
    <t>Established the Term Lending Facility (TLF), a new longer-term funding scheme for the banking system, in support of the Government’s Business Finance Guarantee Scheme to help promote lending to businesses</t>
  </si>
  <si>
    <t>https://www.rbnz.govt.nz/news/2020/04/longer-term-funding-to-support-business-lending
https://www.rbnz.govt.nz/news/2020/05/term-lending-facility-details-outlined-to-promote-business-lending</t>
  </si>
  <si>
    <t>Decided (CAB-20-MIN-0138) to suspend the Regulatory Impact Analysis (RIA) requirements for regulatory proposals responding directly to Covid-19 that are submitted to Cabinet up until or on 31 August 2020.</t>
  </si>
  <si>
    <t>https://treasury.govt.nz/sites/default/files/2020-05/c19-4261150.pdf</t>
  </si>
  <si>
    <t>Open Market Operation for Corporate and Asset-Backed securities weekly (each Tuesday). During the OMO, only corporate and Asset-Backed eligible securities will be acceptable as collateral on a two name basis</t>
  </si>
  <si>
    <t>https://www.rbnz.govt.nz/markets-and-payments/domestic-markets/domestic-markets-media-releases/reserve-bank-announces-corporate-omo-and-nzgb-2021-bond-repurchase</t>
  </si>
  <si>
    <t>Will purchase NZ government bonds maturing 15 May 2021 for liquidity management purposes and to support market functioning. RBNZ will hold said securities to maturity. This is not the RBNZ LSAP Program.</t>
  </si>
  <si>
    <t>Delayed the start date for the new financial advice regime from June 29, 2020 to early next year, 2021. This means that the transitional licensing application window will also be extended until then</t>
  </si>
  <si>
    <t>https://www.fma.govt.nz/news-and-resources/covid-19/implementation-of-new-zealands-new-financial-advice-regime-has-been-delayed-until-early-2021/</t>
  </si>
  <si>
    <t>Implement a $6.25 billion Business Finance Guarantee Scheme for small and medium-sized (SME) businesses</t>
  </si>
  <si>
    <t>https://www.rbnz.govt.nz/news/2020/03/mortgage-holiday-and-business-finance-support-schemes-to-cushion-covid-impacts</t>
  </si>
  <si>
    <t>Reduce banks ‘core funding ratios’ from 75% to 50%</t>
  </si>
  <si>
    <t>Established a six month principal and interest payment holiday for mortgage holders and SME customers whose incomes have been affected by the economic disruption from COVID-19</t>
  </si>
  <si>
    <t>Implement a Large Scale Asset Purchase programme (LSAP) that will purchase up to $30 billion of New Zealand government bonds, across a range of maturities, in the secondary market over the next 12 months</t>
  </si>
  <si>
    <t>https://www.rbnz.govt.nz/news/2020/03/rbnz-to-implement-30bn-large-scale-asset-purchase-programme-of-nz-govt-bonds</t>
  </si>
  <si>
    <t>$9.3 for employer wage subsidy scheme; assumes 50% of businesses access the 12-week scheme.</t>
  </si>
  <si>
    <t>https://www.beehive.govt.nz/release/govt-takes-significant-economic-decisions-nz-readies-alert-level-4-covid-19-fight</t>
  </si>
  <si>
    <t>Establishment of the Term Auction Facility (TAF) to inject cash into the banking system using approved eligible collateral</t>
  </si>
  <si>
    <t>https://www.rbnz.govt.nz/markets-and-payments/domestic-markets/domestic-markets-media-releases/reserve-bank-announces-new-facility-and-removal-of-credit-tiers</t>
  </si>
  <si>
    <t>Removing the allocated credit tiers for Exchange Settlement Account System (ESAS) account holder, so all ESAS credit balances will now be remunerated at the OCR</t>
  </si>
  <si>
    <t>Established a standby loan facility (‘the facility”) of up $900 million to support Air New Zealand as it manages the unprecedented impact of the Covid-19 outbreak on its business.</t>
  </si>
  <si>
    <t>https://www.nzx.com/announcements/350298</t>
  </si>
  <si>
    <t>https://www.rbnz.govt.nz/news/2020/03/the-reserve-bank-is-committed-to-ensuring-smooth-market-functioning</t>
  </si>
  <si>
    <t>Providing regulatory relief to market participants to give them an additional two months to provide their audited financial statements</t>
  </si>
  <si>
    <t>New Zealand's Exchange, Financial Markets Authority</t>
  </si>
  <si>
    <t>Announced a lift in equity capital raising capacity to help NZX listed companies weather the impacts of COVID-19, along with measures to allow greater flexibility in the timeframes for financial reporting</t>
  </si>
  <si>
    <t>https://www.nzx.com/announcements/350268</t>
  </si>
  <si>
    <t>Deferred the start date of the increased capital requirements for banks by 12 months as well as other regulatory initiatives</t>
  </si>
  <si>
    <t>https://www.rbnz.govt.nz/news/2020/03/regulatory-relief-to-provide-headroom-for-customer-focus-and-risk-management</t>
  </si>
  <si>
    <t>$12.1 Billion package including Initial $500 million boost for health (see link to the Minister of Health's media release below)
 $5.1 billion in wage subsidies for affected businesses in all sectors and regions
 $126 million in COVID-19 leave and self-isolation support
 $2.8 billion income support package for our most vulnerable, including a permanent $25 per week benefit increase and a doubling of the Winter Energy Payment for 2020
 $100 million redeployment package
 $2.8 billion in business tax changes to free up cashflow, including a provisional tax threshold lift, the reinstatement of building depreciation and writing off interest on the late payment of tax
 $600 million initial aviation support package</t>
  </si>
  <si>
    <t>https://treasury.govt.nz/news-and-events/news/covid-19-economic-package-updated</t>
  </si>
  <si>
    <t>Official Cash Rate (OCR) reduced from 1.0% to 0.25% for the next 12 months</t>
  </si>
  <si>
    <t>https://www.rbnz.govt.nz/news/2020/03/ocr-reduced-to-025-percent-for-next-12-months</t>
  </si>
  <si>
    <t>Partially to assist cash markets, RBNZ changed prices of standing facilities and ESAS accounts</t>
  </si>
  <si>
    <t>https://www.rbnz.govt.nz/news/2020/03/financial-system-sound-and-reserve-bank-providing-additional-support</t>
  </si>
  <si>
    <t>Delayed the increase of capital requirements for banks by 12 months, to 1 July 2021</t>
  </si>
  <si>
    <t xml:space="preserve">Introduced a slate of intervention schemes to support Non-Interest Financial Institutions in an effort to increase access to finance and promote financial inclusion in the country. </t>
  </si>
  <si>
    <t>https://www.cbn.gov.ng/Out/2020/CCD/Circular%20to%20All%20NIFIs%20-%20July-16-2020.pdf</t>
  </si>
  <si>
    <t>Introduced the Healthcare Sector Research and Development Intervention Scheme (HSRDIS) to help strengthen the public healthcare system with innovative financing of research and development (R&amp;D) in new and improved drugs, vaccines and diagnostics of infectious diseases in Nigeria.</t>
  </si>
  <si>
    <t>https://www.cbn.gov.ng/Out/2020/CCD/Healthcare%20RnD%20intervention%20guidelines.pdf</t>
  </si>
  <si>
    <t>Reduced the Monetary Policy Rate from 13.5% to 12.5%</t>
  </si>
  <si>
    <t>https://www.cbn.gov.ng/Out/2020/MPD/Central%20Bank%20of%20Nigeria%20Communique%20No%20130%20of%20the%20Monetary%20Policy%20Committee%20Meeting%20of%20May%2028,%202020.pdf</t>
  </si>
  <si>
    <t>Granted a further one-year moratorium on all principal payments effective March 1, 2020 for participating OFIs in intervention facilities</t>
  </si>
  <si>
    <t>https://www.cbn.gov.ng/Out/2020/CCD/CBN%20CIRCULAR%20TO%20OFIS-%20REGULATORY%20FORBEARANCE%20FOR%20THE%20RESTRUCTURING%20OF%20CREDIT%20FACILITIES%20OF%20OFIS%20IMPACTED%20BY%20COVID-%2019.pdf</t>
  </si>
  <si>
    <t>Reduced interest rates on the intervention facilities through participating OFIs from 9% to 5% for 1 year effect March 1, 2020</t>
  </si>
  <si>
    <t>Granted leave to OFIs to consider temporary and time limited restructuring of the tenor and loan terms for households and business affected by COVID 19, subject to the recently issued guidelines for restructuring affected credit facilities in the OFI sub-sector</t>
  </si>
  <si>
    <t>To help minimize and mitigate the negative impact of the COVID19 pandemic on families and livelihoods, no bank in Nigeria shall retrench or lay-off any staff of any cadre (including full-time and part-time)</t>
  </si>
  <si>
    <t>https://www.cbn.gov.ng/Out/2020/CCD/CBN%20Bankers%20Comm%20Suspend%20Layoffs.pdf</t>
  </si>
  <si>
    <t>Extended the deadline for submission of 2019 Audited Financial Statements by banks and Other Financial Institutions (OFIs) by three months to on or before July 31, 2020</t>
  </si>
  <si>
    <t>https://www.cbn.gov.ng/Out/2020/CCD/extension%20of%202019%20AFS.pdf</t>
  </si>
  <si>
    <t>Extended the deadlines for compliance with the revised minimum capital requirements for all categories of Microfinance Banks (MFBs) by one year</t>
  </si>
  <si>
    <t>https://www.cbn.gov.ng/Out/2020/FPRD/CIRCULAR%20REVIEW%20OF%20MINIMUM%20CAPITAL%20REQUIREMENTS%20FOR%20MICRO%20FINANCE%20BANKS%20IN%20NIGERIA.pdf</t>
  </si>
  <si>
    <t>Resumed provision of foreign exchange to all commercial banks for onward sales to parents wishing to pay schools fees and SMEs wishing to make essential imports needed to revamp economic activities across the country. In particular, the CBN is resuming the provision of over US$100 million per week for both categories</t>
  </si>
  <si>
    <t>https://www.cbn.gov.ng/Out/2020/CCD/Press%20Release%20CBN%20resumes%20Dollar%20Sale.pdf</t>
  </si>
  <si>
    <t>Lifted the suspension of check clearing in Nigeria, starting April 28</t>
  </si>
  <si>
    <t>https://www.cbn.gov.ng/Out/2020/CCD/CHEQUE%20CLEARING.pdf</t>
  </si>
  <si>
    <t>Suspending the clearing of check instruments in the Nigerian Clearing System starting from March 31, 2020</t>
  </si>
  <si>
    <t>https://www.cbn.gov.ng/Out/2020/CCD/checkclrnsuspension.pdf</t>
  </si>
  <si>
    <t>increase efforts “in boosting local manufacturing and import substitution by another 1 trillion naira across all critical sectors of the economy,”</t>
  </si>
  <si>
    <t>https://www.bloomberg.com/news/articles/2020-03-18/nigeria-central-bank-covid-19-stimulus-to-reach-2-7-billion</t>
  </si>
  <si>
    <t>100-billion naira loan to health authorities</t>
  </si>
  <si>
    <t>Interest rates on CBN intervention facilities are reduced from 9% to 5% per annum for one year, effective March 1, 2020.</t>
  </si>
  <si>
    <t>https://www.cbn.gov.ng/Out/2020/FPRD/CBN%20POLICY%20MEASURES%20IN%20RESPONSE%20TO%20COVID-19%20OUTBREAK%20AND%20SPILLOVERS.pdf</t>
  </si>
  <si>
    <t>CBN established a new credit facility worth N50 billion through the NIRSAL Microfinance Bank for households and small- and medium-sized enterprises (SMEs) affected by COVID-19. Participants include hoteliers, airline service providers, healthcare merchants, etc.</t>
  </si>
  <si>
    <t>CBN opened intervention facilities to pharmaceutical companies that intend to expand or open drug manufacturing plants in Nigeria, and to hospitals and healthcare practitioners who intend to expand or build health facilities to first-class centers.</t>
  </si>
  <si>
    <t>All CBN intervention facility recipients were granted a one-year moratorium on all principal repayments, effective March 1, 2020. Intervention loans already under moratirium were granted an additonal year of moratorium. Financial institutions were directed to provide new amortization schedules for all beneficiaries.</t>
  </si>
  <si>
    <t>CBN granted all Deposit Money Banks leave to restructure the tenor and loan terms for businesses and households affected by COVID-19. CBN agreed to work with DMBs to ensure that forebearance is targeted, transparent, and temporary.</t>
  </si>
  <si>
    <t>CBN agreed to support industry funding levels to maintain Deposit Money Banks' ability to directly extend credit to individuals, households, and businesses. CBN also considered incentives to extend longer-tenure credit facilities.</t>
  </si>
  <si>
    <t>Nordic Investment Bank</t>
  </si>
  <si>
    <t xml:space="preserve">Signed a ten-year loan agreement with the Danish Ringkjøbing Landbobank (RLB) for onlending to environmental projects and to SMEs in Denmark. This initiative is part of NIB's special support for sustainable business during the Covid-19 pandemic. </t>
  </si>
  <si>
    <t>https://www.nib.int/who_we_are/news_and_media/news_press_releases/3536/nib_finances_environmental_projects_and_smes_in_denmark</t>
  </si>
  <si>
    <t>NIB and the Republic of Latvia have signed a 10-year loan agreement of EUR 500 million to finance additional government expenditures from mitigating the impact of the coronavirus Covid-19 pandemic</t>
  </si>
  <si>
    <t>https://www.nib.int/who_we_are/news_and_media/news_press_releases/3479/nib_provides_covid-19_mitigation_loan_to_republic_of_latvia</t>
  </si>
  <si>
    <t>NIB and the Republic of Lithuania have signed a EUR 400 million loan agreement to finance the measures taken to mitigate the effects of the coronavirus Covid-19 pandemic</t>
  </si>
  <si>
    <t>https://www.nib.int/who_we_are/news_and_media/news_press_releases/3483/nib_finances_lithuania_s_covid-19_response_action_plan</t>
  </si>
  <si>
    <t>Issued a SEK 4 billion NIB Response Bond, due April 2023. The proceeds of the bond will be made available to projects that support NIB’s member countries and sustainable businesses that are facing economic difficulties due to the COVID-19 pandemic.</t>
  </si>
  <si>
    <t>https://www.nib.int/who_we_are/news_and_media/news_press_releases/3485/nib_issues_sek_4_billion_response_bond</t>
  </si>
  <si>
    <t>Issued its first, EUR 1 billion NIB Response Bond due April 2023. The proceeds of the bond will be used to finance projects that alleviate the social and economic consequences of the COVID-19 pandemic in NIB’s member countries</t>
  </si>
  <si>
    <t>https://www.nib.int/who_we_are/news_and_media/news_press_releases/3476/nib_issues_inaugural_response_bond</t>
  </si>
  <si>
    <t>Will start to issue NIB Response Bonds to finance eligible projects that aim to alleviate the social and economic consequences caused by the COVID-19 coronavirus pandemic in the Bank's Nordic-Baltic member countries</t>
  </si>
  <si>
    <t>https://www.nib.int/who_we_are/news_and_media/news_press_releases/3475/covid-19_nib_to_start_issuing_nib_response_bonds</t>
  </si>
  <si>
    <t xml:space="preserve">NIB and the Republic of Estonia have signed a 15-year loan agreement of EUR 750 million to help finance the measures taken to curb the immediate impact of the coronavirus </t>
  </si>
  <si>
    <t>https://www.nib.int/who_we_are/news_and_media/news_press_releases/3469/nib_provides_covid-19_mitigation_loan_to_republic_of_estonia</t>
  </si>
  <si>
    <t>Allocated 900 million for a new stimulation scheme and continuation of the compensation scheme for the cultural sector</t>
  </si>
  <si>
    <t>https://www.regjeringen.no/no/aktuelt/900-millioner-til-ny-stimuleringsordning-og-videreforing-av-kompensasjonsordningen-for-kultursektoren/id2724890/</t>
  </si>
  <si>
    <t>Norges Bank</t>
  </si>
  <si>
    <t>Extended the period for which extraordinary F-loans are available to banks. Beginning in September, new F-loans will have three-month terms, at the current policy rate plus 15 basis points.</t>
  </si>
  <si>
    <t>https://www.norges-bank.no/aktuelt/nyheter-og-hendelser/Pressemeldinger/2020/2020-08-14-pressemelding/</t>
  </si>
  <si>
    <t>Ministry of Transport and Communications</t>
  </si>
  <si>
    <t>Approved NOK 90 million in funding for the Torp Sandefjord Airport. The funding will compensate for the losses suffered from the coronavirus outbreak.</t>
  </si>
  <si>
    <t>https://www.regjeringen.no/no/aktuelt/torp-far-statlig-stotte/id2723878/</t>
  </si>
  <si>
    <t>Established a subsidy scheme worth NOK 100 million for bus and passenger boat companies. The government will offer grants to commercial long-distance bus and passenger routes that suffered losses due to coronavirus control measures.</t>
  </si>
  <si>
    <t>https://www.regjeringen.no/no/aktuelt/innforing-av-midlertidig-startavskrivning/id2723448/</t>
  </si>
  <si>
    <t>Enacted a temporary rule that allows owners of machinery and industrial equipment to introduce to depreciate the value of these assets by an additional 10%. In effect, the government is allowing companies to take advantage of additional tax benefits to stimulate new investments during the coronavirus outbreak.</t>
  </si>
  <si>
    <t>https://www.regjeringen.no/no/aktuelt/regjeringen-oppretter-tilskuddsordning-pa-100-millioner-kroner-for-buss--og-passasjerbatselskaper/id2723430/</t>
  </si>
  <si>
    <t>Created regulations for temporary compensation schemes for culture, volunteering, and sports during the coronavirus outbreak Application instructions and details, such as program eligibility, are now publicly available. This schemes (one for volunteering and sports, the other for culture) applies to events that were cancelled due to the coronavirus until August 31, 2020.</t>
  </si>
  <si>
    <t>https://www.regjeringen.no/no/aktuelt/forskriftene-for-kompensasjonsordningene-for-kultur-frivillighet-og-idrett-er-klare/id2723415/</t>
  </si>
  <si>
    <t>Ministry of Trade, Industry, and Fisheries</t>
  </si>
  <si>
    <t>Provided an additional NOK 250 million of grants to finance the maintenance of resorts and amusement parks. Innovation Norway will distribute the funds to companies with a large drop in turnover in March, April, and May 2020.</t>
  </si>
  <si>
    <t>https://www.regjeringen.no/no/aktuelt/regjeringen-gir-250-millioner-kroner-til-vedlikehold-av-alpinanlegg-og-tivoli/id2722678/</t>
  </si>
  <si>
    <t>Made two adjustments to the temporary compensation scheme for editor-controlled media. First, the Ministry changed the calculation used to compensate journalists such that those who received benefits earlier on will receive lower benefits in the future. Second, the Ministry amended the  mechanism that prevents overcompensation.</t>
  </si>
  <si>
    <t>https://www.regjeringen.no/no/aktuelt/endringer-i-kompensasjonsordningen-for-medier/id2722368/</t>
  </si>
  <si>
    <t xml:space="preserve">Provided a fiscal stimulus package worth USD 250 million to the tourism industry. The program was meant to give tourism companies the opportunities to restructure projects, maintain a customer base, and adapt to infectious measures. Innovation Norway will manage the scheme, and companies can apply for money through September 15, 2020. To qualify, businesses must have had lost at least 30% of average sales through the months of June, July, and August 2020. </t>
  </si>
  <si>
    <t>https://www.regjeringen.no/no/aktuelt/gir-250-millioner-til-reiselivsnaringen/id2722311/</t>
  </si>
  <si>
    <t>Ministry of Education and Research</t>
  </si>
  <si>
    <t>Provided NOK 906 million to Norwegian counties to support laid-off employees. The money is meant to facilitate upper secondary education and increase the technical ability of those who lost their jobs due to the coronavirus outbreak. These funds are part of the NOK 1.6 billion that the government spent on school, education, and research through the Ministry of Education's budget in relation to the coronavirus.</t>
  </si>
  <si>
    <t>https://www.regjeringen.no/no/aktuelt/fylkene-far-906-millioner-for-a-fa-flere-tilbake-i-jobb/id2722196/</t>
  </si>
  <si>
    <t>Norway signed a new loan agreement with the International Monetary Fund's (IMF) low-income country schemes. Norway provided SDR 400 million (NOK 5.2 billion) for the IMF's Poverty Reduction and Growth Trust (PRGT) loan schemes that entered into force on July 1, 2020. These funds will contribute to better financial support, and to tend to the large borrowing demand caused by the coronavirus outbreak. The Storting (Norwegian parliament) entered into this new loan agreement with the IMF through its Revised National Budget for the year 2020.</t>
  </si>
  <si>
    <t>https://www.regjeringen.no/no/aktuelt/norge-inngar-ny-laneavtale-med-imfs-lavinntektslandsordninger/id2722193/</t>
  </si>
  <si>
    <t>Communicated to the European Systemic Risk Board (ESRB) that it fully intended to comply with the ESRB's recommendation that banks, securities companies, insurance companies, and central counterparties refrain from distributing surplus funds in light of the economic uncertainty stemming from the COVID-19 pandemic. While the Ministry originally announced this on March 25, 2020, the communication on July 1, 2020 included share repurchases, which were not explicitly mentioned in the March press release.</t>
  </si>
  <si>
    <t>https://www.regjeringen.no/no/aktuelt/esrb-recommendation-on-restriction-of-distributions-during-the-covid-19-pandemic/id2721733/</t>
  </si>
  <si>
    <t>Extended the compensation scheme for those receiving benefits in June, July, and August 2020. Formerly, the scheme required the company to have paid salary to at least one employee in February or March 2020. Now, the scheme requires the company to have paid salary to at least one employee for at least one calendar month during the period August 2019 to March 2020.</t>
  </si>
  <si>
    <t>https://www.regjeringen.no/no/aktuelt/endringer-i-kompensasjonsordningen/id2721709/</t>
  </si>
  <si>
    <t xml:space="preserve">Companies and organizations can now receive support for re-employing laid-off workers. These employers can apply for grants to cover salary costs for July and August 2020. The grant applications open in October. Companies can receive up to NOK 15,000 per month per employee. </t>
  </si>
  <si>
    <t>https://www.regjeringen.no/no/aktuelt/na-kan-bedrifter-og-organisasjoner-fa-stotte-for-a-ta-permitterte-tilbake-i-jobb/id2721664/</t>
  </si>
  <si>
    <t>Provided NOK 100 million to ensure that low and middle-income countries have access to COVID-19 vaccines when they are developed. This donation falls within the European Commission's "Global Goal: Unite for our Future" summit.</t>
  </si>
  <si>
    <t>https://www.regjeringen.no/no/aktuelt/100-millioner-kroner-til-lav--og-mellominntektsland/id2721369/</t>
  </si>
  <si>
    <t>Expanded the compensation scheme for organizers so that the program now includes the cultural sector's whole value chain, including actors, artists, and stage managers and others whose income has been impacted negatively by the cancelling of cultural events. The Ministry also expanded the types of businesses eligible to the compensation scheme for sports and volunteering. Finally, the Ministry took measures to expand the eligibility of the temporary compensation scheme for the media.</t>
  </si>
  <si>
    <t>https://www.regjeringen.no/no/aktuelt/kulturdepartementet-utvider-krisepakkene-og-kompensasjonsordningene-for-a-inkludere-flere/id2721328/</t>
  </si>
  <si>
    <t>Avinor AS, a state-owned company, agreed to provide a subsidy worth NOK 70 million to Lufthavndrift AS to ensure that the Haugesund Airport can continue to operate.</t>
  </si>
  <si>
    <t>https://www.regjeringen.no/no/aktuelt/enighet-om-avtale-som-sikrer-videre-drift-for-haugesund-lufthavn/id2721182/</t>
  </si>
  <si>
    <t>Financial Supervisory Authority of Norway</t>
  </si>
  <si>
    <t>Decided not to introduce guidelines first proposed by the European Banking Authority (EBA) on June 2, 2020. These were guidelines about reporting and publishing data on exposures affected by government measures as a result of COVID-19, and pertain to interventions such as payment moratoria and public guarantees. Due to the fact Norway has not issued any payment moratoria, the Financial Supervisory Authority (FSA) decided to not introduce the guideline for Norwegian companies.</t>
  </si>
  <si>
    <t>https://www.finanstilsynet.no/nyhetsarkiv/nyheter/2020/finanstilsynet-innforer-ikke-eba-retningslinjer-rapportering-covid19-info/</t>
  </si>
  <si>
    <t>Decided to postpone the deadline to apply for grants through the compensation scheme for the months of March, April, and May until July 31, 2020. The deadline was originally June 30, 2020.</t>
  </si>
  <si>
    <t>https://www.regjeringen.no/no/aktuelt/soknadsfristen-for-kompensasjon-for-mars-april-og-mai-utsatt-til-31.-juli/id2715268/</t>
  </si>
  <si>
    <t>Ministry of Children and Family Affairs</t>
  </si>
  <si>
    <t>Adopted an interim exemption from the Child Benefit Act and the Cash Support Act. The exemption is meant to prevent parents from losing child benefits and cash support because they are on holiday abroad and cannot return to Norway due to the COVID-19 outbreak.</t>
  </si>
  <si>
    <t>https://www.regjeringen.no/no/aktuelt/mellombelse-unntak-fra-barnetrygdlova-og-kontantstottelova/id2704005/</t>
  </si>
  <si>
    <t>Ministry of Justice and Public Security</t>
  </si>
  <si>
    <t>Adopted new rules to simplify reconstruction negotiations for small businesses. The goal was to limit the costs that businesses face during negotiations so that they can avoid bankruptcy. Regulatory rules will enter into force on July 1, 2020.</t>
  </si>
  <si>
    <t>https://www.regjeringen.no/no/aktuelt/nye-regler-for-a-redde-sma-bedrifter-fra-unodvendig-konkurs/id2715016/</t>
  </si>
  <si>
    <t>Opened the compensation scheme for the month of May. Companies that saw a turnover decline of at least 30% in the month of May 2020 may apply for grants to compensate for lost turnover. The scheme now has a zero-deductible policy. Previously, the deductible was set at NOK 5000.</t>
  </si>
  <si>
    <t>https://www.regjeringen.no/no/aktuelt/na-kan-enda-flere-bedrifter-fa-tilskudd-fra-kompensasjonsordningen/id2711285/</t>
  </si>
  <si>
    <t>Decided not to make new Pillar 2 decisions in the second half of 2020--unless the Financial Supervisory Authority (FSA) identifies special cases that indicate an increased need for capital. The COVID-19 pandemic created challenges in the FSA's implementation of risk and capital needs assessments (SREP) in accordance with usual SREP practices and the European Banking Authority's guidelines. The FSA still intended to collect information about market and liquidity risk at previously established dates.</t>
  </si>
  <si>
    <t>https://www.finanstilsynet.no/nyhetsarkiv/nyheter/2020/gjennomforing-av-risiko--og-kapitalbehovsvurderinger-srep-i-gjenvarende-del-av-2020-2021-og-2022/</t>
  </si>
  <si>
    <t>Decided to extend the increased flexibility quotas for mortgage loan regulations to the third quarter of 2020. This flexible quotas refer to requirements set by the Consumer Loan Regulations, including loan-to-value ratio, installment payment, and the customer's ability to service debt in relation to income. During the COVID-19 pandemic, banks had the opportunity to deviate from these requirements.</t>
  </si>
  <si>
    <t>https://www.regjeringen.no/no/aktuelt/midlertidige-endringer-i-utlansreguleringen-viderefores/id2705940/</t>
  </si>
  <si>
    <t>Ministry of Finance, Ministry of Agriculture and Food</t>
  </si>
  <si>
    <t>Proposed that the county governor allocate NOK 50 million worth of grants to struggling forestry and logging companies.The grants are meant to mitigate the negative consequences stemming from the COVID-19 outbreak.</t>
  </si>
  <si>
    <t>https://www.regjeringen.no/no/aktuelt/ny-midlertidig-forskrift-om-tilskudd-for-a-opprettholde-hogstaktivitet-i-skogbruket-2020/id2705641/</t>
  </si>
  <si>
    <t>Disbursed NOK 50 million to Norwegian school and universities to pay for online trainnig for unemployed and laid-off workers.</t>
  </si>
  <si>
    <t>https://www.regjeringen.no/no/aktuelt/29-larestedet-far-50-millioner-kroner-til-nettbasert-opplaring-for-arbeidsledige-og-permitterte/id2705372/</t>
  </si>
  <si>
    <t>Innovation Norway, European Investment Fund</t>
  </si>
  <si>
    <t>An agreement between Innovation Norway and the European Investment Fund expanded Norway's "Growth Guarantee Scheme" (GGS). Over the next two years, GGS can cover up to 75% of the loss that 14 Norwegian banks risk by extending loans to innovative Norwegian companies. This year, the GGS was expanded by NOK 500 million, bringing the total program funding to NOK 1.9 billion. The assignment of financial responsibilities (between Innovation Norway and the European Investment Fund) depends on the size and type of loan.</t>
  </si>
  <si>
    <t>https://www.regjeringen.no/no/aktuelt/ny-side8/id2704624/
https://www.innovasjonnorge.no/no/om/nyheter/2020/risikoavlastning-til-banker-skal-bidra-til-naringsvekst/</t>
  </si>
  <si>
    <t>Issues a max of $3 billion US dollar denominated loans against approved collateral</t>
  </si>
  <si>
    <t>https://www.norges-bank.no/tema/markeder-likviditet/Markedsoperasjoner/F-lan-og-F-innskudd/f-lan-i-usd/</t>
  </si>
  <si>
    <t>Existing guarantee scheme for 90% corporate loans will be extended until further notice for the year</t>
  </si>
  <si>
    <t>https://www.regjeringen.no/no/aktuelt/forlengelse-av-lanegarantiordningen-fastsatt/id2703962/</t>
  </si>
  <si>
    <t>Innovation Norway</t>
  </si>
  <si>
    <t>Reduced lending rates for both risk and low-risk loans by 25 basis points each. The changes will be effective immediately. For outstanding loans, the change will take effect June 1, 2020. Innovation Norway (IN), a state-owned development bank, reduced rates because Norges Bank reduced its key interest rate by 25 basis points on May 7, 2020. IN's rate reductions apply to it's anti-crisis loan measures.</t>
  </si>
  <si>
    <t>https://www.innovasjonnorge.no/no/om/nyheter/2020/innovasjon-norge-setter-ned-rentene2/</t>
  </si>
  <si>
    <t xml:space="preserve">Extended the loan guarantee scheme to apply to loans granted before June 1, 2020, and permitted banks to provide guaranteed loans even after June 1, 2020. The loan guarantee scheme was first introduced on March 21, 2020 to help Norwegian companies secure access to liquidity. The extensions must be approved by the EFTA surveillance Authority ESA. </t>
  </si>
  <si>
    <t>https://www.regjeringen.no/no/aktuelt/forlengelse-av-lanegarantiordningen/id2703448/
https://www.regjeringen.no/no/aktuelt/norwegian-kan-bruke-resten-av-lanegarantiordningen/id2703307/</t>
  </si>
  <si>
    <t>Ministry of Defense</t>
  </si>
  <si>
    <t>Increased the support scheme for small and large companies that develop defense technology. In light of the coronavirus, the government increased funding by NOK 20 million, bringing the level to NOK 91 million for 2020, and planned to increase this yearly funding by an additional NOK 25 million in 2021. Defense funds are allocated twice a year.</t>
  </si>
  <si>
    <t>https://www.regjeringen.no/no/aktuelt/deler-ut-91-millioner-til-ny-forsvarsteknologi/id2703014/</t>
  </si>
  <si>
    <t>Ministry of Finance; Ministry of Trade and Industry</t>
  </si>
  <si>
    <t>Opened the compensation scheme to income lost in April 2020. This represents an extension of a coronavirus program launched earlier in the year. For the businesses seeking support to compensate for the month of April, the deductible is halved from NOK 10000 to 5000, and the Norwegian government changed the scope of fixed costs. Companie can also calculate lost income according to their own models, starting in may. This is to better capture the balance sheets of seasonal businesses.</t>
  </si>
  <si>
    <t>https://www.regjeringen.no/no/aktuelt/flere-vil-fa-kompensasjon/id2702881/</t>
  </si>
  <si>
    <t>European Investment Bank, SG Finans</t>
  </si>
  <si>
    <t>SG Finans, a Finnish equipment leasing and financing company, made available a EUR 90 million European Investment Bank (EIB) credit line in Norway. While at least 70% of the funds were earmarked for Climate Action projects, the agreement also foresees that 30% of funds will go to SMEs damaged by the coronavirus. EIB-financing allows eligible recipients to receive credit at reduced interest rates.</t>
  </si>
  <si>
    <t>https://www.eib.org/en/press/all/2020-117-sg-finans-to-start-a-new-round-of-climate-action-lending-with-eib-support</t>
  </si>
  <si>
    <t>Ministry of Research and Higher Education</t>
  </si>
  <si>
    <t>Paid NOK 20 million to six universities to provide education to the laid-off and unemployed. This is part of a competency package first presented at the beginning of April.</t>
  </si>
  <si>
    <t>https://www.regjeringen.no/no/aktuelt/20-millioner-til-seks-universiteter/id2702873/</t>
  </si>
  <si>
    <t>Proposed the postponement of deadlines for establishing annual accounts, audit and other reports, and general meetings by two months. The proposed bill was meant to help the business community to deal with challenges arising from the coronavirus pandemic.</t>
  </si>
  <si>
    <t>https://www.regjeringen.no/no/aktuelt/vil-utsette-frister-for-arsregnskap-og-ordinar-generalforsamling/id2702866/</t>
  </si>
  <si>
    <t>Temporarily increased the upper threshold for receiving housing assistance so that more people who are financially affected by the coronavirus pandemic can become eligibile for support. Housing support funds were strengthened by NOK 500 million until the end of October 2020. Access to assistance funds depends on where the resident lives.</t>
  </si>
  <si>
    <t>https://www.mynewsdesk.com/no/husbanken/news/flere-kan-faa-bostoette-402414</t>
  </si>
  <si>
    <t>Proposed changes in the tax treatment of petroleum: (1.) the categorization of "free income" and other expensed investments under special taxes, and (2.) the tax value of lost and unused free income for the years 2020 and 2021.</t>
  </si>
  <si>
    <t>https://www.regjeringen.no/no/aktuelt/legger-frem-forslag-til-endringer-i-petroleumsskatten/id2702231/</t>
  </si>
  <si>
    <t>Proposed to allocate NOK 7 million to secure information technology (IT) equipment during the coronavirus pandemic.</t>
  </si>
  <si>
    <t>https://www.regjeringen.no/no/aktuelt/ikt-utstyr-til-kriminalomsorga/id2701915/</t>
  </si>
  <si>
    <t>Proposed to allocate NOK 47.1 million for prevention measures within migrant asylum reception centers</t>
  </si>
  <si>
    <t>https://www.regjeringen.no/no/aktuelt/styrking-av-smitteverntiltak-i-asylmottak/id2701918/</t>
  </si>
  <si>
    <t>Proposed increased appropriations in selected parts of the health and care sector to cover increased costs associated with the management of the coronavirus outbreak.</t>
  </si>
  <si>
    <t>https://www.regjeringen.no/no/aktuelt/koronasituasjonen-okte-bevilgninger-til-helse--og-omsorgssektoren/id2702017/</t>
  </si>
  <si>
    <t>Industrial Development Corporation of Norway</t>
  </si>
  <si>
    <t>Proposed a state budget adjustment that would allow for NOK 40 million equity investment in innovation companies.</t>
  </si>
  <si>
    <t>https://siva.no/2020/05/13947/</t>
  </si>
  <si>
    <t>Changed the mandate for the management of the Government Bond Fund; adjusted the lower limit requirement on acceptable ratings from B- to CCC+ so that more viable companies have access to liquidity and credit. Effective immediately, the measure is aimed at non-financial companies in particular. The bonds must be issued by companies with their head office in Norway. The program is managed by Folketrygdfondet, which acts on behalf of the Ministry of Finance.</t>
  </si>
  <si>
    <t>https://www.regjeringen.no/no/aktuelt/endrer-mandatet-for-forvaltningen-av-statens-obligasjonsfond/id2701571/</t>
  </si>
  <si>
    <t>Implemented a program between Innovation Norway and the private sector to complement EU Funding for SMEs and growth companies</t>
  </si>
  <si>
    <t>https://www.innovasjonnorge.no/no/om/nyheter/2020/ny-mulighet-for-bedrifter-som-har-sokt-eu-finansiering/</t>
  </si>
  <si>
    <t>Ministry of Local Government</t>
  </si>
  <si>
    <t>Increases housing support by 500 million NOK - averaging an additional 600 NOK per household per month</t>
  </si>
  <si>
    <t>https://www.regjeringen.no/no/aktuelt/bostotten-styrket-med-500-millioner-kroner/id2699547/</t>
  </si>
  <si>
    <t>Ministry of Energy</t>
  </si>
  <si>
    <t>Allocates NOK 100 million for ten new research projects in petroleum research</t>
  </si>
  <si>
    <t>https://www.regjeringen.no/no/aktuelt/over-100-millioner-til-forskningsprosjekter/id2701233/</t>
  </si>
  <si>
    <t>Allocated NOK 150 m to include low income children in social distancing compatible activities</t>
  </si>
  <si>
    <t>https://www.regjeringen.no/no/aktuelt/tildeler-150-millionar-kroner-til-tiltak-for-a-inkludere-barn-i-laginntektsfamiliar/id2700930/</t>
  </si>
  <si>
    <t>Grant NOK 1bn to municipalities to make up for kindergarten and primary school payments that have lapsed</t>
  </si>
  <si>
    <t>https://www.regjeringen.no/no/aktuelt/kommunene-far-en-milliard-i-kompensasjon-for-bortfall-av-foreldrebetaling-i-barnehage-og-sfo/id2700776/</t>
  </si>
  <si>
    <t>Created a public Internet portal that provides information on recipients of emergency government grants under the compensation program, which opened on April 18, 2020. Visitors can view the case number, beneficiary name and organization number, country, activity code, allocation date, total unavoidable fixed costs for the period, actual turnover for the period, sales for the corresponding period in 2019, and amount paid and adjustment factor.</t>
  </si>
  <si>
    <t>https://www.regjeringen.no/no/aktuelt/innsynslosning-for-kompensasjonsordningen-blir-apen-for-alle--na-er-den-klar/id2699297/</t>
  </si>
  <si>
    <t>Permitted banks to use up to 90% of their allocated limit in the loan guarantee scheme for corporate loans until May 6, 2020--the new date of redistribution. Previously, banks were permitted to use up to 70% of their limits, and redistribution was originally scheduled for April 22.</t>
  </si>
  <si>
    <t>https://www.regjeringen.no/no/aktuelt/omfordelingen-av-bankenes-rammer-i-lanegarantiordningen-utsettes/id2698598/</t>
  </si>
  <si>
    <t>Financial Supervisory Authority of Norway, Ministry of Finance</t>
  </si>
  <si>
    <t>Set regulations for the State Guarantee Scheme for loans to small and medium-sized enterprises (SMEs), which was first introduced on March 27, 2020. The accounting treatment of the guarantee depend on the report and the type of underlying debtor institution.</t>
  </si>
  <si>
    <t>https://www.finanstilsynet.no/nyhetsarkiv/nyheter/2020/kapitalkrav-for-engasjementer-omfattet-av-statlig-garantiordning/</t>
  </si>
  <si>
    <t>Temporarily amended legislation to allow employers to decide whether laid-off employees can continue as members of private occupational pension programs. These provisions came into force immediately, and were set to expire after 6 months.</t>
  </si>
  <si>
    <t>https://www.regjeringen.no/no/aktuelt/regler-om-permitterte-ansatte-i-private-tjenestepensjonsordninger-trer-i-kraft/id2697873/</t>
  </si>
  <si>
    <t>Deferred the deadline for submitting tax returns on corporate and non-corporate income from May 31, 2020 to August 31, 2020.</t>
  </si>
  <si>
    <t>https://www.regjeringen.no/no/aktuelt/utsatt-frist-for-a-levere-skattemeldingen-for-naringsdrivende-og-selskaper/id2697840/</t>
  </si>
  <si>
    <t>Introduced a new, temporary program for freelancers and the self-employed. The program will compensate them for losses of income due to the coronavirus pandemic. Eligible recipients include workers 18-67 years old, and will provide a maximum of NOK 40,000 per month before tax. Workers become eligible for benefits from day 17 after documented loss of income, but not earlier than 30 March 2020.</t>
  </si>
  <si>
    <t>https://www.regjeringen.no/no/aktuelt/regjeringen-gir-stotte-til-selvstendig-naringsdrivende-og-frilansere/id2697184/</t>
  </si>
  <si>
    <t>Proposed additional spending in the following areas: help for students who have lost work income (NOK 1 billion), a temporary benefit for apprentices (NOK 250 million), compensation for reduced parental payment to after-school care (NOK 1 billion), skill development measures (NOK 190 million), home-based instruction (NOK 3 billion), coronavirus information for immigrant groups (NOK 6.6 million), temporary purchase of basic rail transport services (NOK 550 million), deferrals for beverage taxes (NOK 14 million), deferral of fuel and mineral product taxes (NOK 18 million), exemption on natural gas taxes (NOK 40 million), suspension of the horse-racing tax (NOK 100 million), expansion of th loan guarantee scheme for small and medium-sized enterprises, support for temporarily laid-off employees with private pensions, and support for the reindeer industry (NOK 20 million).</t>
  </si>
  <si>
    <t>https://www.regjeringen.no/en/aktuelt/additional-financial-measures-to-mitigate-the-economic-effects-of-the-coronavirus-crisis/id2696548/</t>
  </si>
  <si>
    <t>Ministry of Finance, Ministry of Trade and Industry</t>
  </si>
  <si>
    <t>Proposed that companies that suffer at least 30% turnover from the virus outbreak receive government compensation. Size of compensation depends on how much revenue has fallen, the size of the company's inevitable fixed costs, and whether the enterprise is required to shut down the state.</t>
  </si>
  <si>
    <t>https://www.regjeringen.no/no/aktuelt/foretak-med-minst-30--omsetningsfall-kan-fa-kompensasjon/id2696396/</t>
  </si>
  <si>
    <t>Adopted a regulation that opens the program to larger companies. Previously, the program was only open to small and medium-sized enterprises (SMEs). Now, it includes companies with at least 250 employees and either annual turnover exceeding 50 million euros or a total balance sheet exceeding 43 million euros. Larger companies could borrow up to NOK 150 million.</t>
  </si>
  <si>
    <t>https://www.regjeringen.no/no/aktuelt/garantiordningen-apnes-for-storre-bedrifter/id2696177/</t>
  </si>
  <si>
    <t>Scheduled dollarized F-loans with three-month maturities, to be offered to banks on April 2, 2020.</t>
  </si>
  <si>
    <t>https://www.norges-bank.no/en/news-events/news-publications/Press-releases/2020/2020-03-31-press-release-3/</t>
  </si>
  <si>
    <t>Extended the window of "extraordinary" NOK F-loans to the end of May 2020. The maturities of loans offered will change after April 17.</t>
  </si>
  <si>
    <t>https://www.norges-bank.no/en/news-events/news-publications/Press-releases/2020/2020-03-31-press-release-2/</t>
  </si>
  <si>
    <t>Norwegian Government</t>
  </si>
  <si>
    <t>Established the mandate for the management of Government Bond Fund</t>
  </si>
  <si>
    <t>https://www.regjeringen.no/en/aktuelt/mandate-established-for-management-of-government-bond-fund/id2695345/</t>
  </si>
  <si>
    <t>Employer-paid days are reduced from 15 to 2 days for temporary lay-offs, from 10 to 3 days for care-related leave and for corona-related sick leave the employer-paid days are reduced from 16 to 3 days</t>
  </si>
  <si>
    <t>https://www.regjeringen.no/en/aktuelt/economic-measures-in-norway-in-response-to-covid-192/id2695355/</t>
  </si>
  <si>
    <t>Broad scheme for cash support to otherwise sustainable businesses that are severely affected by measures to contain the pandemic. Companies may be compensated for a part of their fixed expenditures, like rent, debt servicing and insurance. Businesses that have been instructed by government decisions to close down will get the highest compensation</t>
  </si>
  <si>
    <t>Companies that make a loss can re-allocate up to NOK 30 million of the tax loss against surplus from 2018 and 2019</t>
  </si>
  <si>
    <t>Deadlines for payment of value added tax, employer tax and payment of advance tax for self-employed and companies are postponed.</t>
  </si>
  <si>
    <t>The low VAT rate, which includes passenger transport, accommodation and parts of the cultural sector, is reduced from 12 to 8 per cent.</t>
  </si>
  <si>
    <t>Suspension of the tax on air passengers, for flights in the period from 1 January until 31 October 2020 and payments of aviation charges.</t>
  </si>
  <si>
    <t>Increased funding for Innovation Norway and the Research Council by a total of around NOK 3.8 billion, and NOK 1 billion increased investment capital in Investinor.</t>
  </si>
  <si>
    <t>Increase borrowing limit in Innovation Norway’s loans scheme by NOK 1.6 billion.</t>
  </si>
  <si>
    <t>Increase funding for business-oriented research and development by NOK 250 million.</t>
  </si>
  <si>
    <t>Unemployment benefit are granted from the first day and the daily allowance increased. Temporary laid off persons are guaranteed 100 per cent compensation until a salary of 599 148 NOK for the first 20 days. The schemes for temporary laid off and unemployed are adjusted to include more people. The entitlement period are proposed extended to 30 June.</t>
  </si>
  <si>
    <t>A temporary scheme to secure self-employed and freelancers who are not included in the unemployment benefit scheme and to give self-employed and freelancers sickness benefit from day four.</t>
  </si>
  <si>
    <t>To establish a temporary benefit scheme based on social assistance rates for persons outside the EU / EEA area staying in Svalbard</t>
  </si>
  <si>
    <t>A compensation scheme of NOK 900 million for culture, sport and voluntary sectors.</t>
  </si>
  <si>
    <t>Contribute NOK 13.4 million for the procurement of urgently needed equipment in Malawi</t>
  </si>
  <si>
    <t>https://www.regjeringen.no/en/aktuelt/respons_covid19/id2695183/</t>
  </si>
  <si>
    <t>Increase in mortgage regulation that allows a certain amount of a lender’s approved loans to deviate from the requirements in the regulation from 10% of the volume of a lender’s approved loans outside Oslo and 8% for mortgages in Oslo to 20%</t>
  </si>
  <si>
    <t>https://www.regjeringen.no/en/aktuelt/temporary-changes-in-the-mortgage-regulation/id2694589/</t>
  </si>
  <si>
    <t>Extraordinary liquidity assistance from Norges Bank leads to reduced interbank lending, which means that Nowa (a transaction-based overnight interest rate based on unsecured loans between banks that report daily transaction data to Norges Bank) may be calculated using the contingency method due to reduced lending activity</t>
  </si>
  <si>
    <t>https://www.norges-bank.no/en/news-events/news-publications/News-items/2020/2020-03-26-nowa/</t>
  </si>
  <si>
    <t>Contributing an additional NOK 90 million will support the implementation of the UN Global Humanitarian Response Plan  to the Covid-19 pandemic, which is launched today</t>
  </si>
  <si>
    <t>https://www.regjeringen.no/en/aktuelt/covid19_efforts/id2694835/</t>
  </si>
  <si>
    <t>Offer banks an F-loan in US dollars with a maturity of three months on Thursday, 26 March 2020, provided against collateral by means of auction, which will open at 14:00 pm on Thursday. The F-loan’s maximum allotment volume is set at USD 5 billion</t>
  </si>
  <si>
    <t>https://www.norges-bank.no/en/news-events/news-publications/Press-releases/2020/2020-03-24-pressemelding/</t>
  </si>
  <si>
    <t>Reduce the policy rate by 0.75 percentage point to 0.25 percent</t>
  </si>
  <si>
    <t>https://www.norges-bank.no/en/news-events/news-publications/Press-releases/2020/2020-03-20-press-release/</t>
  </si>
  <si>
    <t>Purchase of home transport by air of Norwegians on travel and special shipping, NOK 100 million</t>
  </si>
  <si>
    <t>https://www.regjeringen.no/en/aktuelt/economic-measures-in-norway-in-response-to-covid-19/id2694274/</t>
  </si>
  <si>
    <t>Purchase of domestic air routes where there is no basis for commercial operations, NOK 1,000 million</t>
  </si>
  <si>
    <t>Aviation guarantee scheme totaling NOK 6 billion, with a 90 percent government guarantee on each loan. Of these, NOK 3 billion is directed to Norwegian Air Shuttle, 1.5 billion to SAS and the remaining 1.5 billion to Widerøe and other airlines</t>
  </si>
  <si>
    <t>https://www.norges-bank.no/en/news-events/news-publications/Press-releases/2020/2020-03-19-3-press-release/</t>
  </si>
  <si>
    <t>Offer additional extraordinary F-loans with a maturity of one week, one month, three months, six months and twelve months</t>
  </si>
  <si>
    <t>https://www.norges-bank.no/en/news-events/news-publications/Press-releases/2020/2020-03-19-2-press-release/</t>
  </si>
  <si>
    <t>Temporarily revise Norges Bank guidelines for pledging securities for loans</t>
  </si>
  <si>
    <t>https://www.norges-bank.no/en/news-events/news-publications/Press-releases/2020/2020-03-18-2-press-release/</t>
  </si>
  <si>
    <t>Increase daily sales of foreign exchange on behalf of the government from NOK 500 million to NOK 1,600 million</t>
  </si>
  <si>
    <t>https://www.norges-bank.no/en/news-events/news-publications/Press-releases/2020/2020-03-18-press-release/</t>
  </si>
  <si>
    <t>State guarantee of NOK 50 billion targeted at bank loans to SMEs suffering losses as a result of the corona virus</t>
  </si>
  <si>
    <t>https://www.regjeringen.no/en/aktuelt/nok-100-billion-worth-of-guarantees-and-loans-in-crisis-support-for-businesses/id2693668/</t>
  </si>
  <si>
    <t>Reinstate the Government Bond Fund to increased liquidity and access to capital in the Norwegian bond market</t>
  </si>
  <si>
    <t>Reduce countercyclical capital buffer from 2.5 to 1.0</t>
  </si>
  <si>
    <t>https://www.norges-bank.no/en/news-events/news-publications/Submissions/2020/2020-03-13/</t>
  </si>
  <si>
    <t>Policy rate reduced by 0.50% to 1%</t>
  </si>
  <si>
    <t>https://www.norges-bank.no/en/news-events/news-publications/Press-releases/2020/2020-03-13-press-release/</t>
  </si>
  <si>
    <t>Offer extraordinary three-month F-loans for as long as is deemed appropriate</t>
  </si>
  <si>
    <t>https://www.norges-bank.no/en/news-events/news-publications/Press-releases/2020/2020-03-12-press-release/</t>
  </si>
  <si>
    <t>Oman</t>
  </si>
  <si>
    <t>Signed an agreement with Al Jisr Foundation to finance the purchase of respiratory devices at a cost of RO100,000 for low-income and social insurance patients</t>
  </si>
  <si>
    <t>https://omaninfo.om/topics/85/show/8480</t>
  </si>
  <si>
    <t>Ministry of Tourism</t>
  </si>
  <si>
    <t>Established that tourists unable to come to the Sultanate due to the epidemiological situation – despite having paid tourist visas, will have their visas will be replaced and extended. The minister said the validity of not used tourist visas issued from March 1, 2020, until August 31, 2020, will be extended until March 21.</t>
  </si>
  <si>
    <t>https://omaninfo.om/topics/85/show/8390</t>
  </si>
  <si>
    <t>Decided to exempt hotels form the tourist fees, which usually go to the state treasury through the Ministry of Tourism, because of the pandemic, provided that they will pay them after recovering from the pandemic.</t>
  </si>
  <si>
    <t>Capital Markets Authority</t>
  </si>
  <si>
    <t>Announced an initiative to cover medical tests and treatment costs for coronavirus infected expatriates</t>
  </si>
  <si>
    <t>https://omaninfo.om/topics/86/show/8238</t>
  </si>
  <si>
    <t>Decided to apply retirement status to employees aged more than 60 years pursuant to similar action taken in government departments. No extension of employment is permitted, unless extremely necessary and within very limited parameters.</t>
  </si>
  <si>
    <t>https://omaninfo.om/topics/86/show/8255</t>
  </si>
  <si>
    <t>Oman Technology Fund</t>
  </si>
  <si>
    <t>Tharwa, a start-up funded by the Oman Technology Fund is offering online auction of cattle and livestock which will continue until May 21 in order to replace the traditional markets that occur during the Eid al Fitr holiday.</t>
  </si>
  <si>
    <t>https://omaninfo.om/topics/85/show/8143</t>
  </si>
  <si>
    <t>Carried out an additional 5% cut on budgets allocated for all civil military and security government units through fiscal year 2020 so that the total percentage of reduction becomes 10% of budgets earmarked for these units</t>
  </si>
  <si>
    <t>https://omaninfo.om/topics/85/show/8064</t>
  </si>
  <si>
    <t>Negotiated with owners of real estate properties leased by the government for a discount of at least 10% of the existing rent of each leased property</t>
  </si>
  <si>
    <t>Launched two new platforms: the Smart Educational Platform for university e-learning and Bima Platform for the insurance sector</t>
  </si>
  <si>
    <t>https://omaninfo.om/topics/85/show/7949</t>
  </si>
  <si>
    <t>Central Bank of Oman</t>
  </si>
  <si>
    <t>Issued a circular to all banks, finance and finance leasing companies to defer all types of instalments of loans of Omani low-pay manpower. The deferment will last three months from the date of postponement.The decision will begin to take effect from the salaries of May 2020 until further notice</t>
  </si>
  <si>
    <t>https://omaninfo.om/topics/85/show/7854</t>
  </si>
  <si>
    <t>Nama Group</t>
  </si>
  <si>
    <t>Launched the 'For Lasting Prosperity’ campaign to support the Government’s initiatives to mitigate the social and economic impacts of COVID-19. As result of the direct impact of COVID-19 pandemic on families of social security and SMEs, Nama Group established a fund with an initial contribution of RO 300,000 to cover electricity bill payments for those affected categories</t>
  </si>
  <si>
    <t>https://www.nama.om/en/latest-news/news/227/nama-launches-for-lasting-prosperity-campaign</t>
  </si>
  <si>
    <t>8 billion Omani rials ($20 billion) in extra liquidity to banks as part of measures aimed at supporting the economy.</t>
  </si>
  <si>
    <t>https://www.nasdaq.com/articles/oman-to-review-budget-every-three-months-amid-coronavirus-fears-low-oil-prices-2020-03-19</t>
  </si>
  <si>
    <t>Reduce Repo rates by 75bps to .5%, reducing rate on discounting of government treasury bills by 100bps to 1%, reducing rate of foreign currency swaps by 50bps, and rediscounting of commercial paper</t>
  </si>
  <si>
    <t>https://cbo.gov.om/pages/viewCircular.aspx?file=/sites/assets/Documents/Global/Circulars/2020/BSD-CB-2020-001PolicyMeasures.pdf&amp;Title=BSD/CB/2020/001%20-%20Policy%20Measures%20to%20Support%20the%20Banks/FLCs%20in%20the%20Context%20of%20the%20Prevailing%20Economic%20Condition</t>
  </si>
  <si>
    <t>Lower capital conservation buffer by 50% from 2.5% to 1.25%</t>
  </si>
  <si>
    <t>Increase lending/financing ratio from 87.5% to 92.5% and utilize additional scope to increase lending, especially to the healthcare sector</t>
  </si>
  <si>
    <t>Accept requests for loan payment deferments for affected borrowers, especially SMEs for 6 months</t>
  </si>
  <si>
    <t>Defer risk classifications for loans to government projects for 6 months</t>
  </si>
  <si>
    <t>Ask banks to consider fee reductions</t>
  </si>
  <si>
    <t>Accepted to provide to the Papua New Guinea a time-bound suspension of debt service due from 1st May to 31st December 2020.</t>
  </si>
  <si>
    <t>https://clubdeparis.org/en/communications/press-release/the-papua-new-guinea-benefits-from-the-debt-service-suspension</t>
  </si>
  <si>
    <t>Accepted to provide to the Republic of Cabo Verde a time-bound suspension of debt service due from 1st May to 31st December 2020.</t>
  </si>
  <si>
    <t>http://www.clubdeparis.org/en/communications/press-release/cabo-verde-benefits-from-the-debt-service-suspension-initiative-12-08</t>
  </si>
  <si>
    <t>Accepted to provide to the Democratic Republic of Sao Tome and Principe a time-bound suspension of debt service due from 1st May to 31st December 2020.</t>
  </si>
  <si>
    <t>http://www.clubdeparis.org/en/communications/press-release/sao-tome-and-principe-benefits-from-the-debt-service-suspension</t>
  </si>
  <si>
    <t>Accepted to provide to the Republic of Djibouti a time-bound suspension of debt service due from 1st May to 31st December 2020.</t>
  </si>
  <si>
    <t>http://www.clubdeparis.org/en/communications/press-release/djibouti-benefits-from-the-debt-service-suspension-initiative-10-08</t>
  </si>
  <si>
    <t>Accepted to provide to the Republic of Zambia a time-bound suspension of debt service due from 1st May to 31st December 2020.</t>
  </si>
  <si>
    <t>http://www.clubdeparis.org/en/communications/press-release/zambia-benefits-from-the-debt-service-suspension-initiative-10-08-2020</t>
  </si>
  <si>
    <t>Accepted to provide to the Democratic Republic of Congo a time-bound suspension of debt service due from 1st May to 31st December 2020.</t>
  </si>
  <si>
    <t>http://www.clubdeparis.org/en/communications/press-release/the-democratic-republic-of-congo-benefits-from-the-debt-service</t>
  </si>
  <si>
    <t>Accepted to provide to the Republic of Senegal a time-bound suspension of debt service due from 1st May to 31st December 2020.</t>
  </si>
  <si>
    <t>http://www.clubdeparis.org/en/communications/communique-presse/the-senegal-benefits-from-the-debt-service-suspension-initiative</t>
  </si>
  <si>
    <t>Representatives of the Paris Club Creditor Countries</t>
  </si>
  <si>
    <t>Accepted to provide to the Republic of Guinea a time-bound suspension of debt service due from 1st May to 31st December 2020.</t>
  </si>
  <si>
    <t>http://www.clubdeparis.org/en/communications/press-release/guinea-benefits-from-the-debt-service-suspension-initiative-24-06-2020</t>
  </si>
  <si>
    <t>Accepted to provide to the Kyrgyz Republic a time-bound suspension of debt service due from 1st May to 31st December 2020.</t>
  </si>
  <si>
    <t>http://www.clubdeparis.org/en/communications/press-release/kyrgyzstan-benefits-from-the-debt-service-suspension-initiative-16-06</t>
  </si>
  <si>
    <t>Accepted to provide to the Union of the Comoros a time-bound suspension of debt service due from 1st May to 31st December 2020.</t>
  </si>
  <si>
    <t>http://www.clubdeparis.org/en/communications/press-release/the-union-of-the-comoros-benefits-from-the-debt-service-suspension</t>
  </si>
  <si>
    <t>Accepted to provide to the Togolese Republic a time-bound suspension of debt service due from 1st May to 31st December 2020.</t>
  </si>
  <si>
    <t>http://www.clubdeparis.org/en/communications/press-release/togo-benefits-from-the-debt-service-suspension-initiative-15-06-2020</t>
  </si>
  <si>
    <t>Accepted to provide to the Republic of Ivory Coast a time-bound suspension of debt service due from 1st May to 31st December 2020.</t>
  </si>
  <si>
    <t>http://www.clubdeparis.org/en/communications/press-release/ivory-coast-benefits-from-the-debt-service-suspension-initiative-11-06</t>
  </si>
  <si>
    <t>Accepted to provide to the Republic of the Union of Myanmar a time-bound suspension of debt service due from 1st May to 31st December 2020.</t>
  </si>
  <si>
    <t>http://www.clubdeparis.org/en/communications/press-release/myanmar-benefits-from-the-debt-service-suspension-initiative-10-06-2020</t>
  </si>
  <si>
    <t>Accepted to provide to the Republic of the Congo a time-bound suspension of debt service due from 1st May to 31st December 2020.</t>
  </si>
  <si>
    <t>http://www.clubdeparis.org/en/communications/press-release/congo-benefits-from-the-debt-service-suspension-initiative-09-06-2020</t>
  </si>
  <si>
    <t>Accepted to provide to the Islamic Republic of Pakistan a time-bound suspension of debt service due from 1st May to 31st December 2020.</t>
  </si>
  <si>
    <t>http://www.clubdeparis.org/en/communications/press-release/pakistan-benefits-from-the-debt-service-suspension-initiative-09-06</t>
  </si>
  <si>
    <t>Accepted to provide to the Republic of Chad a time-bound suspension of debt service due from 1st May to 31st December 2020.</t>
  </si>
  <si>
    <t>http://www.clubdeparis.org/en/communications/press-release/chad-benefits-from-the-debt-service-suspension-initiative-09-06-2020</t>
  </si>
  <si>
    <t>Accepted to provide to the Federal Democratic Republic of Ethiopia a time-bound suspension of debt service due from 1st May to 31st December 2020.</t>
  </si>
  <si>
    <t>http://www.clubdeparis.org/en/communications/press-release/ethiopia-benefits-from-the-debt-service-suspension-initiative-09-06</t>
  </si>
  <si>
    <t>Accepted to provide to the Republic of Niger a time-bound suspension of debt service due from 1st May to 31st December 2020.</t>
  </si>
  <si>
    <t>http://www.clubdeparis.org/en/communications/press-release/niger-benefits-from-the-debt-service-suspension-initiative-04-06-2020</t>
  </si>
  <si>
    <t>Accepted to provide to the Islamic Republic of Mauritania a time-bound suspension of debt service due from 1st May to 31st December 2020.</t>
  </si>
  <si>
    <t>http://www.clubdeparis.org/en/communications/press-release/mauritania-benefits-from-the-debt-service-suspension-initiative-02-06</t>
  </si>
  <si>
    <t>Accepted to provide to Burkina Faso a time-bound suspension of debt service due from 1st May to 31st December 2020</t>
  </si>
  <si>
    <t>http://www.clubdeparis.org/en/communications/press-release/burkina-faso-benefits-from-the-debt-service-suspension-initiative-26-05</t>
  </si>
  <si>
    <t>Accepted to provide to the Republic of Cameroon a time-bound suspension of debt service due from 1st May to 31st December 2020.</t>
  </si>
  <si>
    <t>http://www.clubdeparis.org/en/communications/press-release/cameroon-benefits-from-the-debt-service-suspension-initiative-22-05</t>
  </si>
  <si>
    <t>Accepted to provide to Nepal a time-bound suspension of debt service due from 1st May to 31st December 2020.</t>
  </si>
  <si>
    <t>http://www.clubdeparis.org/en/communications/press-release/nepal-benefits-from-the-debt-service-suspension-initiative-19-05-2020</t>
  </si>
  <si>
    <t>Accepted to provide to Grenada a time-bound suspension of debt service due from 1st May to 31st December 2020</t>
  </si>
  <si>
    <t>http://www.clubdeparis.org/en/communications/press-release/grenada-benefits-from-the-debt-service-suspension-initiative-18-05-2020</t>
  </si>
  <si>
    <t xml:space="preserve">Carried out a total of PEN 1.55 billion in repo transactions at an average interest rate of 2.44 percent. 	</t>
  </si>
  <si>
    <t>https://www.bcrp.gob.pe/docs/Transparencia/Notas-Informativas/2020/nota-informativa-2020-08-20.pdf</t>
  </si>
  <si>
    <t xml:space="preserve">Carried out a total of PEN 15 million in repo transactions at an average interest rate of 2.95 percent. </t>
  </si>
  <si>
    <t>https://www.bcrp.gob.pe/docs/Transparencia/Notas-Informativas/2020/nota-informativa-2020-08-18.pdf</t>
  </si>
  <si>
    <t xml:space="preserve">Carried out a total of PEN 711 million in repo transactions at an average interest rate of 2.43 percent. </t>
  </si>
  <si>
    <t>https://www.bcrp.gob.pe/docs/Transparencia/Notas-Informativas/2020/nota-informativa-2020-08-12.pdf</t>
  </si>
  <si>
    <t xml:space="preserve">Assigned a total of PEN 22 million at an average interest rate of 2.72 percent among the entities of the financial system. </t>
  </si>
  <si>
    <t>https://www.bcrp.gob.pe/docs/Transparencia/Notas-Informativas/2020/nota-informativa-2020-08-10.pdf</t>
  </si>
  <si>
    <t>Amended the Regulation for managing market risk, to reduce the limit to the global overbought position in foreign currency of companies in the financial system. Thus, the global position of overbought in foreign currency may not exceed 10% of the effective equity of the company or the average of global positions as a percentage of the effective equity that the company has registered during the period between December 2019 and May 2020, whichever is greater. Prior to the modification, said position was 50% of effective equity.</t>
  </si>
  <si>
    <t>https://www.sbs.gob.pe/noticia/detallenoticia/idnoticia/2504</t>
  </si>
  <si>
    <t>Approved changes in the Management Regulations of Market Conduct of the Financial System, through SBS Resolution No. 1870-2020. In order to provide more alternatives to users when contracting a credit card, the issuing companies are required to have at least one card that does not charge a membership fee and that allows access to payment networks and infrastructure , without charging commissions.</t>
  </si>
  <si>
    <t>https://www.sbs.gob.pe/noticia/detallenoticia/idnoticia/2501</t>
  </si>
  <si>
    <t>Established that the deadline for protesting the securities in power of the entities under its supervision, and whose obliged to pay domicile in Peru or whose protest was to take place in Peruvian territory, is extended until August 31 next.</t>
  </si>
  <si>
    <t>https://www.sbs.gob.pe/noticia/detallenoticia/idnoticia/2493</t>
  </si>
  <si>
    <t>Introduced new repo operations in the amount of PEN 75 million at an interest rate of 2.06%.</t>
  </si>
  <si>
    <t>https://www.bcrp.gob.pe/docs/Transparencia/Notas-Informativas/2020/nota-informativa-2020-07-21.pdf</t>
  </si>
  <si>
    <t>Introduced new repo operations in the amount of PEN 970 million at an interest rate of 2.53%.</t>
  </si>
  <si>
    <t>https://www.bcrp.gob.pe/docs/Transparencia/Notas-Informativas/2020/nota-informativa-2020-07-17-1.pdf</t>
  </si>
  <si>
    <t>Introduced new repo operations in the amount of PEN 422 million at an interest rate of 1.75%.</t>
  </si>
  <si>
    <t>https://www.bcrp.gob.pe/docs/Transparencia/Notas-Informativas/2020/nota-informativa-2020-07-14.pdf</t>
  </si>
  <si>
    <t xml:space="preserve">Introduced new repo operations in the amount of PEN 1.453 billion at an interest rate of 2.28%. </t>
  </si>
  <si>
    <t>https://www.bcrp.gob.pe/docs/Transparencia/Notas-Informativas/2020/nota-informativa-2020-07-10.pdf</t>
  </si>
  <si>
    <t xml:space="preserve">Introduced new repo operations in the amount of PEN 2.85 billion at an interest rate of 1.83%. </t>
  </si>
  <si>
    <t>https://www.bcrp.gob.pe/docs/Transparencia/Notas-Informativas/2020/nota-informativa-2020-07-08.pdf</t>
  </si>
  <si>
    <t xml:space="preserve">Introduced new repo operations in the amount of PEN 2.65 billion at an interest rate of 1.66%. </t>
  </si>
  <si>
    <t>https://www.bcrp.gob.pe/docs/Transparencia/Notas-Informativas/2020/nota-informativa-2020-07-06-1.pdf</t>
  </si>
  <si>
    <t xml:space="preserve">Introduced new repo operations in the amount of PEN 3.97 billion at an interest rate of 1.58%. </t>
  </si>
  <si>
    <t>https://www.bcrp.gob.pe/docs/Transparencia/Notas-Informativas/2020/nota-informativa-2020-07-02.pdf</t>
  </si>
  <si>
    <t xml:space="preserve">Introduced new repo operations in the amount of PEN 3.54 billion at an interest rate of 1.34%. </t>
  </si>
  <si>
    <t>https://www.bcrp.gob.pe/docs/Transparencia/Notas-Informativas/2020/nota-informativa-2020-07-01.pdf</t>
  </si>
  <si>
    <t xml:space="preserve">Reintroduced auctions of the Government Guaranteed Portfolio in the amount of PEN 4.69 billion with an interest rate of 1.2%. </t>
  </si>
  <si>
    <t>https://www.bcrp.gob.pe/docs/Transparencia/Notas-Informativas/2020/nota-informativa-2020-06-30-1.pdf</t>
  </si>
  <si>
    <t>Passed Emergency Decree 076-2020 in order to create the Business Support Fund for the Mype of the Tourism Sector (FAE Tourism), with a specialized guarantee fund of PEN 500 million. In addition to this, the norm establishes the transfer of PEN 50 million for the development of a new contest for the Tourism Emprende program.</t>
  </si>
  <si>
    <t>https://www.gob.pe/institucion/mincetur/noticias/189276-gobierno-peruano-crea-el-fae-turismo-con-s-500-millones-y-transfiere-s-50-millones-a-turismo-emprende</t>
  </si>
  <si>
    <t>Ministry of Production</t>
  </si>
  <si>
    <t>Announced the creation of 50 temporary markets nationwide in order to create optimal conditions for the supply of basic necessity products. This in accordance with the published Emergency Decree 073-2020 which empowers the Ministry of Production to implement temporary markets in the face of the health emergency and the State of National Emergency.</t>
  </si>
  <si>
    <t>https://www.gob.pe/institucion/produce/noticias/188415-produce-se-instalara-50-mercados-temporales-para-generar-condiciones-optimas-para-abastecimiento-de-productos-de-primera-necesidad</t>
  </si>
  <si>
    <t>Ministry of Labor and Employment Promotion</t>
  </si>
  <si>
    <t>Published the Emergency Decree No. 072-2020, which establishes the Economic Benefit for Emergency Social Protection against the Coronavirus Pandemic COVID-19. The program will provide PEN 760 for employees of small companies who are in a measure of perfect suspension of work (SPL) and whose gross remuneration does not exceed PEN 2,400.</t>
  </si>
  <si>
    <t>https://www.gob.pe/institucion/mtpe/noticias/188308-gobierno-amplia-prestacion-economica-de-emergencia-de-s-760-para-trabajadores-en-suspension-perfecta-de-empresas-de-hasta-100-trabajadores</t>
  </si>
  <si>
    <t>Created a public-private initiative for the digitization of 100,000 micro and small businesses that seeks to support the migration from traditional shopping to online shopping and promote the use of digital means of payment.</t>
  </si>
  <si>
    <t>https://www.gob.pe/institucion/produce/noticias/187854-produce-presento-alianza-estrategica-que-impulsara-digitalizacion-de-100-000-mypes-peruanas</t>
  </si>
  <si>
    <t>Published Resolution No. 002-2020-EF / 68.01,5 which contains guidance on new standards and the modified Basis Model of the Selection Process for private companies. This guidance is intended to promote virtual selection processes during the execution phase of investment agreements.</t>
  </si>
  <si>
    <t>https://www.gob.pe/institucion/mef/noticias/187817-comunicado</t>
  </si>
  <si>
    <t>Published the draft Regulation of Legislative Decree No. 1492, which aims to promote the digitization of public and private sector processes, as well as promote transparency in the logistics chain of foreign trade.</t>
  </si>
  <si>
    <t>https://www.gob.pe/institucion/mincetur/noticias/187806-se-publico-proyecto-de-reglamento-del-decreto-legislativo-n-1492</t>
  </si>
  <si>
    <t>Issued Emergency Decree 070-2020 for economic reactivation through public investment and current spending, including budget transfers that PEN 5.6 billion and budget modifications of PEN 1.2 billion.</t>
  </si>
  <si>
    <t>https://www.gob.pe/institucion/mef/noticias/187759-gobierno-publica-decreto-de-urgencia-para-la-reactivacion-economica-y-atencion-a-la-poblacion-a-traves-de-la-inversion-publica</t>
  </si>
  <si>
    <t>Ministry of Production, Ministry of Economy and Finance</t>
  </si>
  <si>
    <t>Proposed a capital injection of PEN 900 million to support micro and small entrepreneurs throughout the country. Funds would be partially drawn from the contingency fund of the Ministry of Economy and Finance (MEF) for Purchases from MYPErú.</t>
  </si>
  <si>
    <t>https://www.gob.pe/institucion/produce/noticias/187379-produce-a-traves-de-compras-a-myperu-se-realizaran-adquisiciones-por-cerca-de-s-900-millones-este-ano</t>
  </si>
  <si>
    <t>Allocated PEN 700 million in additional funding to the Work Peru Program, with the aim of creating 226,000 temporary jobs.</t>
  </si>
  <si>
    <t>https://www.gob.pe/institucion/mtpe/noticias/187282-mtpe-trabaja-peru-contribuira-con-la-generacion-de-mas-de-220-mil-empleos-temporales-para-reactivar-economia</t>
  </si>
  <si>
    <t>Approved the Authorized Exporter Regulation, which will allow exporters to carry out their own certifications of origin of their goods without the need to go to a certifying entity.</t>
  </si>
  <si>
    <t>https://www.gob.pe/institucion/mincetur/noticias/186694-reglamento-del-exportador-autorizado-permitira-reduccion-de-tiempo-y-costos-a-exportadores</t>
  </si>
  <si>
    <t>The Superintendency of Banking, Insurance and Private Pension Fund Administrators (SBS)</t>
  </si>
  <si>
    <t>Extended regulatory deadlines related to prudential requirements established in the General Regulations of the COOPAC (Resolution SBS N ° 480-2019 and its amendments) and the Regulation of Autonomous Assets of Credit Insurance of the COOPAC (Resolution SBS N ° 1308-2019).</t>
  </si>
  <si>
    <t>https://www.sbs.gob.pe/noticia/detallenoticia/idnoticia/2491</t>
  </si>
  <si>
    <t>Introduced new BCRP repo operations in the amount of PEN 3.58 million at an interest rate of 0.69%, one of the lowest rates to date.</t>
  </si>
  <si>
    <t>https://www.bcrp.gob.pe/docs/Transparencia/Notas-Informativas/2020/nota-informativa-2020-06-11.pdf</t>
  </si>
  <si>
    <t>Bolstered businesses' ability to sell products on e-commerce platforms by training merchants and producers from the capital's conglomerates in the use of digital tools.</t>
  </si>
  <si>
    <t>https://www.gob.pe/institucion/produce/noticias/185213-produce-capacita-a-comerciantes-y-productores-de-conglomerados-en-el-uso-de-herramientas-digitales</t>
  </si>
  <si>
    <t>Issued Resolution No. 1545-2020, extending until 30 June, 2020, the suspension of deadlines related to the calculation of the terms set by insurance companies.  Such deadlines range from the notification of the claim that must be submitted by the contracting parties, insured parties or beneficiaries to the insurance companies, to those that are applied in the processes of adjustment and settlement of claims that are directly attended by the insurance companies or that are are in charge of claims adjusters.</t>
  </si>
  <si>
    <t>https://www.sbs.gob.pe/noticia/detallenoticia/idnoticia/2490</t>
  </si>
  <si>
    <t>Introduced new BCRP repo operations in the amount of PEN 2.0 billion at an interest rate of 1.39%.</t>
  </si>
  <si>
    <t>https://www.bcrp.gob.pe/docs/Transparencia/Notas-Informativas/2020/nota-informativa-2020-06-10.pdf</t>
  </si>
  <si>
    <t>Issued guidance on the suspension of selection procedures for Public Entities as part of the exceptional measures to contain the spread of COVID- 19.</t>
  </si>
  <si>
    <t>https://www.gob.pe/institucion/mef/noticias/185128-orientacion-sobre-los-procedimientos-de-seleccion-en-el-marco-del-estado-de-emergencia-nacional-dispuesto-a-consecuencia-del-covid-19</t>
  </si>
  <si>
    <t>Extended until 30 of June inclusive, the suspension of the calculation of deadlines provided by SBS Resolution No. 1259-2020, and subsequently extended, with respect to the administrative deadlines related to the functions and powers that correspond to the SBS. This includes the deadlines established for the delivery of information that is required virtually and the deadlines referred to in articles 252 and 253 of the Single Ordered Text of Law No. 27444, and the suspension of the calculation of deadlines to which is referred to in the third article of SBS Resolution No. 1268-2020.</t>
  </si>
  <si>
    <t>https://www.sbs.gob.pe/noticia/detallenoticia/idnoticia/2488</t>
  </si>
  <si>
    <t xml:space="preserve">Introduced new BCRP repo operations to boost reprogramming of payment of debts to lower interest rates </t>
  </si>
  <si>
    <t>https://www.bcrp.gob.pe/docs/Transparencia/Notas-Informativas/2020/nota-informativa-2020-06-07.pdf</t>
  </si>
  <si>
    <t>Launched "Kit Digital 2.0", a platform that seeks to increase up to 60% the billing of mypes, making available various digital services and tools at preferential costs or free</t>
  </si>
  <si>
    <t>https://www.gob.pe/institucion/produce/noticias/177233-produce-mypes-del-pais-podran-incrementar-hasta-en-60-sus-ventas-con-la-nueva-plataforma-kit-digital-2-0</t>
  </si>
  <si>
    <t>Approved, by the IMF, access to the Flexibly Credit Line, a contingent facility of up to $ 11 billion, for two years of duration, which would only be used if an external shock significantly impaired Peru’s international position</t>
  </si>
  <si>
    <t>https://www.bcrp.gob.pe/docs/Transparencia/Notas-Informativas/2020/nota-informativa-2020-05-28-3.pdf</t>
  </si>
  <si>
    <t>Ministry of Development and Social Inclusion</t>
  </si>
  <si>
    <t>Transferred S / 17, 291, 848 to local governments to finance the purchase of cleaning, disinfection and safety kits for Dining Rooms within the framework of the Food Complementation Program (PCA)</t>
  </si>
  <si>
    <t>https://www.gob.pe/institucion/midis/noticias/166065-comunicado</t>
  </si>
  <si>
    <t>Reduced for three months the income of the President of the Republic, officials and public servants of the Executive Power, with the aim of allocating said resources to finance an economic delivery in favor of the relatives of health personnel, who fought in the front line of the battle against the COVID-19 pandemic, and who unfortunately died of the coronavirus</t>
  </si>
  <si>
    <t>https://www.gob.pe/institucion/mef/noticias/166687-el-gobierno-establece-reduccion-temporal-de-sueldos-de-funcionarios-y-servidores-del-poder-ejecutivo-a-favor-de-deudos-del-personal-de-salud</t>
  </si>
  <si>
    <t>Ministry of Foreign Trade and Tourism, Ministry of Production</t>
  </si>
  <si>
    <t>Extended the application date to June 5 for the Turismo Emprende program, which provides S / 2.8 million so that entrepreneurs can improve their business, or start a new project</t>
  </si>
  <si>
    <t>https://www.gob.pe/institucion/mincetur/noticias/165895-hasta-el-proximo-5-de-junio-se-podra-postular-al-programa-turismo-emprende</t>
  </si>
  <si>
    <t>Approved a General Directive that allows employers, union organizations and public officials to hold virtual conciliation meetings within the framework of a collective bargaining, as well as briefings, extra-process meetings and dialogue tables. In this way, it will help avoid contagion risks in the fight against COVID-19</t>
  </si>
  <si>
    <t>https://www.gob.pe/institucion/mtpe/noticias/165712-mtpe-implementan-reuniones-virtuales-entre-sindicatos-y-empleadores-para-solucionar-conflictos-laborales</t>
  </si>
  <si>
    <t>Ministry of Economy and Finance of Peru</t>
  </si>
  <si>
    <t>Approved the regulation of Special Public Investment Projects (PEIP), which encourages the execution of highly complex public investments and / or that generate efficiencies in terms of cost, time and scope.</t>
  </si>
  <si>
    <t>https://www.gob.pe/institucion/mef/noticias/164473-mef-reglamenta-los-proyectos-especiales-de-inversion-publica-para-impulsar-la-ejecucion-de-inversiones-de-alta-complejidad-y-que-generen-eficiencias-en-tiempo-y-costo-para-el-desarrollo-del-pais</t>
  </si>
  <si>
    <t>Authorized the transfer of S / 213'957,583 to finance the acquisition of pharmaceutical products and the KIT COVID-19 distribution service, which will contain essential drugs for their treatment, and which will be distributed free of charge to hospitals, Hospital pharmacies and the homes of people with a positive diagnosis of COVID-19.</t>
  </si>
  <si>
    <t>https://www.gob.pe/institucion/mef/noticias/162356-gobierno-aprueba-medidas-para-garantizar-el-acceso-de-los-ciudadanos-a-medicamentos-para-el-tratamiento-del-coronavirus</t>
  </si>
  <si>
    <t>Strengthened the Peruvian Observatory of Pharmaceutical Products of the General Directorate of Medicines, Supplies and Drugs (DIGEMID) , especially with regards to price disclosures</t>
  </si>
  <si>
    <t>Provided that, during the validity of the health emergency, that duly authorized laboratories and drug stores can sell the products directly to the patient</t>
  </si>
  <si>
    <t>Extended the scope of the authorization granted to the National Center for Strategic Health Resources (CENARES) for the acquisition and transfer of goods and services in favor of the Ministry of the Interior. (MININTER), of the Public Ministry (MP), of the Ministry of Defense (MINDEF), of the National Penitentiary Institute (INP) of the Ministry of Justice and Human Rights (MINJUSDH), of the Metropolitan System of Solidarity - SISOL of the Metropolitan Municipality of Lima, and the National Fire Department of Per</t>
  </si>
  <si>
    <t>Authorized two transfers of items in the Public Sector Budget up to S / 39'766,335.00 in favor of local governments, with the aim of financing the purchase of cleaning kits. for canteens and implement prevention and containment measures in the food markets.</t>
  </si>
  <si>
    <t>https://www.gob.pe/institucion/mef/noticias/162351-el-gobierno-destina-mas-de-s-39-millones-a-municipios-para-prevenir-y-contener-contagios-en-comedores-y-mercados-de-abasto</t>
  </si>
  <si>
    <t>Extended the application date to May 20 for the Turismo Emprende program, which provides S / 2.8 million so that entrepreneurs can improve their business, or start a new project</t>
  </si>
  <si>
    <t>https://www.gob.pe/institucion/mincetur/noticias/158304-turismo-emprende-se-renueva-para-reactivar-el-turismo-y-artesania</t>
  </si>
  <si>
    <t xml:space="preserve">Ministry of Development and Social Inclusion, Ministry of Agriculture and Irrigation </t>
  </si>
  <si>
    <t>Established the Bono Rural (Rural Bonus), a subsidy of 760 soles to families living in poverty and extreme poverty in rural areas due to the spread of COVID-19</t>
  </si>
  <si>
    <t>https://www.gob.pe/institucion/midis/noticias/157543-comunicado-n-018-2020</t>
  </si>
  <si>
    <t>Authorized the transfer of 10 million 502,595 soles in favor of Social Health Insurance (EsSalud), in order to finance the payment of temporary disability benefits for workers with confirmed diagnosis of COVID -19</t>
  </si>
  <si>
    <t>https://www.gob.pe/institucion/mtpe/noticias/154683-mtpe-autoriza-transferir-a-essalud-mas-de-s-10-millones-para-financiar-subsidio-a-trabajadores-con-la-covid-19</t>
  </si>
  <si>
    <t>Expanded the amount of the guarantee of the National Government, through the Reactive Peru Program, to secure working capital loans for companies in the country, passing this amount of S / 30,000 million to S / 60,000 million, with the aim of ensuring continuity in the payment chain in the face of the impact of COVID-1</t>
  </si>
  <si>
    <t>https://www.gob.pe/institucion/mef/noticias/153925-gobierno-amplio-a-s-60-000-millones-las-garantias-del-programa-reactiva-peru</t>
  </si>
  <si>
    <t>Established that the deadline for protesting the securities in power of the entities under its supervision, and whose obliged to pay reside in Peru or whose protest was to take place in Peruvian territory, is extended until June 30 of this year.</t>
  </si>
  <si>
    <t>https://www.sbs.gob.pe/noticia/detallenoticia/idnoticia/2485</t>
  </si>
  <si>
    <t>In order to support micro and small companies in the country, as of today four new economic activities, related to government regulations by the State of National Emergency, can start their business activities by presenting only an Affidavit to the municipality of their jurisdiction. The current list includes as new activities those that have to do with i) mobile modules for bicycle, scooter, skateboard or other similar rental, ii) rental service for household items and decoration items on a smaller scale, iii ) rental service for personal effects and household goods on a smaller scale and iv) coworking</t>
  </si>
  <si>
    <t>https://www.gob.pe/institucion/produce/noticias/152831-produce-nuevos-emprendimientos-podran-obtener-licencias-de-funcionamiento-presentando-declaracion-jurada</t>
  </si>
  <si>
    <t>Published the provisions for the electronic issuance of Local Regional Public Investment Certificates, National Government and Cancellation Documents requested by the Executing Units of the National Government, Regional Governments, Municipalities, Municipal and Regional Associations and Public Universities in order to promote the execution of public investment projects through the Works for Taxes (Oxy) mechanism</t>
  </si>
  <si>
    <t>https://www.gob.pe/institucion/mef/noticias/152812-comunicado</t>
  </si>
  <si>
    <t>Established the right of public and private workers with direct relatives with a positive diagnosis of COVID-19 or who are part of the risk group, to have labor facilities to attend them as long as they are not hospitalized and the worker is the only person responsible for the care and support of said relatives. Among the facilities are: Licenses with enjoyment, subject to compensation; the reduction of the working day and / or temporary permits, subject to compensation; in addition, the reorganization of schedules, shift work or remote work. The choice of facility will be defined by agreement with the employer; in the absence of an agreement, the worker chooses according to the options proposed by the employer.</t>
  </si>
  <si>
    <t>https://www.gob.pe/institucion/mtpe/noticias/152738-trabajadores-con-familiares-contagiados-con-covid-19-o-que-esten-en-grupo-de-riesgo-tendran-facilidades-laborales</t>
  </si>
  <si>
    <t>Authorized free access, for public servants, girls, boys, adolescents and older adults, to archaeological sites, museums, historical places and natural areas of the country. The regulation provides that this group of people may visit, from July 1 to December 31, 2020, a total of 55 cultural sites and 22 protected natural areas, including among these the archaeological park of Machu Picchu and the network of Inca Roads. In this sense, the Executive authorized the transfer of S / 20 million to the Ministry of Culture and Sernanp (S / 10 million each) in order to guarantee the operability of archaeological sites and museums, as well as of protected natural areas (ANP)</t>
  </si>
  <si>
    <t>https://www.gob.pe/institucion/mincetur/noticias/152662-gobierno-impulsara-reactivacion-del-turismo-interno-con-publicacion-del-dl-1507</t>
  </si>
  <si>
    <t>Providing more than 70 thousand free technological services will be provided by the Technological Institute of Production (ITP) CITE network of the Ministry of Production (Produce), to at least 16 thousand mypes (SMEs) in the country, with the aim of contributing to the productive reactivation in the framework of the State of National Emergency by COVID-19</t>
  </si>
  <si>
    <t>https://www.gob.pe/institucion/produce/noticias/152558-produce-atendera-mas-de-70-mil-servicios-tecnologicos-de-manera-gratuita-a-mipymes-del-pais-durante-el-2020</t>
  </si>
  <si>
    <t>Established operating procedure  and other practices surrounding for pension fund administrators (AFPs) to attend to affiliates who request the withdrawal of their funds</t>
  </si>
  <si>
    <t>https://www.sbs.gob.pe/noticia/detallenoticia/idnoticia/2484</t>
  </si>
  <si>
    <t>Granted an additional S / 4 million to the Emprende Tourism Program. This amount will allow the creation of a new contest aimed especially at micro and small tourist companies, with the sole objective of supporting them in the current situation</t>
  </si>
  <si>
    <t>https://www.gob.pe/institucion/mincetur/noticias/152556-gobierno-otorga-s-4-millones-adicionales-al-programa-turismo-emprende-para-apoyar-a-mypes-turisticas</t>
  </si>
  <si>
    <t>Approved to extend until October 5, 2021, the term of the process of formalization of artisanal fishing activity as a complementary measure to reduce the impact of COVID -19 in the Peruvian economy.</t>
  </si>
  <si>
    <t>https://www.gob.pe/institucion/produce/noticias/152175-gobierno-amplia-plazo-de-vigencia-del-proceso-de-formalizacion-de-la-actividad-pesquera-artesanal</t>
  </si>
  <si>
    <t>Launched the campaign “Peru Unstoppable”, an initiative that seeks to support 10,000 micro and small companies in the country, during the state of national emergency</t>
  </si>
  <si>
    <t>https://www.gob.pe/institucion/produce/noticias/152615-produce-lanza-campana-para-incentivar-consumo-de-productos-y-servicios-de-las-mypes-peruanas</t>
  </si>
  <si>
    <t>Allowed exporting companies of non-traditional goods, with expired or expiring purchase orders, to process a temporary production authorization</t>
  </si>
  <si>
    <t>https://www.gob.pe/institucion/mincetur/noticias/151185-exportadores-peruanos-de-bienes-no-tradicionales-pueden-solicitar-autorizacion-temporal-de-produccion</t>
  </si>
  <si>
    <t>Changed DAE-MYPE so that Cofide will shortly channel the resources of the FAE-MYPE through the auction modality between the companies of the financial system and the participating credit unions, up to the amount of their line of financing and based on the benefits in interest rates transferred to the mype. Another scope of the Regulation is that the new mypes beneficiaries of the second stage of the FAE-MYPE cannot be beneficiaries of the Reactiva Peru program, nor have any connection with companies in the financial system or with savings and credit cooperatives. In addition, the grace period has been extended, which has gone from six months to 12 months, while the term of the loans will remain 36 months and loans will no longer be restricted to only certain activities, but the coverage will be to benefit to MYPEs from all economic sectors</t>
  </si>
  <si>
    <t>https://www.gob.pe/institucion/produce/noticias/151190-produce-160-mil-nuevas-mypes-del-pais-accederan-a-creditos-destinados-solo-para-capital-de-trabajo</t>
  </si>
  <si>
    <t>Modified the regulatory framework applicable to electronic money, in order to establish measures that promote the use of electronic money accounts as an instrument of financial inclusion, as well as to facilitate the payment of funds granted or released by laws and other regulations to the respective beneficiaries, in the context of the State of National Emergency</t>
  </si>
  <si>
    <t>https://www.sbs.gob.pe/noticia/detallenoticia/idnoticia/2483</t>
  </si>
  <si>
    <t>Extended the time horizon of the loss carryover, up to 5 years, that is, the term that taxpayers domiciled in the country, generators of third category income, will have, to compensate the losses that are generated as a consequence of the impact of the sanitary emergency originated by COVID-19</t>
  </si>
  <si>
    <t>https://www.gob.pe/institucion/mef/noticias/151081-mef-amplia-hasta-5-anos-el-plazo-para-que-empresas-con-renta-de-tercera-categoria-compensen-perdidas-del-2020</t>
  </si>
  <si>
    <t>Approved to allocate S / 2,500,000 to reactivate and promote artisan activity in Peru, with the aim of reducing the economic impact of Covid -19.</t>
  </si>
  <si>
    <t>https://www.gob.pe/institucion/mincetur/noticias/143653-gobierno-destina-s-2-500-000-para-reactivar-y-promover-la-actividad-artesanal
https://www.gob.pe/institucion/mincetur/noticias/163112-a-traves-de-resolucion-ministerial-se-aprueba-el-nuevo-concurso-que-otorgara-s-2-5-millones-para-la-actividad-artesanal</t>
  </si>
  <si>
    <t>Executive Branch</t>
  </si>
  <si>
    <t>Published a legislative decree that modified the Income Tax Law and allowed natural and legal persons to suspend or significantly reduce their payments of the third category of income for the year 2020. The temporary benefit applies to payments on account to be made during the emergency period: April, May, June, and July of 2020. The measure will apply to all economic sectors and tax regimes that make payments on account. Eligibility requirements and the extent of tax relief depend on the income received in the corresponding months of 2019.</t>
  </si>
  <si>
    <t>https://www.gob.pe/institucion/mef/noticias/142595-poder-ejecutivo-dispuso-medida-temporal-que-suspende-o-reduce-los-pagos-por-impuesto-a-la-renta-de-tercera-categoria-para-este-ano</t>
  </si>
  <si>
    <t>Allocated S / 600 million soles fund to reactivate agricultural activity. Of this support, S / 440 million is destined to the Agroperú Fund</t>
  </si>
  <si>
    <t>https://www.gob.pe/institucion/mincetur/noticias/142104-asi-se-apoyara-a-los-pequenos-productores-que-abastecen-al-peru-y-el-mundo</t>
  </si>
  <si>
    <t>Relaxed the treatment of provisions that apply to credits granted under Reactiva Peru programs and the Business Support Fund for micro and small businesses (FAE-MYPE), which will help entities of the financial system offer companies more competitive conditions</t>
  </si>
  <si>
    <t>https://www.sbs.gob.pe/noticia/detallenoticia/idnoticia/2479?title=SBS%20flexibiliza%20provisiones%20de%20cr%C3%A9ditos%20del%20programa%20Reactiva%20Per%C3%BA%20y%20FAE%20MYPE</t>
  </si>
  <si>
    <t>Strengthened the MYPE Business Support Fund (FAE-MYPE), including providing new resources for S / 500 million are assigned from the CRECER Fund, with which a total of S / 800 million is recorded, which will allow to secure credit lines of up to S / 4,000 million to be channeled through banks, financial , savings banks and cooperatives, expanded the scope of the measure to companies of any category of economic activity, coverage increases to 98% for loans up to S / 10 000, and up to 90% coverage for loans up to S / 30 000, and access requirements are relaxed and the grace period is extended to 12 months</t>
  </si>
  <si>
    <t>https://www.gob.pe/institucion/mef/noticias/140730-fae-mype-amplia-hasta-s-4-000-millones-las-lineas-de-credito-garantizadas-para-mype</t>
  </si>
  <si>
    <t>Approved new deadlines for Public Sector entities obliged to present their Accountability for the preparation of the General Account of the Republic, carried out until May 7, 2020</t>
  </si>
  <si>
    <t>https://www.gob.pe/institucion/mef/noticias/131649-comunicado-nuevos-plazos-para-que-las-entidades-del-sector-publico-puedan-presentar-sus-rendiciones-de-cuenta</t>
  </si>
  <si>
    <t>Formalized the granting of the Public Treasury guarantee within the framework of the REACTIVA PERÚ program</t>
  </si>
  <si>
    <t>https://www.gob.pe/institucion/mef/noticias/127522-mef-oficializa-el-otorgamiento-de-la-garantia-del-tesoro-publico-para-la-implementacion-del-programa-reactiva-peru</t>
  </si>
  <si>
    <t>Authorized a monetary bonus subsidy, Bono Familiar Universal (Universal Family Bond), of S / 760 in favor of households in poverty or extreme poverty in rural areas</t>
  </si>
  <si>
    <t>https://www.gob.pe/institucion/mef/noticias/126662-el-gobierno-autoriza-subsidio-de-s-760-para-hogares-pobres-y-pobres-extremos-en-el-ambito-rural
https://www.gob.pe/institucion/midis/noticias/158790-comunicado-n-019-2020</t>
  </si>
  <si>
    <t>Extended and expanded the scope of the Special Regime for Early Recovery of the General Sales Tax (IGV), extended the validity of the regime until December 31, 2023 and broadened the scope of the measure and allows, exceptionally, taxpayers with annual net income greater than 300 ITU up to 2,300 ITU, until December 31, 2021, are covered by the regime Tax Mype of the IR or the General IR Regime</t>
  </si>
  <si>
    <t>https://www.gob.pe/institucion/mef/noticias/126097-gobierno-extiende-vigencia-del-regimen-de-recuperacion-anticipada-del-igv-hasta-diciembre-del-ano-2023</t>
  </si>
  <si>
    <t>Ordered that factoring companies access credit lines and guarantees that The CRECER Fund provides in order to facilitate access to working capital for micro, small and medium-sized enterprises (MSMEs)</t>
  </si>
  <si>
    <t>https://www.gob.pe/institucion/mef/noticias/126100-gobierno-impulsa-el-factoring-para-las-mipyme-a-traves-del-fondo-crecer</t>
  </si>
  <si>
    <t>Subsidy for 35% of gross salary for employees who earn up to S1,500 monthly. Only certain businesses eligible. Program has S 600 million budget.</t>
  </si>
  <si>
    <t>https://andina.pe/INgles/noticia-peru-governments-measures-to-support-companies-at-times-of-covid19-792333.aspx</t>
  </si>
  <si>
    <t>Discount window rate change. For overnight deposits it is now 0.15% annually. For direct security/currency repo and rediscount operations, the rate is now 0.50% annually.</t>
  </si>
  <si>
    <t>https://www.bcrp.gob.pe/docs/Transparencia/Notas-Informativas/2020/nota-informativa-2020-04-09.pdf</t>
  </si>
  <si>
    <t>100 bp reduction of the reference rate from 125bp to 25bp</t>
  </si>
  <si>
    <t>Delay implementation of law on "parallel" credit lines until January 1, 2021.</t>
  </si>
  <si>
    <t>https://www.sbs.gob.pe/noticia/detallenoticia/idnoticia/2470</t>
  </si>
  <si>
    <t>Established the Bono Independiente (Independent Bonus), a monetary subsidy of 380 soles that will be granted to vulnerable households with independent workers,</t>
  </si>
  <si>
    <t>https://www.gob.pe/institucion/mtpe/noticias/112028-comunicado-01-bono-independiente</t>
  </si>
  <si>
    <t>"Reactiva Peru" program.Guarantee amount of up to S30,000 million for short-term working capital lonas (4% of GDP). Conditions for participants that limit collections. Smaller loans enjoy larger government guarantee by percentage. Loans should fund payment of suppliers and employees.</t>
  </si>
  <si>
    <t>https://www.gob.pe/institucion/mef/noticias/112027-gobierno-crea-el-programa-reactiva-peru-para-garantizar-creditos-de-capital-de-trabajo-para-que-empresas-puedan-retomar-sus-actividades</t>
  </si>
  <si>
    <t>Private pension fund members can withdraw S / 2,000 from their pension fund</t>
  </si>
  <si>
    <r>
      <t xml:space="preserve">https://www.sbs.gob.pe/noticia/detallenoticia/idnoticia/2468
</t>
    </r>
    <r>
      <rPr>
        <sz val="10"/>
        <color rgb="FF000000"/>
        <rFont val="Arial"/>
      </rPr>
      <t>https://www.sbs.gob.pe/noticia/detallenoticia/idnoticia/2467</t>
    </r>
  </si>
  <si>
    <t>Payment plans and moratorium for electricity payments during March and the rest of the national emergency to be extended for up to 24 months. Means tested. Utilities partially compensated by the government.</t>
  </si>
  <si>
    <t>https://www.gob.pe/institucion/mef/noticias/111874-se-fracciona-el-pago-de-recibos-vencidos-de-luz-gas-natural-y-telecomunicaciones-de-los-hogares-sin-cobros-de-intereses-cargos-por-morosidad-ni-cortes-de-servicio</t>
  </si>
  <si>
    <t>Payment plans and moratorium for natural gas payments during March and the rest of the national emergency to be extended for up to 24 months. Means tested. Utilities partially compensated by the government.</t>
  </si>
  <si>
    <t>Payment plans  for payments to public telecoms during March and the rest of the national emergency to be extended for up to 12 months. Not compensated by the government and telecoms companies can reduce service quality to those who don't pay.</t>
  </si>
  <si>
    <t xml:space="preserve">Expanded collateral and institutional eligibility for repo facility. Minimum risk rating for collateral from A to B+. Minimum amount of loans that financial institutions can use as collateral in these operations was reduced from S / 500,000 to S / 300,000 </t>
  </si>
  <si>
    <t>https://www.bcrp.gob.pe/docs/Transparencia/Notas-Informativas/2020/nota-informativa-2020-04-04.pdf</t>
  </si>
  <si>
    <t>Temporary increase (up to 10 business days) in the individual limit of investment per counterparty in the case of financial institutions. The proportion of the fund applied to eligible investments issued or backed by the financial institution was increased from 7% to 9.5%. If the institution is a financial institution that has a risk rating of “A”, the limit is increased from 10% to 12.5%. If the institution loses its A rating, it has to send a letter to the SBS with a recovery plan for approval.</t>
  </si>
  <si>
    <t>https://www.sbs.gob.pe/Portals/0/jer/COVID19/OM_11233.pdf</t>
  </si>
  <si>
    <t>Temporary increase (up to 10 business days) in "the limit corresponding to the sum of the eligible investments in deposits in current accounts in the same financial institution, applied to the support of its technical obligations" from 5% to 10%</t>
  </si>
  <si>
    <t>Temporary suspension of accounting rules for writing down the impairment of financial instruments.</t>
  </si>
  <si>
    <t>Temporary exception of restrictions for accounting reclassifications and sales of instruments classified as matured</t>
  </si>
  <si>
    <t>Temporary suspension of the accounting update of the valuation of investments in real estate valued under the discounted cash flow (CDF) methodology. Does not apply to investments in real estate that a company sells or transfers (in whole or in part) during the term of this measure.</t>
  </si>
  <si>
    <t>Soles reserve requirement reduced from 5% to 4%</t>
  </si>
  <si>
    <t>https://www.bcrp.gob.pe/docs/Transparencia/Notas-Informativas/2020/nota-informativa-2020-03-26.pdf</t>
  </si>
  <si>
    <t>Decreased minimum current account requirement in soles from 1.0 to 0.75% of the institution's total obligations subject to reserve requirements</t>
  </si>
  <si>
    <t>Reserve requirements for foreign currency instruments with terms of two or less years decreased from 50% to 9%</t>
  </si>
  <si>
    <t>Additional reserve requirements on foreign currency denominated credits suspended for the rest of 2020.</t>
  </si>
  <si>
    <t>Bank announces it will inject 30 billion soles into banks for loans to
mainly smaller companies to help cover their working capital.
 Loans to be guaranteed by the Ministry of Finance and Economy. Liquidity provided by the central bank. Terms are to be three years.</t>
  </si>
  <si>
    <r>
      <t xml:space="preserve">https://www.bcrp.gob.pe/docs/Transparencia/Notas-Informativas/2020/nota-informativa-2020-03-26.pdf
</t>
    </r>
    <r>
      <rPr>
        <sz val="10"/>
        <color rgb="FF000000"/>
        <rFont val="Arial"/>
      </rPr>
      <t>https://fas.org/sgp/crs/row/R46270.pdf</t>
    </r>
  </si>
  <si>
    <t xml:space="preserve"> Business Support Fund for MSMEs run by the Development Finance Corporation. Will set up an SPV that will guarantee financial COOP and financial institution loans to MSMEs. Fund in place for 5 years. Favorable loan terms for borrowers. Scheme will guarantee credits between S / 30,000 and S / 90,000 for working capital needs. Total size: S300 million</t>
  </si>
  <si>
    <t>https://www.gob.pe/institucion/mef/noticias/111424-mef-publica-reglamento-para-operacion-del-fondo-de-apoyo-empresarial-que-garantizara-recursos-de-capital-de-trabajo-para-las-mypes</t>
  </si>
  <si>
    <t>Insurance companies allowed to modify the payment schedules originally agreed with the insurance contractors. Restrictions on terminating insurance in cases where premiums are not paid.</t>
  </si>
  <si>
    <t>https://www.sbs.gob.pe/Portals/0/jer/COVID19/OM_11217.pdf</t>
  </si>
  <si>
    <t>The Bono Urbano (“Yo me quedo en casa”) (Urban Bond "I Stay at Home") subsidy of S 380 payment to affected informal and self-employed workers.</t>
  </si>
  <si>
    <t>https://www.gob.pe/institucion/midis/noticias/109827-comunicado</t>
  </si>
  <si>
    <t>Approximately S 100 million allocation for COVID-19 tests</t>
  </si>
  <si>
    <t>https://www.gob.pe/institucion/mef/noticias/109746-gobierno-destina-mas-de-s-100-millones-para-la-adquisicion-de-1-6-millones-de-pruebas-para-la-deteccion-del-coronavirus-covid-19</t>
  </si>
  <si>
    <t xml:space="preserve">Approximately S 2.5 million allocation for the "National Institute of Health, to finance the systematization and technological support linked to the diagnosis of COVID - 19."
</t>
  </si>
  <si>
    <t>Sale of S 400 million in two-year repos at an interest rate of 3.24%</t>
  </si>
  <si>
    <t>https://www.bcrp.gob.pe/docs/Transparencia/Notas-Informativas/2020/nota-informativa-2020-03-20-1.pdf</t>
  </si>
  <si>
    <t>Soles discount window facility interest rate changes. For overnight deposits, it is now 0.25% annually. For direct security/currency repo and rediscount operations, it is now 1.80% annually.</t>
  </si>
  <si>
    <t>https://www.bcrp.gob.pe/eng-docs/Monetary-Policy/Informative-Notes/2020/informative-note-19-march-2020.pdf</t>
  </si>
  <si>
    <t>100 bp reduction of the reference rate from 225bp to 125bp</t>
  </si>
  <si>
    <t>Sale of S 400 million in one-year repos at 3.10%</t>
  </si>
  <si>
    <t>https://www.bcrp.gob.pe/docs/Transparencia/Notas-Informativas/2020/nota-informativa-2020-03-17.pdf</t>
  </si>
  <si>
    <t>SBS authorizes financial institutions to make modifications to credit contracts so that debtors can meet their payments without logging the action as a refinancing.</t>
  </si>
  <si>
    <t>https://www.sbs.gob.pe/comunicado/detallecomunicado/idcomunicado/1015</t>
  </si>
  <si>
    <t>SBS suspends deadlines for responding to claims occurred at the national level. This encompasses the presentation of claims notices, coverage requests, claims adjustment and settlement processes, and communications on claims rejection.</t>
  </si>
  <si>
    <t>https://www.sbs.gob.pe/Portals/0/jer/COVID19/OM_11159.pdf</t>
  </si>
  <si>
    <t>New power for insurance companies. They now have the power to offset premiums pending payment by the contractor and / or insured against compensation due to the insured or beneficiary of the insurance.</t>
  </si>
  <si>
    <t>Sale of S 500 million in 6-month repos at 2.80%</t>
  </si>
  <si>
    <t>https://www.bcrp.gob.pe/docs/Transparencia/Notas-Informativas/2020/nota-informativa-2020-03-16-1.pdf</t>
  </si>
  <si>
    <t>Increased the value of foreign exchange forwards/swaps that require additional reserve requirements and the limits on such forwards/swaps</t>
  </si>
  <si>
    <t>https://www.bcrp.gob.pe/docs/Transparencia/Notas-Informativas/2020/nota-informativa-2020-03-15-1.pdf</t>
  </si>
  <si>
    <t>Regulations confirming the ability of lenders to offer up to six months of forbearance/reschedule loans of retail debtors (consumer, mortgage, microenterprise and small business) located in areas declared in state of emergency for up to six months.</t>
  </si>
  <si>
    <t>https://www.sbs.gob.pe/comunicado/detallecomunicado/idcomunicado/1014</t>
  </si>
  <si>
    <t>Approved amendments to the BSP’s rules on real estate loan limits of universal and commercial banks (U/KBs) and thrift banks (TBs). U/KBs and their subsidiary TBs are also required to comply with the real estate stress test (REST) limits, after assuming a 25 percent write-off of real estate exposures, on both solo- and consolidated basis: 1) 10 percent Capital Adequacy Ratio (CAR) and 6 percent Common Equity Tier 1 capital ratio (for U/KBs, and their subsidiary TBs), and 10 percent CAR and 6 percent Tier 1 ratio (for TBs that are not subsidiaries of U/KBs.</t>
  </si>
  <si>
    <t>http://www.bsp.gov.ph/publications/media.asp?id=5486</t>
  </si>
  <si>
    <t>Announced a 100-basis-point reduction in the reserve requirements of thrift banks (TBs), rural and cooperative banks (RCBs) effective 31 July 2020. The reduction is expected to increase lending capacity of these banks to support financing requirements of their micro-, small- and medium enterprise as well as rural community-based clients.</t>
  </si>
  <si>
    <t>http://www.bsp.gov.ph/publications/media.asp?id=5444</t>
  </si>
  <si>
    <t>Department of Finance, Agence Française de Développement (AFD), Asian Development Bank (ADB)</t>
  </si>
  <si>
    <t>Signed two credit facility agreements worth EUR 250 million (approximately PHP 14 billion) combined to support two major policy reforms of the Philippine government that aim to expand financial services to vulnerable sectors and increase private sector participation in infrastructure projects. Both programs, co-financed with the Asian Development Bank (ADB), also aim to support the Philippine economy and strengthen its resilience in the post-Covid-19 period.</t>
  </si>
  <si>
    <t>https://www.dof.gov.ph/france-commits-e250-million-for-2-projects-on-infra-development-financial-inclusion-in-phl/</t>
  </si>
  <si>
    <t>Issued Revenue Regulations (RR) No. 16-2020 dated June 24, 2020, extending anew deadlines for filing of claims for value added tax (VAT) refund.</t>
  </si>
  <si>
    <t>https://www.dof.gov.ph/dof-extends-anew-deadlines-for-filing-vat-refund-claims/</t>
  </si>
  <si>
    <t>Extended until December 31, 2020, the deadline to apply for tax amnesty for delinquencies under Republic Act (RA) No. 11213.</t>
  </si>
  <si>
    <t>https://www.dof.gov.ph/dof-further-extends-deadline-for-tax-amnesty-ensures-timely-processing-of-applications/</t>
  </si>
  <si>
    <t>Extended the deadline for claiming benefits under the Small Business Wage Subsidy (SBWS) Program from June 10 to June 28.</t>
  </si>
  <si>
    <t>https://www.dof.gov.ph/sbws-beneficiaries-have-until-june-28-to-claim-wage-subsidies-from-remittance-outlets/</t>
  </si>
  <si>
    <t>Issued Revenue Regulations (RR) No. 15-2020, further extending till end-December 2020 the deadline on availing of the tax amnesty for delinquencies under Republic Act (RA) No. 11213 and ensuring the timely processing of such applications by the relevant Bureau of Internal Revenue (BIR) offices.</t>
  </si>
  <si>
    <t>Decided to cut the interest rate on the BSP’s overnight reverse repurchase (RRP) facility by 50 basis points (bps) to 2.25 percent, effective Friday, 26 June 2020. The interest rates on the overnight deposit and lending facilities were reduced to 1.75 percent and 2.75 percent, respectively.</t>
  </si>
  <si>
    <t>http://www.bsp.gov.ph/publications/media.asp?id=5425</t>
  </si>
  <si>
    <t>Accessed a fresh US$500-million financing package from the Asian Development Bank (ADB) to help support the country’s immediate budgetary requirements to address the coronavirus crisis with the signing of a loan agreement for the Expanded Social Assistance Project (ESAP).</t>
  </si>
  <si>
    <t>https://www.dof.gov.ph/phl-adb-ink-us500-m-loan-accord-to-aid-4ps-beneficiaries-amid-covid-19-crisis/</t>
  </si>
  <si>
    <t>Signed an agreement with Japan regarding two loan agreements worth a combined P75.5 billion (about 154 billion yen) for two big-ticket projects in the Visayas and Mindanao under the “Build, Build, Build” infrastructure program, as the Duterte administration ramps up its infrastructure investments to let the country recover quickly from the coronavirus-induced global economic crisis.</t>
  </si>
  <si>
    <t>https://www.dof.gov.ph/phl-japan-sign-accords-for-p75-b-loans-for-2-build-build-build-projects-in-the-south/</t>
  </si>
  <si>
    <t>Approved the grant of regulatory relief for Pawnshops through the relaxation of their maximum borrowing limit by increasing the allowed percentage of their total borrowings to pledge loans from 50% to 70% until 31 December 2021</t>
  </si>
  <si>
    <t>http://www.bsp.gov.ph/downloads/regulations/attachments/2020/m050.pdf</t>
  </si>
  <si>
    <t>Bangko Sentral Ng Pilipinas</t>
  </si>
  <si>
    <t>Suspended submission of required reports to the Financial Supervisor Sector that fall due within the months of March to June 2020 until further notice, except for the submission of the Financial Reporting Package for Banks (FRP), the Consolidated Foreign Exchange (FX) Position Report, event driven report requirements and reserve requirement-related reports</t>
  </si>
  <si>
    <t>http://www.bsp.gov.ph/regulations/regulations.asp?id=4339</t>
  </si>
  <si>
    <t>Signed an agreement with the Asian Infrastructure Development Bank (AIIB) committing the multilateral lender to extend a loan of up to US$750 million to support government efforts to suppress the coronavirus disease 2019 (COVID-19) outbreak and augment the funds needed to address this health crisis.</t>
  </si>
  <si>
    <t>https://www.dof.gov.ph/phl-aiib-sign-us750-m-loan-pact-on-co-financing-for-covid-19-response/</t>
  </si>
  <si>
    <t>Will gradually re-offer other tenors in its term deposit facility (TDF). Similarly, the daily offer volumes in the reverse repurchase (RRP) facility will be increased at a measured pace. These operational adjustments will begin on 10 June 2020 with the re-opening of the 14-day TDF and P200-billion auction offering in the RRP facility</t>
  </si>
  <si>
    <t>http://www.bsp.gov.ph/publications/media.asp?id=5400</t>
  </si>
  <si>
    <t>Signed a US$400-million loan agreement with the Asian Development Bank that aims to support the government’s efforts to strengthen domestic capital markets as the country recovers from the economic fallout triggered by the coronavirus disease 2019 (COVID-19) pandemic.</t>
  </si>
  <si>
    <t>https://www.dof.gov.ph/phl-adb-sign-us400-m-loan-agreement-to-strengthen-capital-markets-amid-pandemic/</t>
  </si>
  <si>
    <t>Development Bank of the Philippines</t>
  </si>
  <si>
    <t>Allowing cooperatives to avail of concessional loans and other financing options through the Rehabilitation Support Program on Severe Events (RESPONSE), which is also open to non-borrowers of the bank</t>
  </si>
  <si>
    <t>https://www.dof.gov.ph/dbp-offers-financial-support-to-covid-affected-coops/</t>
  </si>
  <si>
    <t>Providing existing borrowers deferment of loan repayments of up to 6 months or the restructuring of their loans</t>
  </si>
  <si>
    <t>Signed a US$500-million loan accord with the World Bank on Wednesday (June 3) that aims to support the government’s ongoing efforts to ease the social and economic impact of the coronavirus disease 2019 (COVID-19) outbreak on poor households and workers of micro, small and medium enterprises (MSMEs).</t>
  </si>
  <si>
    <t>https://www.dof.gov.ph/phl-world-bank-sign-us500-m-loan-pact-on-relief-for-covid-affected-poor-families-workers/</t>
  </si>
  <si>
    <t>Circulated guidelines for the reporting of loans to large enterprises as an alternative to certain reserve requirements</t>
  </si>
  <si>
    <t>http://www.bsp.gov.ph/downloads/regulations/attachments/2020/m046.pdf</t>
  </si>
  <si>
    <t>Department of Labor and Employment</t>
  </si>
  <si>
    <t>Supporting the proposed Covid-19 Unemployment Reduction Economic Stimulus (Cures) Act of 2020 which shall fund ‘shovel-ready’ infrastructure projects</t>
  </si>
  <si>
    <t>https://www.dole.gov.ph/news/dole-backs-billion-peso-stimulus-fund-for-workers/</t>
  </si>
  <si>
    <t>Supporting the proposed P155 billion to be allocated for wage subsidies and “cash for work” under the DOLE-Tulong Panghanapbuhay sa Ating Disadvantaged/Displaced Workers (TUPAD) program of the Department of Labor and Employment.</t>
  </si>
  <si>
    <t>Extended Philippine Payment and Settlement System (PhilPaSS) Temporary waiver of fees until the last business day of 2020</t>
  </si>
  <si>
    <t>http://www.bsp.gov.ph/downloads/regulations/attachments/2020/m048.pdf</t>
  </si>
  <si>
    <t>Extended Philippine Payment and Settlement System (PhilPaSS) Arrangements during the Modified Enhanced Community Quarantine (ECQ) in the National Capital Region (NCR), including Operating timelines and cut-off times, Procedures for submission of documents to the Payments and Settlements Office (PSO), and Temporary waiver of fees until 11 June 2020</t>
  </si>
  <si>
    <t>http://www.bsp.gov.ph/downloads/regulations/attachments/2020/m044.pdf</t>
  </si>
  <si>
    <t xml:space="preserve">Received additional funding of P1 billion to cater to requests for financial assistance for the AKAP assistance fund to assist Overseas Filipino Workers (OFWs) </t>
  </si>
  <si>
    <t>https://www.dole.gov.ph/news/19k-ofws-in-quarantine-facilities-sent-home/</t>
  </si>
  <si>
    <t>Outlined alternative reserve composition to satisfy bank reserve requirements</t>
  </si>
  <si>
    <t>http://www.bsp.gov.ph/downloads/regulations/attachments/2020/c1087_.pdf</t>
  </si>
  <si>
    <t>Philippine Guarantee Corporation</t>
  </si>
  <si>
    <t>Approved an MSME Credit Guarantee Program to support P120-Billion in working capital loans to micro, small and medium enterprises (MSMEs) facing economic difficulties as a result of the crisis</t>
  </si>
  <si>
    <t>https://philguarantee.gov.ph/2020/05/22/philguarantee-opens-credit-guarantee-facility-for-covid-19-affected-msmes/</t>
  </si>
  <si>
    <t>Proposed, as part of the CTRP Package 2 or CREATE, previously known as the Corporate Income Tax and Incentives Reform Act or CITIRA, immediately cutting the corporate income tax (CIT) rate from 30 percent to 25 percent starting July this year along with a 1-percentage point reduction in the CIT each year until 2027, so that the rate will only be 20 percent by that time.</t>
  </si>
  <si>
    <t>https://www.dof.gov.ph/dominguez-urges-senate-to-include-stimulus-measures-in-calibrated-corporate-tax-reform-bill/</t>
  </si>
  <si>
    <t>Proposed, as part of the CTRP Package 2 or CREATE, previously known as the Corporate Income Tax and Incentives Reform Act or CITIRA, established an enhanced net operating loss carry over (NOLCO), extended from three to five years, for losses incurred in 2020 is part of the proposal and will be applicable to all businesses that are not large taxpayers.</t>
  </si>
  <si>
    <t>Proposed, as part of the CTRP Package 2 or CREATE, extension to the net operating loss carryover (NOLCO) for non-large taxpayers from the current three years to five years, which will be credited for losses incurred in 2020</t>
  </si>
  <si>
    <t>https://www.dof.gov.ph/dominguez-now-is-the-best-time-to-pass-recalibrated-corporate-tax-reform/</t>
  </si>
  <si>
    <t>Proposed, as part of the CTRP Package 2 or CREATE, the flexibility of the Fiscal Incentives Review Board (FIRB), which will be allowed to recommend to the President the grant of longer incentives and additional non-fiscal incentives for deserving investments</t>
  </si>
  <si>
    <t>Issued guidelines on how best employers can protect jobs, and prevent layoffs and retrenchments.</t>
  </si>
  <si>
    <t>https://www.dole.gov.ph/news/dole-presses-job-preservation-says-cost-of-covid-control-on-employers/</t>
  </si>
  <si>
    <t>Extended Philippine Payment and Settlement System (PhilPaSS) Arrangements during the Modified Enhanced Community Quarantine (ECQ) in the National Capital Region (NCR), including Operating timelines and cut-off times, Procedures for submission of documents to the Payments and Settlements Office (PSO), and Temporary waiver of fees until 29 May 2020</t>
  </si>
  <si>
    <t>http://www.bsp.gov.ph/downloads/regulations/attachments/2020/m041.pdf</t>
  </si>
  <si>
    <t>Proposed that the government should restart “Build, Build, Build” infrastructure modernization program, promote the manufacture of products that have “strong and inelastic demand,” notably by businesses involved in food production and logistics, support the whole value chain of food production, including the establishment of food markets for efficient distribution—similar to the fruit and vegetable markets established decades ago in Japan—where farmers can directly sell their produce to consumers, mass hiring of contact tracers to boost the government’s efforts to stop the local transmission of COVID-19, while providing jobs; and the urgent passage of the Corporate Income Tax and Incentives Rationalization Act (CITIRA), which should now include “flexible tax and non-tax incentives” so that the government can better target specific investors that it wants to invest in the economy</t>
  </si>
  <si>
    <t>https://www.dof.gov.ph/dominguez-proposes-5-priority-measures-to-restart-economy/</t>
  </si>
  <si>
    <t>Temporary reduction in the credit risk weight of MSME loans.  The credit risk weight of loans granted to MSMEs that are in current status was reduced to 50 percent from 75 percent (for diversified MSME portfolio with at least 500 borrowers over a number of industries) and 100 percent (non-diversified MSME portfolio). The reduced credit risk weight is subject to review by the BSP by end-December 2021.</t>
  </si>
  <si>
    <t>http://www.bsp.gov.ph/publications/media.asp?id=5376</t>
  </si>
  <si>
    <t>Assigned 0% risk weight for MSME loans that are covered by guarantees.  The BSP approved the assignment of a zero-percent risk weight not only to loans that are guaranteed by the Philippine Guarantee Corporation but also to loans that are guaranteed by the Agricultural Guarantee Fund Pool and the Agricultural Credit Policy Council. The revision in the credit risk weight complements programs of the National Government that support financing to MSMEs as well as small farmers and fisherfolk.</t>
  </si>
  <si>
    <t>Further extended to June or July the deadlines on the filing or submission of necessary documents and/or payment of taxes, including annual income tax returns (ITRs) for individuals and corporations–June 14, submission of required hard copies of audited financial statements and other attachments to the annual ITRs–June 30, quarterly ITRs for individuals and corporations for the quarter ending March–June 14 and June 29, monthly VAT returns for March and April–June 4 and June 19, quarterly VAT returns for the quarter ending March–June 9, and quarterly percentage tax return for the quarter ending March–June 9.</t>
  </si>
  <si>
    <t>https://www.dof.gov.ph/dof-extends-anew-deadlines-for-tax-amnesty-all-tax-returns-following-ecq-extension-to-may-15/</t>
  </si>
  <si>
    <t>Extended the deadlines for the payment of all local taxes, fees, and charges duly authorized and imposed by local government units (LGUs) within their respective territorial jurisdictions as of 25 March 2020 to June 25</t>
  </si>
  <si>
    <t>https://www.dof.gov.ph/dof-extends-deadlines-for-payment-of-local-taxes-fees-to-june-25-waives-penalties-surcharges-during-extended-quarantine/</t>
  </si>
  <si>
    <t>Realigned P1.5 billion of its 2020 budget in order to provide a one-time assistance of P5,000 to an additional 300,000 workers already processed under the COVID-19 Adjustment Measures Program (CAMP)</t>
  </si>
  <si>
    <t>https://www.dole.gov.ph/news/dole-realigns-budget-to-aid-workers/</t>
  </si>
  <si>
    <t>Philippines and the Asian Development Bank (ADB) signed an agreement for a US$200-million loan on additional financing for the government’s efforts to provide unconditional emergency cash assistance to poor and vulnerable households that have been adversely affected by the quarantine measures imposed to contain the coronavirus 2019 (COVID-19) pandemic</t>
  </si>
  <si>
    <t>https://www.dof.gov.ph/phl-adb-sign-us200-m-loan-accord-for-social-protection-support-project/</t>
  </si>
  <si>
    <t>Philippines and the World Bank signed a US$100-million loan agreement that aims to strengthen the country’s capacity to prevent, detect and respond to the threat posed by the coronavirus disease 2019 (COVID-19) pandemic and boost its national systems for public health preparedness</t>
  </si>
  <si>
    <t>https://www.dof.gov.ph/phl-world-bank-sign-us100-m-loan-accord-for-covid-19-emergency-response-project/</t>
  </si>
  <si>
    <t>Approved the suspension of charging of filing, processing, and licensing/registration fees relative to application to provide electronic payment and financial services (EPFS) as an additional relief to BSP Supervised Financial Institutions (BSFIs) affected by the Corona Virus Disease 2019 (COVID-19) situation</t>
  </si>
  <si>
    <t>http://www.bsp.gov.ph/publications/media.asp?id=5369</t>
  </si>
  <si>
    <t>Proposed to extend the net operating loss carry-over (NOLCO) for small businesses to five years, with the government absorbing as much as P139.6 billion in the form of foregone tax payments to help these enterprises recoup their losses resulting from the economic fallout triggered by the coronavirus disease 2019 (COVID-19) pandemic</t>
  </si>
  <si>
    <t>https://www.dof.gov.ph/dof-asks-congress-to-extend-tax-deductibility-of-losses-incurred-by-small-businesses-in-2020/</t>
  </si>
  <si>
    <t>Philippines and the Asian Development Bank (ADB) signed Thursday a loan agreement that would enable the government to access up to US$1.5 billion in budgetary support from the multilateral institution to augment funds for its stepped-up efforts against the coronavirus disease 2019 (COVID-19)</t>
  </si>
  <si>
    <t>https://www.dof.gov.ph/adb-phl-sign-loan-accord-on-us1-5-b-budget-support-to-duterte-administrations-anti-covid-efforts/</t>
  </si>
  <si>
    <t>Eased the asset cover requirement of banks with expanded/foreign currency deposit units (E/FCDUs) to provide the covered institutions with greater flexibility to manage their foreign currency exposures. Under the new rules, banks shall be allowed to offset any deficiency in the asset cover incurred on one or more days of the week with the excess cover that they may hold on other days of the same week and the immediately succeeding week</t>
  </si>
  <si>
    <t>http://www.bsp.gov.ph/publications/media.asp?id=5364</t>
  </si>
  <si>
    <t>Encouraged the use of e-payments amid the Luzon-wide, enhanced community quarantine (ECQ) to minimize face-to-face transactions and prevent the spread of COVID-19</t>
  </si>
  <si>
    <t>http://www.bsp.gov.ph/publications/media.asp?id=5363</t>
  </si>
  <si>
    <t>Extended further the filing, submission, and payment of various tax-related forms and requirements into May and June, 2020, including the filing and payment of annual income tax to May 30 from May 15</t>
  </si>
  <si>
    <t>https://www.dof.gov.ph/dof-extends-anew-deadlines-for-tax-amnesty-all-tax-returns-following-ecq-extension/</t>
  </si>
  <si>
    <t>Cut the interest rate on the BSP’s overnight reverse repurchase (RRP) facility by 50 basis points (bps) to 2.75 percent, interest rates on the overnight lending and deposit facilities were reduced to 3.25 percent and 2.25 percent</t>
  </si>
  <si>
    <t>http://www.bsp.gov.ph/publications/media.asp?id=5358</t>
  </si>
  <si>
    <t>Allowing loans granted to MSMEs to be counted as part of banks’ compliance with reserve requirements</t>
  </si>
  <si>
    <t>Donations of cash, critical healthcare equipment, relief goods and the use of property for the purpose of fighting COVID-19 and made during the period of the declared state of emergency shall be exempt from donor’s tax and value-added tax (VAT)</t>
  </si>
  <si>
    <t>https://www.dof.gov.ph/dof-issues-guidelines-on-tax-benefits-of-donations-during-quarantine-period/</t>
  </si>
  <si>
    <t>Philippines and the World Bank signed a US$500-million loan agreement that would enable the Duterte administration to augment the government’s urgent financing requirements arising from the crisis spawned by the 2019 coronavirus disease (COVID-19) pandemic</t>
  </si>
  <si>
    <t>https://www.dof.gov.ph/phl-world-bank-sign-us500-m-loan-accord-to-fight-covid-19/</t>
  </si>
  <si>
    <t>Established the the Small Business Wage Subsidy Program that will provide some 3.4 million employees in small businesses a wage subsidy of P5,000 to 8,000 per eligible worker for two months and will cost a total of P50.8 billion</t>
  </si>
  <si>
    <t>https://www.dof.gov.ph/dof-to-implement-wage-subsidy-program-for-3-4-m-workers-of-small-businesses/</t>
  </si>
  <si>
    <t>Expanded the range of eligible securities starting 8 April 2020 to cover all peso-denominated GS issuances for purchases of Government Securities (GS) in the Secondary Market that began on 24 March 2020</t>
  </si>
  <si>
    <t>http://www.bsp.gov.ph/publications/media.asp?id=5352</t>
  </si>
  <si>
    <t>Reduced the Overnight Reverse Repurchase (RRP) Volume Offering beginning 8 April 2020 and will scale down its daily overnight RRP volume offering as necessary depending on liquidity conditions to encourage counterparties to lend in the interbank market or re-channel their funds into other assets such as GS or loans</t>
  </si>
  <si>
    <t>Established Repurchase Agreement with the National Government (NG) amounting to P300 billion. The term of the repo agreement shall be three (3) months from the release of the proceeds to the BTr, upon which date the BTr buys back the government securities from the BSP for same amount, may extend the repurchase period for a maximum of three (3) more months</t>
  </si>
  <si>
    <t>Established a P1.5 billion AKAP assistance fund to provide Overseas Filipino Workers (OFWs) with a payment of Php 10,000</t>
  </si>
  <si>
    <t>https://www.dole.gov.ph/news/department-order-no-212-series-of-2020-prescribing-guidelines-on-the-provision-of-financial-assistance-for-displaced-landbased-and-seabased-filipino-workers-due-to-the-corona-virus-covid-2019-d/</t>
  </si>
  <si>
    <t>Eased the Expanded Foreign Currency Deposit Unit/Foreign Currency Deposit Unit (E/FCDU) asset cover requirement and allowed the reclassification of debt securities from categories measured at fair value to the amortized cost category, even without a change in the business model for managing these securities. The changes in prudential regulations aim to reduce the impact of mark-to-market (MTM) losses on the financial condition of BSP supervised financial institutions (BSFIs)</t>
  </si>
  <si>
    <t>http://www.bsp.gov.ph/publications/media.asp?id=5350</t>
  </si>
  <si>
    <t>Department of Budget and Management</t>
  </si>
  <si>
    <t>Released P30,823,759,246.00 to cover the funding requirements for the one-time financial assistance to cities and municipalities. The released amount is intended to boost the capacity of the cities and municipalities in responding to the Coronavirus Disease 2019 (COVID-19) situation. This stimulus was in relation to the President’s approval of the “Bayanihan Grant to Cities and Municipalities (BGCM)”,</t>
  </si>
  <si>
    <t>https://www.dbm.gov.ph/index.php/secretary-s-corner/press-releases/list-of-press-releases/1639-dbm-releases-p30-8-billion-for-bayanihan-grant-to-cities-and-municipalities-to-address-covid-19</t>
  </si>
  <si>
    <t>Issued revenue regulations regarding the documentary stamp tax (DST) exemption of relief for loans payments falling due within the period of the enhanced community quarantine (ECQ) imposed by the national government to slow the spread of the coronaviru</t>
  </si>
  <si>
    <t>https://www.dof.gov.ph/dof-issues-guidelines-for-dst-exemptions-of-credit-payment-extensions/</t>
  </si>
  <si>
    <t>Issued the revenue regulations extending the deadlines for filing of tax returns, submission of documents, and the payment of taxes</t>
  </si>
  <si>
    <t>https://www.dof.gov.ph/dof-issues-rules-on-tax-deadline-extensions-under-bayanihan-act/</t>
  </si>
  <si>
    <t>Issued guidelines on the tax and duty exemption of imports of medical equipment and supplies intended for healthcare frontliners to combat the coronavirus disease 2019 (COVID-19) pandemic</t>
  </si>
  <si>
    <t>https://www.dof.gov.ph/dof-issues-guidelines-on-tax-free-imports-of-ppes-test-kits-and-medical-supplies-amid-covid-pandemic/</t>
  </si>
  <si>
    <t>Eased the Know Your Customer (KYC) requirement for the presentation of a valid identification document (ID) for customer onboarding and transactions during the period of enhanced community quarantine (ECQ) and until 30 June 2020</t>
  </si>
  <si>
    <t>http://www.bsp.gov.ph/publications/media.asp?id=5342</t>
  </si>
  <si>
    <t>Directed all lenders to grant a 30-day grace period or extension for the payment of all loans, including credit card payments and pawnshop loans, falling due within the enhanced community quarantine (ECQ) period, without interest or any additional charges and fees for borrowers</t>
  </si>
  <si>
    <t>https://www.dof.gov.ph/dof-releases-bayanihan-act-irr-on-30-day-extension-for-loan-payments/</t>
  </si>
  <si>
    <t>US$150-million financing from the ADB under the ongoing Social Protection Support Project will also provide additional support for the Philippines’ Pantawid Pamilya Pilipino Program (4Ps),</t>
  </si>
  <si>
    <t>https://www.dof.gov.ph/adb-lauds-gives-support-to-phl-efforts-to-combat-covid-19-pandemic/</t>
  </si>
  <si>
    <t>ADB also committed to accelerate the approval of a US$1.0-billion quick budget support loan through the proposed new COVID-19 Pandemic Response Option under the Counter Cyclical Support Facility</t>
  </si>
  <si>
    <t>emergency grant of US$5 million for the Philippines to leverage private-sector donations for a food distribution program that will be implemented as early as next week to benefit Luzon’s poorest households.</t>
  </si>
  <si>
    <t>Approved operational relief measures for FX transactions in line with the declaration of “community quarantine” by the Office of the President (OP) amidst the spread of coronavirus disease 2019 (COVID-19)</t>
  </si>
  <si>
    <t>http://www.bsp.gov.ph/publications/media.asp?id=5338</t>
  </si>
  <si>
    <t>Will remit P20 billion as advance dividend to the National Government (NG), this constitutes 87% of the estimated total dividends based on the BSP’s unaudited financial statements for the year 2020</t>
  </si>
  <si>
    <t>http://www.bsp.gov.ph/publications/media.asp?id=5336</t>
  </si>
  <si>
    <t>Department of Social Welfare and Development</t>
  </si>
  <si>
    <t>Established a P205-billion Social Amelioration Program (SAP) to provide financial assistance to 18 million low-income and informal sector households during the ECQ</t>
  </si>
  <si>
    <t>https://www.dswd.gov.ph/issuances/MCs/MC_2020-004.pdf</t>
  </si>
  <si>
    <t>Reduce the reserve requirement (RR) ratios of BSP-supervised financial institutions of up to a maximum of 400 bps for 2020, recent reduction was 200 bps reduction in the RR ratio of reservable liabilities of universal and commercial banks</t>
  </si>
  <si>
    <t>http://www.bsp.gov.ph/publications/media.asp?id=5331</t>
  </si>
  <si>
    <t>Purchase government securities from the Bureau of Treasury (BTr) under a repurchase agreement in the amount of Php 300 billion with a maximum repayment period of 6 months</t>
  </si>
  <si>
    <t>http://www.bsp.gov.ph/publications/media.asp?id=5329</t>
  </si>
  <si>
    <t>Cut the interest rate on the BSP’s overnight reverse repurchase (RRP) facility by 50 basis points (bps) to 3.25 percent, interest rates on the overnight lending and deposit facilities were reduced to 3.75 percent and 2.75 percent</t>
  </si>
  <si>
    <t>http://www.bsp.gov.ph/publications/media.asp?id=5322</t>
  </si>
  <si>
    <t>Temporary relaxation of BSP regulations on compliance reporting by banks, calculation of penalties on required reserves, and single borrower limits</t>
  </si>
  <si>
    <t>Bureau of Internal Revenue</t>
  </si>
  <si>
    <t>Extended the deadline for the filing of the 2019 annual Income Tax Returns (ITRs) by a month to May 15, 2020</t>
  </si>
  <si>
    <t>https://www.dof.gov.ph/bir-extends-tax-filing-deadline-to-may-15-urges-taxpayers-to-file-early-to-support-fight-vs-covid-19/</t>
  </si>
  <si>
    <t>Established a P180-million emergency employment program under the Tulong Panghanapbuhay sa Ating Disadvantaged/Displaced Workers (TUPAD) for some 18,000 informal sector workers</t>
  </si>
  <si>
    <t>https://www.dole.gov.ph/news/statement-of-secretary-silvestre-h-bello-iii-on-assistance-to-workers-amid-covid-19/</t>
  </si>
  <si>
    <t>Established a P1.3-billion COVID Adjustment Measures Program (CAMP) to benefit about 250,000 workers</t>
  </si>
  <si>
    <t>Granting deferment of statutory deadlines and timelines for payments and other charges by waiving all housing program-related penalties covering the period from March 16 to May 31. This is expected to benefit 28,137 clients</t>
  </si>
  <si>
    <t>https://www.dof.gov.ph/philguarantee-implements-relief-measures-for-ecq-affected-agri-clients-msmes/</t>
  </si>
  <si>
    <t>Extended a 2-month moratorium on the monthly amortization payments for long- and short-term rentals and those covered by joint venture (JV) agreements for 4,647 of its existing housing accounts.</t>
  </si>
  <si>
    <t>Lifted the 30-day period to file housing claims between March 16 and May 31 for 150 target-beneficiaries, and granted a 60-day extension period to all Agriculture Guarantee Fund Pool (AGFP) guarantee lines expiring between March 16 and April 30, which will benefit 12 of its Partner Lending Institutions (PLIs)</t>
  </si>
  <si>
    <t>Granted a its 35 Partner Lending Institutions (PLIs) with claims for AGFP guaranteed loans with maturities between March 16 and April 15, it granted an additional 30 days (for a total of 105 days) for the filing of their claims and a moratorium on the payment of loan amortizations and lease rentals for restructured loans and lessees of acquired properties effective March 16 to May 31, with no additional interest and penalties incurred during the said period.</t>
  </si>
  <si>
    <t>Approved the reduction of the guarantee fee from 1 per cent to 0.5 per cent and increased the guarantee coverage from 85 per cent to 90 per cent for PLIs, which will run until July 15, 2020.</t>
  </si>
  <si>
    <t xml:space="preserve">Action </t>
  </si>
  <si>
    <t>BSP enacted regulatory relief measures to supervised institutions that extend loans and credits to customers affected by COVID-19:
- exclusion of past due loan ratio of loans to affected borrowers for a period of one year
- staggered booking of provision for probable losses over a period of five years, subject to BSP approval
BSP refrained from penalizing banks that delayed submission of their supervisory reports and/or their legal reserve deficiencies, with the latter subject to BSP approval.</t>
  </si>
  <si>
    <t>http://www.bsp.gov.ph/publications/media.asp?id=5315</t>
  </si>
  <si>
    <t>BSP assured the public that the banking industry and its essential services (deposit-taking, ATM withdrawals, check clearing, other activities) would continue.</t>
  </si>
  <si>
    <t>http://www.bsp.gov.ph/publications/media.asp?id=5311</t>
  </si>
  <si>
    <t>Banks that intend to use or have used the BSP rediscounting (standing credit) facility are entitled to:
- a 60-day grace period on settlement of outstanding rediscounting obligations with the BSP, without penalty charges
- restructuring of rediscounted loans of end-user borrowers affected by COVID-19
- relaxed eligibility criteria</t>
  </si>
  <si>
    <t>The Philippine Stock Exchange, Inc</t>
  </si>
  <si>
    <t>No trading at The Philippine Stock Exchange, Inc. and no clearing and settlement at the Securities Clearing Corporation of the Philippines starting March 17, 2020 until further notice</t>
  </si>
  <si>
    <t>https://www.pse.com.ph/resource/memos/2020/CN_2020-0021.pdf</t>
  </si>
  <si>
    <t>Loan program of the Government Service Insurance System (GSIS) intended for affected government employees and retirees;
 -Mobilization of funds from government-owned or -controlled corporations (GOCCs) to assist airlines and the rest of the tourism industry;
 -Programs of the largest government banks to help address the impact of the health emergency, 
 - The grant of temporary and rediscounting relief measures for financial institutions, as approved by the Monetary Board (MB)</t>
  </si>
  <si>
    <t>https://www.dof.gov.ph/govt-economic-team-rolls-out-p27-1-b-package-vs-covid-19-pandemic/</t>
  </si>
  <si>
    <t>P1 billion allotted by the Department of Trade and Industry (DTI) for its Pondo sa Pagbabago at Pag-Asenso (P3) Microfinancing special loan package of the Small Business Corp. (SBC) for affected micro entrepreneurs/micro, small and medium enterprises (MSMEs).</t>
  </si>
  <si>
    <t>P2.8 billion for the Survival and Recovery (SURE) Aid Program of the Department of Agriculture-Agricultural Credit Policy Council (DA-ACPC), which provides loans of up to P25,000 each at zero interest for smallholder farmers and fisherfolk affected by calamity and disasters. This initiative includes a one-year moratorium without interest on payments of outstanding loan obligations of small farmers and fisherfolk (SFF) borrowers under the ACPC Credit Program amounting to P2.03 billion</t>
  </si>
  <si>
    <t>P14 billion from the Tourism Infrastructure and Enterprise Zone Authority (TIEZA) to support the tourism industry</t>
  </si>
  <si>
    <t>Technical Education and Skills Development Authority (TESDA)’s Scholarship Programs amounting to P3 billion will support affected and temporarily displaced workers through upskilling and reskilling.</t>
  </si>
  <si>
    <t>Mobilization of an existing P1.2 billion in the Social Security System (SSS) to cover unemployment benefits for dislocated workers</t>
  </si>
  <si>
    <t>P2.0 billion representing the initial budget set aside by the Department of Labor and Employment (DOLE) for social protection programs for vulnerable workers, to be used for wage subsidy/financial support to COVID affected establishments and workers;</t>
  </si>
  <si>
    <t>mobilization of an additional P3.1 billion to contribute directly to efforts to stop the spread of COVID-19, including the acquisition of test kits. The funds came from the Philippine Amusement and Gaming Corp. (Pagcor), Philippine Charity Sweepstakes Office (PCSO) and the Asian Development Bank (ADB)</t>
  </si>
  <si>
    <t>Social Security System (SSS) is prepared to pay unemployment benefits to some 30,000 to 60,000 workers projected to lose their jobs as a result of the possible layoffs in, or closures of, private companies hit by the economic fallout from the fast-spreading new coronavirus disease 2019 (COVID-19).</t>
  </si>
  <si>
    <t>https://www.dof.gov.ph/sss-ready-to-pay-unemployment-benefits-of-workers-affected-by-covid-induced-firm-layoffs-closures/</t>
  </si>
  <si>
    <t>Poland</t>
  </si>
  <si>
    <t>Approved a €2.6 billion (PLN 11.5 billion) Polish loan scheme to support companies affected by the coronavirus outbreak and to help maintain supply chains</t>
  </si>
  <si>
    <t>https://ec.europa.eu/commission/presscorner/detail/en/ip_20_1402</t>
  </si>
  <si>
    <t>Republic of Korea</t>
  </si>
  <si>
    <t>Financial Services Commission, Korea Asset Management Corporation (KAMCO)</t>
  </si>
  <si>
    <t>Launched a personal debt purchase program whereby lending institutions may sell non-collateralized delinquent personal debt to KAMCO, which in turn will take over individual debt and help debtors with debt adjustment plans.</t>
  </si>
  <si>
    <t>Launched a working capital support program for SME subcontractors in key industries in the amount of KRW 5 trillion.</t>
  </si>
  <si>
    <t>Introduced a financial aid package for the auto industry that includes KRW 1.65 trillion in loans by policy banks.</t>
  </si>
  <si>
    <t>Introduced a financial aid package for the auto industry that includes KRW 300 billion in guarantees by the Korea Credit Guarantee Fund.</t>
  </si>
  <si>
    <t>Ministry of Small and Medium Business</t>
  </si>
  <si>
    <t>Spread the 'Good Prepayment Campaign' to the Avition and Tourism Industry</t>
  </si>
  <si>
    <t>https://www.mss.go.kr/site/smba/ex/bbs/View.do?cbIdx=86&amp;bcIdx=1019442&amp;parentSeq=1019442</t>
  </si>
  <si>
    <t>Will participate in the '20-year online export joint logistics business' to support small and medium-sized enterprises' logistics costs and advance into the overseas market with the Small and Medium Venture Business Promotion Corporation. The online export joint logistics business is a project to reduce the shipping cost by accumulating the export volumes of scattered online export SMEs and to utilize domestic and foreign logistics warehouses at low cost, with a limit of 15 million won for 1,300 companies.</t>
  </si>
  <si>
    <t>https://www.mss.go.kr/site/smba/ex/bbs/View.do?cbIdx=86&amp;bcIdx=1019403&amp;parentSeq=1019403</t>
  </si>
  <si>
    <t>Identified 7 projects in the mid-term ombudsman in order to improve business conditions, reduce burdens, and solve entry barriers.</t>
  </si>
  <si>
    <t>https://www.mss.go.kr/site/smba/ex/bbs/View.do?cbIdx=86&amp;bcIdx=1019335&amp;parentSeq=1019335</t>
  </si>
  <si>
    <t>Signed the'Win-Win Special Warranty' agreement of KRW 420 billion with the automobile industry. Supporting up to 3 billion won in working capital and up to 10 billion won in facility funds</t>
  </si>
  <si>
    <t>https://www.mss.go.kr/site/smba/ex/bbs/View.do?cbIdx=86&amp;bcIdx=1019337&amp;parentSeq=1019337</t>
  </si>
  <si>
    <t xml:space="preserve">Issued a medium-sized policy reimbursement fee and a large-sized waste sticker for small and medium-sized enterprises and small and medium-sized businesses suffering from Corona 19 </t>
  </si>
  <si>
    <t>https://www.mss.go.kr/site/smba/ex/bbs/View.do?cbIdx=86&amp;bcIdx=1019338&amp;parentSeq=1019338</t>
  </si>
  <si>
    <t>Increase small business loans to 1 trillion won, including 200 billion won to encourage small businesses to go online</t>
  </si>
  <si>
    <t>http://english.moef.go.kr/pc/selectTbPressCenterDtl.do?boardCd=N0001&amp;seq=4913</t>
  </si>
  <si>
    <t>Increase small business guarantees by 6.9 trillion won</t>
  </si>
  <si>
    <t>Providing public utilities charge support and develop government property into business spaces for small businesses to rent, and temporarily excuse small merchants from late fees for using government property or public facilities</t>
  </si>
  <si>
    <t>Giving a 30 percent rent reduction to businesses locating in free economic zones, free trade zones and foreign investment zones, providing a total of 103.4 trillion won worth of SME products and services to be purchased through government procurement system, and working on a fast delivery of 1 trillion won worth of funds out of the 2.6 trillion won corporate restructuring funds, the amount raised this year</t>
  </si>
  <si>
    <t>Help with job retention: SMEs not subject to tax audit if they agree on local governments’ job retention plan, and wage support to be provided for those companies</t>
  </si>
  <si>
    <t>Work to extend the special support for shipbuilders to December, scheduled to end in June, and work on adding other industries, such as the film industry, to the special support</t>
  </si>
  <si>
    <t>Give emergency reliefs to those outside unemployment insurance, such as contract workers, freelancers and self-employed: monthly payment of 500,000 won for three months</t>
  </si>
  <si>
    <t>Issue discount coupons worth 168.4 billion won to promote consumption as much as around 0.9 trillion won. A total of 9 trillion won worth of online and offline gift certificates to be issued by local governments, up 3 trillion won compared with the original plan</t>
  </si>
  <si>
    <t>Temporarily lower auto sales tax by 30 percent</t>
  </si>
  <si>
    <t>Expand the 10 percent refund for purchases of energy-efficient home appliances by three folds to 450 billion won</t>
  </si>
  <si>
    <t>Work to increase income tax deduction for credit or cheque card use</t>
  </si>
  <si>
    <t>Review a VAT refund program for the Korea Sale Festa, scheduled to be held on November 1-15. Hold tourist discount for transportation from trains and buses to ship and rent cars to encourage tourism from June 20 to July 19.</t>
  </si>
  <si>
    <t>Improve the tax deduction for corporate investment to expand benefits for companies. Make tax deductions for facilities investment simple and easy by integrating it with other investment tax deduction programs</t>
  </si>
  <si>
    <t>Promote corporate investment in logistics centers and manufacturing facilities, worth 6.2 trillion won</t>
  </si>
  <si>
    <t>Develop 10 trillion won worth of public projects for private investment, including a 1.5 trillion won wastewater treatment facilities, and work on fast spending of the 2020 budget of 5.2 trillion won, such as on land acquisition. Spend 5 trillion won to promote facilities investment in the second half. Invest in public construction projects, such as in tunnel and railroad repair, and community SOC projects</t>
  </si>
  <si>
    <t>Promote online exporting: Exporters to use B2B platforms provided by KOTRA and Korea International Trade Association, and with the help of content creation services, make their own advertisements with VR or AR technologies. Provide support for remote marketing, such as teleconsulting and online exhibition</t>
  </si>
  <si>
    <t>Provide export financing worth 118 trillion won in the second half, including loan extensions and interest payment suspension by Exim Bank of Korea</t>
  </si>
  <si>
    <t>Invest 5.03 trillion won in state-owned financial institutions to enhance their financing capabilities</t>
  </si>
  <si>
    <t>Invested $10 billion into an Asian Development Bank venture fund</t>
  </si>
  <si>
    <t>https://www.mss.go.kr/site/smba/ex/bbs/View.do?cbIdx=86&amp;bcIdx=1019089&amp;parentSeq=1019089</t>
  </si>
  <si>
    <t>Bank of Korea</t>
  </si>
  <si>
    <t>Decided today to lower the Base Rate by 25 basis points, from 0.75% to 0.50%.</t>
  </si>
  <si>
    <t>https://www.bok.or.kr/ucms/cmmn/file/fileDown.do?menuNo=400069&amp;atchFileId=FILE_000000000017748&amp;fileSn=2</t>
  </si>
  <si>
    <t>Extended the deadline for submitting 13 types of ex post reports under the Foreign Exchange Transactions Act until the end of August of this year</t>
  </si>
  <si>
    <t>http://www.moef.go.kr/nw/nes/detailNesDtaView.do?searchBbsId1=MOSFBBS_000000000028&amp;searchNttId1=MOSF_000000000039872&amp;menuNo=4010100</t>
  </si>
  <si>
    <t>Announced a plan to invest about 100 billion KRW in over 1500 promising start-ups to overcome the start-up crisis and hope to attract investment. The company said it will receive the first application from May 26 to June 3. This investment is made by Korea Venture Investments' direct investment so that the liquidity of the initial start-up company (within 3 years of startup) can be provided for growth in the private venture investment market contracted by the aftermath of Corona 19</t>
  </si>
  <si>
    <t>https://www.mss.go.kr/site/smba/ex/bbs/View.do?cbIdx=86&amp;bcIdx=1018933&amp;parentSeq=1018933</t>
  </si>
  <si>
    <t>Financial Service Commission</t>
  </si>
  <si>
    <t>Introduce within this year a group wide risk assessment system which combines the currently distinct risk concentration and risk transfer categories into a single comprehensive framework for assessing capital adequacy requirements</t>
  </si>
  <si>
    <t>http://www.fsc.go.kr/downManager?bbsid=BBS0048&amp;no=152874</t>
  </si>
  <si>
    <t>Begin an integrated group wide disclosure in September this year through which the six financial conglomerates will gather required information from their subsidiaries and provide group wide disclosure of information on 8 sections and 25 categories, including ownership &amp; governance structure, internal risk management procedures, financial soundness, etc.</t>
  </si>
  <si>
    <t>Work to introduce a group wide internal control system in the second half of this year by having the six financial conglomerates establish and operate their own internal control council operate their own internal control councils and standards by the end of the third of the third quarter this year</t>
  </si>
  <si>
    <t>Set up a leveraged ETF and ETN market system that is separately managed from general stock markets and classify ETFs and ETNs based on the level of risks of their derivatives in order to give variations for their evaluations for listing and investors’ access depending on their risk characteristics. To be implemented in Q3 2020</t>
  </si>
  <si>
    <t>http://www.fsc.go.kr/downManager?bbsid=BBS0048&amp;no=152660</t>
  </si>
  <si>
    <t>Require ETF and ETN investors to place minimum deposits in the amount of KRW10 million and restrict leveraged investment in order to curb speculative demand. To be implemented in September 2020</t>
  </si>
  <si>
    <t>Require mandatory online education for retail investors to help them gain information about the risk characteristics (disparate ratio, compounding interest effect, rollover effect, etc.)and transaction mechanisms of particular leveraged ETPs. To be implemented in September 2020</t>
  </si>
  <si>
    <t>Allow reverse split of ETNs to help absorb speculative demand arising from penny stocks due to drops in index values. To be implemented in September 2020</t>
  </si>
  <si>
    <t>Prevent spikes in disparate ratios by lowering the bar (from the current disparate ratio of 30 percent to 6 percent and 12 percent) for the Korea Exchange to single out items that need to be closely watched for management. To be implemented in September 2020</t>
  </si>
  <si>
    <t>Require liquidity providers (ETN issuing firms) to maintain at least 20 percent of the total listed securities so that a sufficient supply of ETNs can help prevent spikes in disparate ratios. To be implemented in July 2020</t>
  </si>
  <si>
    <t>Conduct performance evaluations for liquidity providers more frequently (from quarterly to monthly) and increase penalties to encourage more effective management of disparate ratios. To be implemented in July 2020</t>
  </si>
  <si>
    <t>Allow early redemption of ETNs after a review by the KRX if it is considered necessary to protect investors. To be implemented in July 2020</t>
  </si>
  <si>
    <t>Establish provisions for exemptions on investor protection measures against ETNs to more flexibly and swiftly respond to changes in market conditions. To be implemented in September 2020</t>
  </si>
  <si>
    <t>Allow ETN products to be listed on the domestic benchmark indexes, such as KOSDAQ 150 and KRX 300, which had been previously restricted as a way of preventing excessive competition with ETFs. To be implemented in July 2020</t>
  </si>
  <si>
    <t>Ease requirements for underlying index composition to allow tracking of yields on overseas blue-chip stocks in order to promote the development of alternative ETN products that can help absorb domestic investors’ demand for foreign stocks. To be implemented in July 2020</t>
  </si>
  <si>
    <t>Allow delisting of ETN products that are underperforming or turning burdensome for liquidity management. To be implemented in July 2020</t>
  </si>
  <si>
    <t>Announced plans to improve the fair economy system to help overcome 'Corona 19', discovering a total of 28 tasks to protect and support 'Small Business Owners, Self-Employed Businesses, Small and Medium Enterprises, Consumers, and Workers</t>
  </si>
  <si>
    <t>https://www.mss.go.kr/site/smba/ex/bbs/View.do?cbIdx=86&amp;bcIdx=1018756&amp;parentSeq=1018756</t>
  </si>
  <si>
    <t>Announced that it has improved the process of reporting closed business and exemption of entrepreneurship dues to relieve the burden of small and medium-sized businesses and small businesses suffering from Corona 19.</t>
  </si>
  <si>
    <t>https://www.mss.go.kr/site/smba/ex/bbs/View.do?cbIdx=86&amp;bcIdx=1018724&amp;parentSeq=1018724</t>
  </si>
  <si>
    <t>Decided to increase the ceiling on the Bank Intermediated Lending Support Facility by 5 trillion won (30 trillion won → 35 trillion won) at the meeting on May 14 to provide continued support to companies, considering the persistent difficulties facing small and medium-sized enterprises (SMEs, including individual business owners) due to COVID-19</t>
  </si>
  <si>
    <t>https://www.bok.or.kr/eng/bbs/E0000634/view.do?nttId=10058184&amp;menuNo=400069&amp;pageIndex=1</t>
  </si>
  <si>
    <t>Decided to grant an extension of reporting deadline until August 31 this year for financial companies overseas branches that face compliance burdens due to COVID 19. As such, the financial companies’ overseas branches will not face a fin e of KRW7 million for failure to submit their annual performance report by the deadline.</t>
  </si>
  <si>
    <t>http://www.fsc.go.kr/downManager?bbsid=BBS0048&amp;no=152530</t>
  </si>
  <si>
    <t>Decided to designate the airline and maritime shipping sector s as the key industries eligible to receive support through the key industry stabilization fund</t>
  </si>
  <si>
    <t>http://www.fsc.go.kr/downManager?bbsid=BBS0048&amp;no=152488</t>
  </si>
  <si>
    <t>Announced revisions to the enforcement decree of the Korea Development Bank Act on May 6, which designate seven specific industries to be eligible for the key industry bailout fund and establish necessary provisions for the funds operation.</t>
  </si>
  <si>
    <t>http://www.fsc.go.kr/downManager?bbsid=BBS0048&amp;no=152470</t>
  </si>
  <si>
    <t>Announced a one-year postponement of the implementation of margin requirements for non-centrally cleared OTC derivative transactions to help ease compliance burdens on financial institutions amid the COVID 19 crisis.</t>
  </si>
  <si>
    <t>http://www.fsc.go.kr/downManager?bbsid=BBS0048&amp;no=152204</t>
  </si>
  <si>
    <t>Revised the Insurance Business Act to increase the current cap on insurance companies’ management of foreign currency assets from 20~30% to 50%, requiring pre-contractual information package to ensure more adequate understanding of insurance policies by consumers, and imposing a fine on the insurance company for the failure of notifying consumers the right to request a lowering of interest rates</t>
  </si>
  <si>
    <t>http://www.fsc.go.kr/downManager?bbsid=BBS0048&amp;no=152102</t>
  </si>
  <si>
    <t>Revised the Financial Investment Services and Capital Markets Act to improve the coverage and efficiency of regulation by having ‘Chinese walls’ required for the information that may result in conflicts of interest, allow more functions of financial investment businesses to be consigned to a third party and permit reconsignment with an agreement from the consigner, and require ex post reporting for concurrent management of multiple financial investment businesses or engaging in incidental businesses</t>
  </si>
  <si>
    <t>http://www.fsc.go.kr/downManager?bbsid=BBS0048&amp;no=152104</t>
  </si>
  <si>
    <t>Revised the Korea Development Bank Act to facilitate the establishment of the KRW 40 trillion+ new stabilization fund announced on April 22</t>
  </si>
  <si>
    <t>http://www.fsc.go.kr/downManager?bbsid=BBS0048&amp;no=152105</t>
  </si>
  <si>
    <t>Extended reporting deadline for companies that have already been granted exemptions from sanctions regarding their inability to meet the quarterly and semi annual report ing deadline due to COVID 19 related issues, the deadline has been extended until May 15</t>
  </si>
  <si>
    <t>http://www.fsc.go.kr/downManager?bbsid=BBS0048&amp;no=151913</t>
  </si>
  <si>
    <t>Allowing the deferment of principal payment will be available for vulnerable debtors who are unable to service debts due to diminished income caused by the COVID 19 pandemic. It will be offered by all financial institutions from April 29 until the end of this year.</t>
  </si>
  <si>
    <t>http://www.fsc.go.kr/downManager?bbsid=BBS0048&amp;no=151926</t>
  </si>
  <si>
    <t>Establishing a KRW 40 trillion+ new stabilization fund to support key industries, which will be operated by the Korea Development Bank</t>
  </si>
  <si>
    <t>http://www.fsc.go.kr/downManager?bbsid=BBS0048&amp;no=151742
http://www.fsc.go.kr/downManager?bbsid=BBS0048&amp;no=152908</t>
  </si>
  <si>
    <t>Expanding the KRW12 0 trillion in emergency financing support for small merchants to KRW16.4 trillion through reserve funds.</t>
  </si>
  <si>
    <t>http://www.fsc.go.kr/downManager?bbsid=BBS0048&amp;no=151742</t>
  </si>
  <si>
    <t>Issuing KRW5 trillion more in primary collateralized bond obligations (P-CBOs) this year to help mitigate funding shortages for businesses</t>
  </si>
  <si>
    <t>Established a special purpose vehicle of (KRW20 trillion) to purchase corporate bonds, commercial paper and short-term debts, including junk rated bonds</t>
  </si>
  <si>
    <t>http://www.fsc.go.kr/downManager?bbsid=BBS0048&amp;no=151742
http://www.fsc.go.kr/downManager?bbsid=BBS0048&amp;no=152903</t>
  </si>
  <si>
    <t>Providing KRW10.1 trillion in wage subsidies and unemployment programs including wage subsidies for small businesses and enterprises (0.9 trillion won for 520,000 employees), emergency relief for those outside the unemployment insurance (1.9 trillion won for 1,130,000 unemployed), create jobs for low income groups and young adults (3.6 trillion won for 550,000 job seekers), and job seeker benefits and job training programs (3.7 trillion won for 660,000 job seekers)</t>
  </si>
  <si>
    <t>http://english.moef.go.kr/pc/selectTbPressCenterDtl.do?boardCd=N0001&amp;seq=4885</t>
  </si>
  <si>
    <t>Raised the cap on the face value of non-personalized prepaid cards from KRW500,000 to KRW3 million until September 30, 2020</t>
  </si>
  <si>
    <t>http://www.fsc.go.kr/downManager?bbsid=BBS0048&amp;no=151669</t>
  </si>
  <si>
    <t>Lowered risk weights for the amount of contributions to the stock market stabilization fund for banks, securities companies and insurance companies</t>
  </si>
  <si>
    <t>http://www.fsc.go.kr/downManager?bbsid=BBS0048&amp;no=151611</t>
  </si>
  <si>
    <t>Lowered credit risk weights for SME loans and loss given default rates for business loans through the early adoption of Basel III credit risk framework</t>
  </si>
  <si>
    <t>Excluded small sized regional banks from the list of domestic systemically important banks (D-SIBs) and exempted them from the 1 percentage point additional capital buffer rule dictated by the early adoption of Basel III credit risk framework</t>
  </si>
  <si>
    <t>Postponed the official introduction of large exposures framework of limiting large exposures at 25%of Tier 1 capital until after 2021</t>
  </si>
  <si>
    <t>Temporarily eased the standards for calculating firm’s net capital ratio for newly issued business loans until the end of September including extensions of existing loans</t>
  </si>
  <si>
    <t>Temporarily lifted the cap on credit extension between the subsidiaries of the same holding company to up to 20 percent of equity capital to a single subsidiary for a total of up to 30 percent</t>
  </si>
  <si>
    <t>Working to lower the foreign currency change liquidity coverage ratios (LCR) from 80% to 70% by the end of September, previously May, and bring down the total LCR from 100% to 85% by the end of September</t>
  </si>
  <si>
    <t>Exempted banks from sanctions for violating the Loan-to-Deposit (LTD) ratio requirement within a 5 percentage point range until the end of June 2021 as well as savings banks and mutual finance companies within a 10 percentage point range until the end of June 2021.</t>
  </si>
  <si>
    <t>Will not impose penalties on Korea Development Bank (KDB) for violating the net stable funding ratio rule within a 10 percentage point range until the end of June 2021</t>
  </si>
  <si>
    <t>Allowing insurance companies participating in the bond market stabilization fund and/or stock market stabilization fund to raise short term cash through repos.</t>
  </si>
  <si>
    <t>Upgraded the liquidity assessment indexes of insurance companies from the current 2 to 4 (and 5 ratings in certain cases) to 1 to 4 ratings as part of their risk assessment application system (RAAS) until the end of September</t>
  </si>
  <si>
    <t>Exempted specialized credit finance companies and savings banks from sanctions for violating the liquidity ratio rules within a 10 percentage point range until the end of June 2021.</t>
  </si>
  <si>
    <t>Allowing all financial institutions to apply the existing asset quality standards without the need to raise additional capital reserves and consider accrued interest as interest revenue for accounting purposes.</t>
  </si>
  <si>
    <t>Categorizing commercial loans to closed businesses that were previously deemed substandard as risky assets provided that the owner of the business demonstrate sufficient capacity to meet principal and interest payments in the future</t>
  </si>
  <si>
    <t>Removed penalties or administrative sanctions for failing to meet disclosure or business report deadlines.</t>
  </si>
  <si>
    <t>Increased maximum leverage ratio for credit card companies from the current six times to eight times the total assets minus on lending loans over equity capital</t>
  </si>
  <si>
    <t>Permitting a recording of telephone conversations in place of the face to face explanation and handwritten signature requirements for insurance agents</t>
  </si>
  <si>
    <t>Exempted savings banks from sanctions for violating credit extension requirements credit extension to local SMEs and self-employed business owners within the districts in which they operate.</t>
  </si>
  <si>
    <t>Taking into account special circumstances surrounding state-backed financial institution's operations amid the COVID 19 crisis and prioritizing their performance of providing the COVID 19 emergency support package when carrying out performance reviews this year.</t>
  </si>
  <si>
    <t>Decided to adopt revised rules and regulations for the examination and sanctions on financial institutions particularly regarding rules on exemption from sanctions and requests for regulatory interpretation and no-action letter</t>
  </si>
  <si>
    <t>http://www.fsc.go.kr/downManager?bbsid=BBS0048&amp;no=151497</t>
  </si>
  <si>
    <t>Issued guidance recommending companies and auditors against a mec hanical application of IFRS 9 standard s for determining their expected cre dit losses ( ECLs during the COVID 19 crisis</t>
  </si>
  <si>
    <t>http://www.fsc.go.kr/downManager?bbsid=BBS0048&amp;no=151382</t>
  </si>
  <si>
    <t>Expanding the Small Business Closure Store Support Project (additional 16.4 billion won, total 27.6 billion won) from April 13 (Mon) to prepare for the spread of damage to support 19,200 stores</t>
  </si>
  <si>
    <t>https://www.mss.go.kr/site/smba/ex/bbs/View.do?cbIdx=86&amp;bcIdx=1018165&amp;parentSeq=1018165</t>
  </si>
  <si>
    <t>Lowered the ratio of collateral financial institutions are required to pledge for guaranteeing net settlements, by 20 percentage points from 70% to 50% effective April 10, 2020</t>
  </si>
  <si>
    <t>https://www.bok.or.kr/eng/bbs/E0000634/view.do?nttId=10057602&amp;menuNo=400069&amp;pageIndex=1</t>
  </si>
  <si>
    <t>Temporarily broadened the eligible collateral for guaranteeing net settlements by including bonds issued by nine public institutions and bank debentures</t>
  </si>
  <si>
    <t>Broadened the range of securities eligible for open market operation transactions to include debentures issued by three specialized banks (the Korea Development Bank, the Industrial Bank of Korea, and the Export-Import Bank of Korea) and MBSs issued by the Korea Housing Finance Corporation from April 14, 2020 to March 31, 2021</t>
  </si>
  <si>
    <t>https://www.bok.or.kr/eng/bbs/E0000634/view.do?nttId=10057611&amp;menuNo=400069&amp;pageIndex=1</t>
  </si>
  <si>
    <t>Broadened and eligible collateral for repo transactions to include bonds issued by the Korea Deposit Insurance Corporation</t>
  </si>
  <si>
    <t>Increased its support for childcare leave by providing up to 10 days of childcare leave and 500,000 won of support will be provided to a total of 120,000 parents, an increase from up to 5 days and 250,000 won which 90,000 parents are currently entitled to</t>
  </si>
  <si>
    <t>http://english.moef.go.kr/pc/selectTbPressCenterDtl.do?boardCd=N0001&amp;seq=4877#fn_download</t>
  </si>
  <si>
    <t>Providing support through a 30% cut in traffic generating charges imposed on large retailers</t>
  </si>
  <si>
    <t>Providing support through 25% cut in road and river occupancy taxes charged to businesses and Airlines to be exempt from apron charges</t>
  </si>
  <si>
    <t>Increase special loans for sport industries by 30 billion won to 50 billion won, as well as one year repayment deferral for general loans</t>
  </si>
  <si>
    <t>Providing support through storage cost support for meat and seafood suppliers as demand plummets</t>
  </si>
  <si>
    <t>Fintech innovation fund created in December 2019 will be put to use with direct investment expected in the amount of KRW 20 billion in April this year</t>
  </si>
  <si>
    <t>http://www.fsc.go.kr/downManager?bbsid=BBS0048&amp;no=151340</t>
  </si>
  <si>
    <t>Early purchases and prepayment worth around 2.1 trillion won for cash-strapped businesses</t>
  </si>
  <si>
    <t>http://english.moef.go.kr/pc/selectTbPressCenterDtl.do?boardCd=N0001&amp;seq=4876</t>
  </si>
  <si>
    <t>Frontload construction investments worth 1.2 trillion won</t>
  </si>
  <si>
    <t>Temporarily relaxing government procurement rules and increased contracts and items purchased</t>
  </si>
  <si>
    <t>Expand income tax deduction for prepayment:  Give an 80 percent tax deduction for dining out and accommodations costs, and spending on leisure activities</t>
  </si>
  <si>
    <t>Give a corporate tax deduction for the purchases of goods in the first half, which will be used in the second half:  A deduction of one percent to the prepayment</t>
  </si>
  <si>
    <t>Give a tax loss carry forward, and offer early tax returns in August this year</t>
  </si>
  <si>
    <t>Give a three month income tax deferral for small businesses (SMEs)</t>
  </si>
  <si>
    <t>Allowing vulnerable debtors whose income levels have fallen due to COVID 19 that have difficulties servicing household debts and are facing a risk of debt overdue may use a 6 to 12-month deferment of principal payment</t>
  </si>
  <si>
    <t>http://www.fsc.go.kr/downManager?bbsid=BBS0048&amp;no=151301</t>
  </si>
  <si>
    <t>Allowing multiple debt holders whose income levels have fallen due to COVID 19, that have difficulties servicing debts and are facing a risk of debt overdue may use debt adjustment programs offered by the Credit Counseling &amp; Recovery Service (CCRS). The CCRS debt adjustment programs offer up to one year of deferment of principal payment for at risk debtors including short term debtors of less than three months) as well as debt reduction for long term debtors. The support will be provided by about 5 ,800 financial institutions and loan companies in agreement with the CCRS until the end of this year. It may be extended thereafter if it becomes necessary.</t>
  </si>
  <si>
    <t>Established KRW2 trillion facility at the Korea Asset Management Corporation , which will be used to purchase long term personal debts to help alleviate long term debt burdens of delinquent debtors and protect them from the possibility of being exposed to excessive debt collection attempts</t>
  </si>
  <si>
    <t>http://www.fsc.go.kr/downManager?bbsid=BBS0048&amp;no=151301
http://www.fsc.go.kr/downManager?bbsid=BBS0048&amp;no=153901</t>
  </si>
  <si>
    <t>Improved rules and procedures on exemption for misconduct in financial services including applications of exemptions such as disaster and innovation, no intent or gross negligence rule, improving fairness in procedures, encouraging internal measures by financial companies, creating cooperation between regulators and banks, and more use of on-site measures, no-action letters and consulting services for minor wrongdoing or breach of rules</t>
  </si>
  <si>
    <t>http://www.fsc.go.kr/downManager?bbsid=BBS0048&amp;no=151274</t>
  </si>
  <si>
    <t>Signed a business agreement with NH Nonghyup Bank to strengthen cooperation in supporting SMEs, providing 2 trillion won by the end of the year through small business secondary loans, small business policy funds, special loans for local businesses, and special financial support for small tourism businesses</t>
  </si>
  <si>
    <t>https://www.mss.go.kr/site/smba/ex/bbs/View.do?cbIdx=86&amp;bcIdx=1018069&amp;parentSeq=1018069</t>
  </si>
  <si>
    <t>Expanded the target group of the emergency financial support package announced on March 24 to include large companies from the initial target of SMEs
and middle market enterprises</t>
  </si>
  <si>
    <t>http://www.fsc.go.kr/downManager?bbsid=BBS0048&amp;no=151186</t>
  </si>
  <si>
    <t>Constructed guidelines for the itself, the FSS, and all financial associations and federations regarding loan extension of principal payments and the deferment of interest payments to be implemented beginning on April 1 for the SMEs and small merchants hit by COVID 19</t>
  </si>
  <si>
    <t>http://www.fsc.go.kr/downManager?bbsid=BBS0048&amp;no=151028</t>
  </si>
  <si>
    <t>As a part of the KRW 12 trillion financing support package for the small merchants hit by COVID 19, local banks will begin providing low rate loans in the amount of KRW3.5 trillion beginning on April 1, 2020 until the end of 2020</t>
  </si>
  <si>
    <t>http://www.fsc.go.kr/downManager?bbsid=BBS0048&amp;no=151021</t>
  </si>
  <si>
    <t>Lowered the peer to peer lending cap through supervisory guidance from the previously set amount of KRW 50 million to KRW30 million per year and for real estate investment products, the P2P lending cap will be lowered to KRW10 million from KRW30 million.</t>
  </si>
  <si>
    <t>http://www.fsc.go.kr/downManager?bbsid=BBS0048&amp;no=151002</t>
  </si>
  <si>
    <t>Established a weekly repo facility that will provide an unlimited amount of liquidity at set interest rates based on market demand for three months starting in April</t>
  </si>
  <si>
    <t>https://www.bok.or.kr/eng/bbs/E0000634/view.do?nttId=10057338&amp;menuNo=400069&amp;pageIndex=1</t>
  </si>
  <si>
    <t>Expanded the range of institutions and securities eligible for repo transactions</t>
  </si>
  <si>
    <t>Decided to adopt the credit risk framework of Basel III beginning in late June this year, more than one year and a half prior to the Basel Committee on Banking Supervision s recommendation of adoption by 2022</t>
  </si>
  <si>
    <t>http://www.fsc.go.kr/downManager?bbsid=BBS0048&amp;no=150892</t>
  </si>
  <si>
    <t>Korean households in the bottom 70 percent income bracket will receive the government’s emergency relief payments of up to 1.0 million won</t>
  </si>
  <si>
    <t>http://english.moef.go.kr/pc/selectTbPressCenterDtl.do?boardCd=N0001&amp;seq=4869</t>
  </si>
  <si>
    <t>Government will expand the social security contribution reliefs as it will offer 3 month payment deferrals and 30 percent contribution cuts</t>
  </si>
  <si>
    <t>Announced details of US dollar loan facility auctions through swap line</t>
  </si>
  <si>
    <t>https://www.bok.or.kr/eng/bbs/E0000634/view.do?nttId=10057276&amp;menuNo=400069&amp;pageIndex=1</t>
  </si>
  <si>
    <t>Forex futures trading limited to be raised by 25%: Up from 40% to 50% for local banks and from 200% to 250% of foreign bank branches in Korea</t>
  </si>
  <si>
    <t>https://www.bok.or.kr/eng/bbs/E0000634/view.do?nttId=10057223&amp;menuNo=400069&amp;pageIndex=1</t>
  </si>
  <si>
    <t>The levy on financial institutions’ non-deposit FX liabilities to be temporarily lifted for three months from April to June, as well as installment payment plans to be expanded for payments due this year</t>
  </si>
  <si>
    <t>Low FX liquidity coverage ratio (LCR) of 70%, down from 80%, for a limited period until May</t>
  </si>
  <si>
    <t>Increase of KRW3 trillion for the young adult loan for rent payments from KRW1.1 trillion to KRW4 .1</t>
  </si>
  <si>
    <t>http://www.fsc.go.kr/downManager?bbsid=BBS0048&amp;no=150788</t>
  </si>
  <si>
    <t>Temporarily provide a bank levy exemption and work on temporarily easing the 80 percent FX liquidity coverage ratio</t>
  </si>
  <si>
    <t>http://english.moef.go.kr/pc/selectTbPressCenterDtl.do?boardCd=N0001&amp;seq=4865</t>
  </si>
  <si>
    <t>11.3 trillion won worth of refinancing funds to extend business loans for up to a year</t>
  </si>
  <si>
    <t>To help businesses retain their employees, the government will increase its wage subsidies from 100 billion won to 500 billion won, expanding to all industries for a limited period from April 1 to June 30.</t>
  </si>
  <si>
    <t>Memorandum of agreement signed between the FSC, FSS, and all financial sector groups. Banks will try to provide provide funding to SMEs and small merchants through super low interest loans (1.5%) and inform those businesses about the right financing products. Banks to provide administrative support to regional credit guarantee organizations. Banks will refrain from collecting debt from businesses that are facing temporary difficulties due to the COVID-19 outbreak. Banks commit to contribute to the bond market stabilization fund and actively cooperate to raise the fund when deemed necessary afterwards. Banks commit to launch a stock market stabilization fund. The financial regulators commit to ease standards on sanctions for financial institutions’ handling of the COVID-19 financial support and actively support banks’ efforts to boost liquidity requirements.</t>
  </si>
  <si>
    <t>http://www.fsc.go.kr/downManager?bbsid=BBS0048&amp;no=150731</t>
  </si>
  <si>
    <t>KRW5.5 trillion in special guarantee s for SMEs and small merchants, KRW3.0 trillion in full amount guarantees for small businesses, and KRW7.9 trillion in guarantees for SMEs and middle market enterprises with unfavorable credit histories histories</t>
  </si>
  <si>
    <t>http://www.fsc.go.kr/downManager?bbsid=BBS0048&amp;no=150684</t>
  </si>
  <si>
    <t>KRW12 0 trillion in emergency financing support for small merchants, KRW2.0 trillion in debt purchasing by KAMCO and debt adjustment, KRW6.7 trillion through primary collateralized bond obligations, and KRW21.2 trillion in new loans for SMEs and middle market enterprises</t>
  </si>
  <si>
    <t>Establishing a KRW10 trillion bond market stabilization fund at first and expand the fund by additional KRW10 trillion thereafter, Korea Credit
Guarantee Fund (KODIT) will support the issuance of corporate bonds through primary collateralized bond obligations</t>
  </si>
  <si>
    <t>In order to reduce market instability in the short-term money markets, FSC allocated KRW2.5 trillion for stock finance loans and KRW2.5 trillion through repo market financing by the Bank of Korea along with KRW2 trillion in refinancing support from Korea Development Bank and KODIT</t>
  </si>
  <si>
    <t>The 5 financial holding companies, 18 leading financial companies and other relevant institutions including the Korea Exchange will contribute in creating a KRW10.7 trillion stock market stabilization fund</t>
  </si>
  <si>
    <t>The FSC and the FSS along with the Korea Federation of Banks and its member institutions signed a memorandum of agreement to closely cooperate in the provision of the COV ID 19 financial support programs</t>
  </si>
  <si>
    <t>http://www.fsc.go.kr/downManager?bbsid=BBS0048&amp;no=150616</t>
  </si>
  <si>
    <t>State-run credit guarantee institutions will newly make available100% guarantee products for up to KRW50 million for each business entity to more than 60,000 small-scale businesses</t>
  </si>
  <si>
    <t>http://www.fsc.go.kr/downManager?bbsid=BBS0048&amp;no=150397</t>
  </si>
  <si>
    <t>A total of 12 trillion won to be spent on emergency funding for business operation and low interest rate loans (1.5%, lower than ordinary rates by an average of 2.3% points)</t>
  </si>
  <si>
    <t>http://english.moef.go.kr/pc/selectTbPressCenterDtl.do?boardCd=N0001&amp;seq=4862</t>
  </si>
  <si>
    <t>Special guarantees on SME and small business loans: A total of 5.5 trillion won worth of guarantees to be provided through Korea Technology Finance Corporation, Korea Credit Guarantee Fund and local credit guarantee foundations</t>
  </si>
  <si>
    <t>100 percent loan guarantee worth 3 trillion won for small merchants</t>
  </si>
  <si>
    <t>Bond Market Stabilization Funds to provide liquidity to corporations</t>
  </si>
  <si>
    <t>Equity market stabilization fund: A temporary fund jointly invested by the financial sector, designed to be invested in equity index products</t>
  </si>
  <si>
    <t>All financial institutions and microfinance institutions will offer a six-month deferment on interest payments for products with maturity date of September 30 or thereafter.</t>
  </si>
  <si>
    <t>A minimum of six-month extension on existing loans and guarantees will be provided by all banking and non-banking sectors, including savings banks, insurance companies and credit card companies. The extension will also be applied to deferred payment products and guaranteed loans.</t>
  </si>
  <si>
    <t>Raise the forex futures trading limit by 25 percent, making it 50 percent for local banks and 250 percent for foreign bank branches</t>
  </si>
  <si>
    <t>http://english.moef.go.kr/pc/selectTbPressCenterDtl.do?boardCd=N0001&amp;seq=4859</t>
  </si>
  <si>
    <t>Lowered the interest rate on Bank Intermediated Lending Support Facility form 0.50-0.75% to 0.25%, effective Tuesday 17 March 2020
Expanded list of collateral for open market operations, included debentures issued by banking institutions</t>
  </si>
  <si>
    <t>https://www.bok.or.kr/eng/bbs/E0000634/view.do?nttId=10057026&amp;menuNo=400069</t>
  </si>
  <si>
    <t>Lowered Base Rate by 50 basis points, from 1.25% to 0.75%, effective March 17, 2020</t>
  </si>
  <si>
    <t>Impose a ban on stock short-selling in the KOSPI, KOSDAQ andKONEX markets for a period of six months from March 16 to September 15.</t>
  </si>
  <si>
    <t>http://meng.fsc.go.kr/common/pdfjs/web/viewer.html?file=/upload/press1/20200313180836_27b12988.pdf</t>
  </si>
  <si>
    <t>Six-month loan deferments for "financially vulnerable individuals affected by the COVID-19 outbreak." Two categories of eligible debtors.
 1. Debtors in debt adjustment agreements with the Credit Counseling &amp; Recovery Service or with KAMCO
 2. Recepients of microfinance policy loans that have a diminished income level due to COVID-19.</t>
  </si>
  <si>
    <t>http://www.fsc.go.kr/downManager?bbsid=BBS0048&amp;no=150126</t>
  </si>
  <si>
    <t>Short-selling ban on the designated stocks extended from
 one to 10 trading days (2 weeks).</t>
  </si>
  <si>
    <t>http://www.fsc.go.kr/downManager?bbsid=BBS0048&amp;no=150064</t>
  </si>
  <si>
    <t>The government will make KRW 5 billion in additional funds (up to KRW10 million for each merchant) available through a microfinance scheme for small merchants in traditional markets.</t>
  </si>
  <si>
    <t>Bar lowered for a stock being designated an overheating short-selling stock. Designated in KOSPI if it has a price falling rate of 5% or higher and a short-selling trading volume of 3 times above the average (lowered from 6 times). Designated in KOSDAQ if short-selling volume is above 2 times the average (lowered from 5 times). Stocks with price falling rate of 20% or more will be designated as overheated shortselling stocks if the increase in short-selling trading volume is 2 times and 1.5 times the average in the KOSPI and KOSDAQ market, respectively.</t>
  </si>
  <si>
    <t>Increase the funds available for super low or primerate loans at the IBK from KRW1.7 trillion to KRW4.2 trillion</t>
  </si>
  <si>
    <t>http://meng.fsc.go.kr/common/pdfjs/web/viewer.html?file=/upload/press1/20200228160737_f321e327.pdf</t>
  </si>
  <si>
    <t>Increase the funds available for guarantee support at regional credit guarantee funds from KRW16.7 trillion to KRW17.2 trillion</t>
  </si>
  <si>
    <t>Promote consumption by issuing discount coupons to be used for purchasing cultural events and farm products, as well as for tourism expenses and paychecks</t>
  </si>
  <si>
    <t>http://english.moef.go.kr/pc/selectTbPressCenterDtl.do?boardCd=N0001&amp;seq=4849</t>
  </si>
  <si>
    <t>Promote consumption: Give a 70 percent individual consumption tax cut for car purchases, and a 10 percent refund for the purchases of high energy-efficiency home appliances</t>
  </si>
  <si>
    <t>Increase the issuance of local gift certificates this year by 3.5 trillion won to help local economies and traditional markets.</t>
  </si>
  <si>
    <t>Considerably expand the Special Financial Support for Small Merchants from 1.2 trillion won to 4.6 trillion won and SMEs from 0.03 trillion won to 0.63 trillion won.</t>
  </si>
  <si>
    <t>Provide a VAT break for businesses earning 60 million won or less a year</t>
  </si>
  <si>
    <t>Promote the lowering of commercial rents by providing landlords with a 50 percent income tax
 break for the discount in the first half</t>
  </si>
  <si>
    <t>Decided to increase the ceiling on the Bank Intermediated Lending Support Facility from 25 trillion won to 30 trillion won, to extend financial assistance to business owners and to small or medium-sized enterprises (SMEs) affected by COVID-19.</t>
  </si>
  <si>
    <t>https://www.bok.or.kr/eng/bbs/E0000634/view.do?nttId=10057405&amp;menuNo=400069&amp;pageIndex=5</t>
  </si>
  <si>
    <t>Support to maritime transport (passenger ship) industry: Provide wage support to help retain employment</t>
  </si>
  <si>
    <t>http://english.moef.go.kr/pc/selectTbPressCenterDtl.do?boardCd=N0001&amp;seq=4839</t>
  </si>
  <si>
    <t>Support to maritime transport (passenger ship) industry: Government will make available a total of 60 billion won for emergency business operation and give 100 percent cuts on port charges, including passenger terminal charges.</t>
  </si>
  <si>
    <t>Government is to adopt a government guarantee on aircraft leasing</t>
  </si>
  <si>
    <t>Allow low cost carriers to defer the payment of airport service charges, and postpone
 withdrawing traffic rights and airport slots until the end of 2020</t>
  </si>
  <si>
    <t>Ease requirements for the employment retention support</t>
  </si>
  <si>
    <t>Give property tax cuts to hotels affected and allow duty-free shops to defer their payment of
 business license taxes for up to one year</t>
  </si>
  <si>
    <t>Expand the 1.5-2.25 percent interest rate loans for tourism businesses and give a one year
 postponement of loan repayment</t>
  </si>
  <si>
    <t>Government is to provide small tourism businesses with a total of 50 billion won of credit-based loans with a
 one percent interest rate. Government will increase the business loans for restaurants (currently 10 billion won) and lower the interest rates by 0.5 percentage points to 2-2.25 percent.Provide a 300 billion won worth of support for low cost carriers suffering liquidity shortages.</t>
  </si>
  <si>
    <t>Government is to expand the accounts receivable insurance to 2.2 trillion won and pay the insurance within 10
 days from the accident</t>
  </si>
  <si>
    <t>http://english.moef.go.kr/pc/selectTbPressCenterDtl.do?boardCd=N0001&amp;seq=4836</t>
  </si>
  <si>
    <t>Government is to provide guarantees worth 105.0 billion won with preferable conditions and loan extensions</t>
  </si>
  <si>
    <t>Government is to provide business operation loans worth 25 billion won with a lower interest rate</t>
  </si>
  <si>
    <t>Will provide about KRW1.9 trillion in new funds through policy banks to SMEs</t>
  </si>
  <si>
    <t>http://meng.fsc.go.kr/common/pdfjs/web/viewer.html?file=/upload/press1/20200207111037_a182daf6.pdf</t>
  </si>
  <si>
    <t>KRW 230 trillion in new loans and guarantees allocated for SMEs this year will be frontloaded</t>
  </si>
  <si>
    <t>Provide small merchants with low-interest rate loans worth 20 billion won. Provide 55 billion won worth of loans exclusively for merchants in traditional markets.</t>
  </si>
  <si>
    <t>http://english.moef.go.kr/pc/selectTbPressCenterDtl.do?boardCd=N0001&amp;seq=4833</t>
  </si>
  <si>
    <t>Extension on loans and guarantees borrowed from state-owned financial institutions for up to one year, as well as repayment extension for up to one year.</t>
  </si>
  <si>
    <t>Provide small merchants with "guarantees worth 100 billion won with favorable conditions"</t>
  </si>
  <si>
    <t>Run a 24 hour customs clearance service for parts and supplies imports from countries other than China, streamline the import procedure, and give customs extension and early returns.</t>
  </si>
  <si>
    <t>http://english.moef.go.kr/pc/selectTbPressCenterDtl.do?boardCd=N0001&amp;seq=4832</t>
  </si>
  <si>
    <t>Discontinue, or suspend the tax audits being carried out</t>
  </si>
  <si>
    <t>Work on early tax returns. Those who have underpaid are given up to one year before penalties are levied against them.</t>
  </si>
  <si>
    <t>Give an income tax extension for up to nine months and VAT extension for the same period to businesses in tourism, including accommodations and dining services.</t>
  </si>
  <si>
    <t>Provide SMEs with KRW4.5 trillion in loans to boost their investment in facilities. Starting from February 10, the Korea Development Bank, the Industrial Bank of Korea and the Export Import Bank of Korea iwll offer loans at a minimum lending rate of 1.5% for up to 15 years for new facility investments made within this year</t>
  </si>
  <si>
    <t>http://www.fsc.go.kr/downManager?bbsid=BBS0048&amp;no=148836</t>
  </si>
  <si>
    <t>Ministry of European Funds</t>
  </si>
  <si>
    <t>Allocated EUR 175 million for tablets, protective equipment, and mobile sanitary containers for schools in Romania.</t>
  </si>
  <si>
    <t>http://mfe.gov.ro/175-milioane-euro-fonduri-europene-pentru-tablete-echipamente-de-protectie-si-containere-sanitare-mobile-pentru-scolile-din-romania/</t>
  </si>
  <si>
    <t>Ministry of Labor and Social Protection</t>
  </si>
  <si>
    <t>Enacted a package of emergency labor support measures. One of the measures is a grant for employees to purchase goods and services necessary to carry out telework activities. Employers may apply for up to RON 2500 from the National Agency for Employment.</t>
  </si>
  <si>
    <t>http://mmuncii.ro/j33/index.php/ro/comunicare/comunicate-de-presa/6039-noi-masuri-de-sprijin-pentru-piata-muncii</t>
  </si>
  <si>
    <t>Enacted a package of emergency labor support measures. One of the measures supports seasonal and day laborers for three months. Beneficiaries of seasonal labor will pay the full amount of the three-month salary to the seasonal worker. The beneficiary will then seek reimbursement up to 41.5% of this salary from the National Agency for Employment. Beneficiaries of day labor will pay 35% of the normal remuneration during the three-month period to the day laborers, and the beneficiaries will later seek reimbursement through the National Agency for Payments and Social Inspection.</t>
  </si>
  <si>
    <t>Enacted a package of emergency labor support measures. One of the measures supports entrepreneurs and the self-employed. They will benefit from a monthly allowance equal to 41.5% of average gross earnings. the payment will be made from the state budget, through the National Agency for Payments and Social Inspection.</t>
  </si>
  <si>
    <t>Enacted a package of emergency labor support measures. One of the measures allows employers to reduce up to 50% the working time of their employees. The employees will receive 75% of the difference between their normal gross salary and the pay received from the reduced-hours schedule. This indemnity is initially paid by the employer, and reimbursed by the National Employment Agency from the unemployment insurance budget.</t>
  </si>
  <si>
    <t>Reduced the monetary policy interest rate from a level of 1.75% to 1.50% annually</t>
  </si>
  <si>
    <t>https://www.bnr.ro/page.aspx?prid=18197</t>
  </si>
  <si>
    <t>Reduced the interest rate on the deposit facility from a level of 1.25% to 1.00% annually</t>
  </si>
  <si>
    <t>Reduced the interest rate on the credit facility (Lombard) from a level of 2.25% to 2.00% annually</t>
  </si>
  <si>
    <t>Adopted an emergency ordinance that grants EUR 1 billion to small and medium-sized enterprises (SMEs). From this total, the funding will be divided into three categories based on the sector.</t>
  </si>
  <si>
    <t>http://mfe.gov.ro/noi-masuri-pentru-sprijinirea-economiei-din-fonduri-europene-adoptate-de-guvern/</t>
  </si>
  <si>
    <t>Incorporated the European Banking Authority's guidelines on legislative and non-legislative moratoriums on loan payments in the context of COVID-19. The National Bank of Romania will carry out these guidelines in its supervisory activities.</t>
  </si>
  <si>
    <t>https://www.bnr.ro/page.aspx?prid=18157</t>
  </si>
  <si>
    <t>Declared an emergency ordinance that enables employees, of companies that stop working due to COVID-19 infections, to receive technical unemployment benefits. The Public Health Directorate decides to suspend companies according to COVID-19 infections. Financial support will be granted for the entire period of suspension, up to December 31, 2020.</t>
  </si>
  <si>
    <t>http://mmuncii.ro/j33/index.php/ro/comunicare/comunicate-de-presa/6028-angajatii-companiilor-care-isi-intrerup-activitatea-din-cauza-aparitiei-unor-cazuri-de-infectare-cu-sars-cov-2-vor-primi-indemnizatie-de-somaj-tehnic</t>
  </si>
  <si>
    <t>Ministry of Public Finance</t>
  </si>
  <si>
    <t>Announced the "SME Leasing of Equipment and Tools" program, which was the fourth government support program granted to small and medium-sized enterprises (SMEs) within the National Investment and Economic Recovery plan. The Ministry of Public Finance will guarantee individual loans worth up to RON 5 million; the size of the guarantee depends on the intended use of the loan. The loans will be provided by the National Credit Guarantee Fund for Small and Medium Sized Enterprises SA - IFN (FNGCIMM SA - IFN), a state-owned non-bank financial institution.</t>
  </si>
  <si>
    <t>https://www.mfinante.gov.ro/acasa.html;jsessionid=GcrCyCETk6YnVMLIK9KmFDMzaaekwSAE3wo3SooE.www2:server23?method=detalii&amp;id=999654473
https://www.fngcimm.ro/despre-noi/legislatie-conducere
https://aecm.eu/fngcimm-national-credit-guarantee-fund-for-smes/</t>
  </si>
  <si>
    <t>Drafted an Emergency Ordinance to grant financial support to small and medium-sized enterprises (SMEs) to assist then with the effects of COVID. The Ministry of Economy, Energy, and Business Environment (MEEMA) and the Agencies for Small and Medium Enterprises, Investment Attraction and Export Promotion (AIMMAIPE) and the Special Telecommunications Service will award the grants. The grants include microgrants (EUR 100 million), grants for working capital (EUR 350 million), and investment grants (EUR 550 million), and will be allocated across a variety of sectors.</t>
  </si>
  <si>
    <t>http://mfe.gov.ro/guvernul-romaniei-a-discutat-noi-masuri-de-sprijinire-a-economiei-si-sistemului-sanitar/</t>
  </si>
  <si>
    <t>National Committee for Macroprudential Supervision</t>
  </si>
  <si>
    <t>Recommended ten policy interventions in response to systemic risk arising from an agriculture-based trade deficit. Examples of measures include increasing the role of credit guarantee funds and the Romanian Counter-Guarantee Fund in supporting agricultural and food companies.</t>
  </si>
  <si>
    <t>http://www.cnsmro.ro/sedinta-cnsm-din-15-iulie-2020/
http://www.cnsmro.ro/politica-macroprudentiala/lista-recomandarilor-2020/#r29</t>
  </si>
  <si>
    <t>Recommended that the National Bank of Romania and the Financial Supervisory Authority request financial institutions to avoid: (1.) distributing dividends or granting an irrevocable commitment to distribute dividends, (2.) redeeming ordinary shares, and (3.) paying performance-based compensation. The National Committee for Macroprudential Supervision requested that these measures last until January 1, 2021.</t>
  </si>
  <si>
    <t>http://www.cnsmro.ro/sedinta-cnsm-din-15-iulie-2020/
http://www.cnsmro.ro/politica-macroprudentiala/lista-recomandarilor-2020/#r28</t>
  </si>
  <si>
    <t>Declared the security of debtors who successfully apply for and receive the right to suspend payments with their creditors. The Bank emphasized that the payment obligations of debtors to credit institutions and non-banking financial institutions suspended in accordance with the Government Emergency Ordinance no. 37/2020 are not recorded at the Central Risk Center (CRC).</t>
  </si>
  <si>
    <t>https://www.bnr.ro/page.aspx?prid=18016</t>
  </si>
  <si>
    <t>Approved the proposals for additional support measures granted to companies affected by COVID-19 to promote business activities and preserve jobs. One of the measures extended deadlines for tax payments until October 25, 2020. This includes the suspension of interest, late payment penalties, and other tax obligations for businesses subject to the Fiscal Procedure Code.</t>
  </si>
  <si>
    <t>https://www.mfinante.gov.ro/acasa.html?method=detalii&amp;id=999652194</t>
  </si>
  <si>
    <t>Approved the proposals for additional support measures granted to companies affected by COVID-19 to promote business activities and preserve jobs. One of the measures was a downward recalculation of "specific" annual taxes.</t>
  </si>
  <si>
    <t>Approved the proposals for additional support measures granted to companies affected by COVID-19 to promote business activities and preserve jobs. One of the measures was an extension of value added tax (VAT) exemptions for personal protective equipment (PPE) and other medical equipment.</t>
  </si>
  <si>
    <t>Approved the proposals for additional support measures granted to companies affected by COVID-19 to promote business activities and preserve jobs. One of the measures was an extension of profit and income tax exemptions for microenterprises to the second and third quarters of 2020.</t>
  </si>
  <si>
    <t>Adopted measures outlined in an Emergency Ordinance that implementation period for projects meant to be finished before the end of 2020. The measures were meant to decrease the risk of defunding projects within the Large Infrastructure Operational Program and Regional Operational Program's 2014-2020 programming period due to the COVID-19 pandemic.</t>
  </si>
  <si>
    <t>http://mfe.gov.ro/masuri-pentru-evitarea-dezangajarii-de-fonduri-europene-si-pentru-finantarea-proiectelor-de-infrastructura/</t>
  </si>
  <si>
    <t>Beneficiaries of the Human Capital Operational Program (POCU) who have been affected by the COVID-19 pandemic may extend the project implementation by a maximum of 6 months beyond that regulated by the Applicant's Guide. The POCU began in 2014 with an allocation of EUR 4.3 billion, and finances Romania's intervention policies in the field of employment, social inclusion, and education. The purpose of the program is to improve education, professional training, and employment conditions.</t>
  </si>
  <si>
    <t>http://mfe.gov.ro/pocu-beneficiarii-pot-prelungi-perioada-de-implementare-a-proiectelor-cu-maxim-sase-luni/</t>
  </si>
  <si>
    <t>Set up a  €4.5 billion repo line to provide liquidity to Romania</t>
  </si>
  <si>
    <t>https://www.ecb.europa.eu/press/pr/date/2020/html/ecb.pr200605~530c053484.en.html</t>
  </si>
  <si>
    <t>On Thursday, May 21, 2020, the Romanian government approved three legislative initiatives proposed by the Ministry of European Funds. The first package provides EUR 10 million in financial incentives for social workers dealing with the coronavirus. The measure moves funds from the Human Capital Operational Program to the salary fund before being granted to the social workers.</t>
  </si>
  <si>
    <t>http://mfe.gov.ro/pentru-prima-oara-in-istorie-romania-poate-absorbi-bani-europeni-chiar-de-la-inceputul-urmatorului-exercitiu-financiar-care-incepe-in-2021/</t>
  </si>
  <si>
    <t>On Thursday, May 21, 2020, the Romanian government approved three legislative initiatives proposed by the Ministry of european Funds. The second legislative measure allocated EUR 225 million to provide food and hygiene packages for at-risk Romanians.</t>
  </si>
  <si>
    <t>Approved a normative act that extends the deadlines for submitting single payment requests and those for notifying changes to single payment requests for 2020. This rule affects single payment requests in relation to aid given to farmers due to the effects of COVID-19. The final date for submission of a single payment application without penalties is June 15, 2020.</t>
  </si>
  <si>
    <t>https://www.madr.ro/comunicare/6042-au-fost-prelungite-termenele-pentru-depunerea-cererii-unice-de-plata-si-notificarea-modificarilor-acesteia.html</t>
  </si>
  <si>
    <t>Allocated EUR 350 million to hospitals to settle purchases of medical and protective equipment made since February 2020. The funds were first made available May 15, and hospitals can apply until September 30, 2020. The amount of funding depends the hospital's intended use.</t>
  </si>
  <si>
    <t>http://mfe.gov.ro/350-milioane-de-euro-deblocati-la-timp-pentru-spitale/</t>
  </si>
  <si>
    <t>Proposed to extend the postponement of installments for those who are unable to repay loans granted by credit institutions and non-bank financial institutions. The Romanian government attempted to support borrowers experiencing financial difficulty during the COVID-19 pandemic. Beginning on March 30, 2020, borrowers can request creditors to suspend the obligation to pay installments for a period between 1 and 9 months.</t>
  </si>
  <si>
    <t>https://www.mfinante.gov.ro/acasa.html?method=detalii&amp;id=999650031</t>
  </si>
  <si>
    <t>Postponed the impelementation of the International Financial Reporting Standards (IFRS) by non-banking financial institutions by one year. The measure was meant to support non-bank financial institutions by allowing them to direct existing resources to other operations.</t>
  </si>
  <si>
    <t>http://www.cnsmro.ro/politica-macroprudentiala/lista-recomandarilor-2020/#r25</t>
  </si>
  <si>
    <t>Proposed support for vulnerable people in the context of the COVID-19 pandemic. The proposed measures would cost EUR 18 million and provide support services for the elderly and people with disabilities.</t>
  </si>
  <si>
    <t>http://mfe.gov.ro/pocu-18-milioane-euro-pentru-sprijinirea-persoanelor-vulnerabile-in-pandemie/</t>
  </si>
  <si>
    <t>Approved a tax amnesty proposal for interest, penalties, and other accessories due by companies that will pay the main arrears until Decmeber 15, 2020. This measure was meant to support the businessese hit by the COVID-19 crisis, and to boost taxpayer spending.</t>
  </si>
  <si>
    <t>https://www.mfinante.gov.ro/acasa.html;jsessionid=wpONrrfgtIZ9T2IincOyBoAeIf8EvmO8Py84Y7g7.www2:server22?method=detalii&amp;id=999649636</t>
  </si>
  <si>
    <t>Financial Supervisory Authority</t>
  </si>
  <si>
    <t>Approved measures on the framework for the functioning of supervised non-banking financial markets (insurance, capital markets, and private pensions). Relevant changes to legislation include expectations for the storage and custory of occupational pension funds' assets, and how to sanction brokerage companies that do not comply with legall provisions about the transmission of periodic reports to the Financial Supervisory Authority.</t>
  </si>
  <si>
    <t>https://asfromania.ro/informatii-publice/media/arhiva/7095-deciziile-adoptate-de-consiliul-autoritatii-de-supraveghere-financiara-06-05-2020</t>
  </si>
  <si>
    <t>Obtained $1B from the European commission for support to SMEs</t>
  </si>
  <si>
    <t>http://mfe.gov.ro/ministerul-fondurilor-europene-a-obtinut-1-miliard-de-euro-pentru-imm-uri-de-la-comisia-europeana/</t>
  </si>
  <si>
    <t>Set the interest paid on minimum Euro-reserves at 0.00% per year, and interest on minimum US-dollar-reserves at 0.05% per year.</t>
  </si>
  <si>
    <t>https://www.bnr.ro/apage.aspx?pid=404&amp;actId=331595</t>
  </si>
  <si>
    <t>To postpone the deadline for collecting the annual contributions to the bank resolution fund for 2020 by 3 months, with the possibility of extension to up to 6 months;</t>
  </si>
  <si>
    <t>https://www.bnr.ro/page.aspx?prid=17677</t>
  </si>
  <si>
    <t>To delay the reporting deadlines of some information on resolution planning, in line with the approach communicated by the European Banking Authority;</t>
  </si>
  <si>
    <t>To correlate the terms and conditions on the minimum requirements for own funds and eligible liabilities (MREL) with the decisions adopted by the Supervisory Committee in the meeting of 20 March 2020</t>
  </si>
  <si>
    <t>Clarified that payment delays (as a result of a general measure or based on direct negotiations with clients) generated by the current state of affairs should not be associated with the notion of borrower’s financial distress. Therefore, the loan should not be reclassified and credit institutions should not set up provisions for loans, as a result of restructuring</t>
  </si>
  <si>
    <t>https://www.bnr.ro/page.aspx?prid=17656</t>
  </si>
  <si>
    <t>Decided to allow banks to temporarily use the previously built capital buffers (up to a date that will be subsequently communicated), while also keeping in place the legal requirements for such flexibilities</t>
  </si>
  <si>
    <t>Decided to allow banks not to comply with the minimum liquidity ratio, for the purpose of using these reserves to contribute to the smooth functioning of the banking sector and to help banks ensure sufficient liquidity to firms and households</t>
  </si>
  <si>
    <t>In the case of non-bank financial institutions entered in the Special Register, which are subject to additional prudential requirements with regard to the restructured loans regime, the central bank confirms to these lenders that the restructuring of loans granted to individuals affected by the COVID-19 pandemic does not entail the automatic classification of said loans into a lower risk bucket, nor, implicitly, additional provisioning requirements</t>
  </si>
  <si>
    <t>Lower the monetary policy rate to 2.00 percent from 2.50 percent</t>
  </si>
  <si>
    <t>https://www.bnr.ro/page.aspx?prid=17617</t>
  </si>
  <si>
    <t>lending (Lombard) facility rate is lowered to 2.50 percent from 3.50 percent</t>
  </si>
  <si>
    <t>Bank of Russia</t>
  </si>
  <si>
    <t>Enacted countercyclical and deregulatory measures to support the Russian economy through the coronavirus pandemic. To temporarily support the financial sector and reduce regulatory burdens, the Bank of Russia extended: the special treatment of real estate assets on the balance sheets of credit institutions, the treatment of insurance reserves for insurance companies, and exemptions on violations of cooperatives' reserve fund requirements.</t>
  </si>
  <si>
    <t>https://cbr.ru/press/pr/?file=10082020_163109pr_0.htm</t>
  </si>
  <si>
    <t>Enacted countercyclical and deregulatory measures to support the Russian economy through the coronavirus pandemic. To support lending to the economy, the Bank of Russia (BoR) extended the following measures: banks must form reserves for restructurings on loans to non-financial organizations (excluding SMEs) by April 1, 2021, the rights for credit institutions to restructure corporate loans by changing currency from foreign currency to rubles by December 31, 2020, and the non-application of  premiums on risk ratios for foreign currency loans for specific organizations until December 31, 2021.</t>
  </si>
  <si>
    <t>Enacted countercyclical and deregulatory measures to support the Russian economy through the coronavirus pandemic. To support small and medium-sized enterprises (SMEs), the Bank of Russia extended regulatory relief on reserves. Provisions for loans restructured before December 31, 2020 must be formed before July 1, 2021.</t>
  </si>
  <si>
    <t>Enacted countercyclical and deregulatory measures to support the Russian economy through the coronavirus pandemic. To support small and medium-sized enterprises (SMEs), the Bank of Russia enabled financial institutions to: restructure loans to SMEs under their own programs, to forgo penalties and fines on restructured loans, to restructure loans and borrowings by changing currency from foreign currency to rubles, and to exclude the corona-related debt restructurings from assessments of borrower creditworthiness.</t>
  </si>
  <si>
    <t>Enacted countercyclical and deregulatory measures to support the Russian economy through the coronavirus pandemic. To support consumer lending, the Bank of Russia (BoR) cancelled the premia paid on risk ratios for unsecured consumer loans issued up to August 31, 2020. The BoR also lowered the premiums to risk ratios on unsecured consumer loans extended from September 1, 2020.</t>
  </si>
  <si>
    <t>Enacted countercyclical and deregulatory measures to support the Russian economy through the coronavirus pandemic. To support citizens facing reductions in income, the Bank of Russia enabled lenders to use the following regulatory concessions: loan-loss provisions do not have to be formed until July 31, 2021, restructured loans do not have to be recognized as "restructured," loans to borrowers with COVID-19 do not have to endure macroprudential markups, and microfinance organizations to not need to apply adjusting ratios for loans to borrowers with a personal income ratio of more than 50%. Most of the concessions apply until December 31, 2020.</t>
  </si>
  <si>
    <t>Enacted countercyclical and deregulatory measures to support the Russian economy through the coronavirus pandemic. To support citizens facing reductions in income, the Bank of Russia recommended that financial institutions: continue to restructure loans, refrain from imposing penalties and fines on restructured loans, suspend procedures for forced eviction of debtors, extend the period for settlement of insured events, and refrain from factoring debt restructuring into assessments of creditworthiness. Most of these recommendations apply until December 31, 2020.</t>
  </si>
  <si>
    <t>The Eurasian Fund for Stabilization and Development issued a loan worth USD 100 million to the Kyrgyz Republic to counter the impact of COVID-19 on the economy. The loan is aimed at supporting fiscal and debt sustainability, allowing the government and central bank to employ anti-crisis measures.</t>
  </si>
  <si>
    <t>https://minfin.gov.ru/ru/press-center/?id_4=37145-kirgizskaya_respublika_poluchit_finansovyi_kredit_ot_yevraziiskogo_fonda_stabilizatsii_i_razvitiya</t>
  </si>
  <si>
    <t>The Eurasian Fund for Stabilization and Development decided to provide a loan to the Republic of Tajikistan in the amount of USD 50 million. The loan will be used to implement government and National Bank of the Republic of Tajikistan to counter the impact of the spread of COVID-19 on the economic, financial, and social sectors.</t>
  </si>
  <si>
    <t>https://minfin.gov.ru/ru/press-center/?id_4=37140-respublika_tadzhikistan_poluchit_kredit_ot_yevraziiskogo_fonda_stabilizatsii_i_razvitiya</t>
  </si>
  <si>
    <t>Transferred the second tranche of COVID support in the amount of RUB 100 billion to the entities of the Russian Federation. The measure will help balance their consolidated budgets in the  face of a deteriorating economies due to the COVID-19 outbreak.</t>
  </si>
  <si>
    <t>https://minfin.gov.ru/ru/press-center/?id_4=37136-minfin_rossii_perechislil_vtoroi_transh_podderzhki_regionam</t>
  </si>
  <si>
    <t>Decided to cut the key interest rate by 25 basis points, to an annual rate of 4.25% annual.</t>
  </si>
  <si>
    <t>https://cbr.ru/press/pr/?file=24072020_133000Key.htm</t>
  </si>
  <si>
    <t>Reduced the interest rate on loans from the Bank of Russia to creditors that offer loans to small and medium-sized enterprises (SMEs) from a level of 2.5% to 2.25%.The decrease applied to both new and existing loans, with an aggregate limit of RUB 500 billion.</t>
  </si>
  <si>
    <t>https://cbr.ru/press/pr/?file=24072020_140000dkp2020-07-24T13_56_24.htm</t>
  </si>
  <si>
    <t>Reduced the risk ratio for investments in subordinated liabilities (including perpetual bonds) of non-financial organizations from a level of 150% to 100%. The decision was an attempt to incentivize the purchase of perpetual bonds issued by large companies, and boost investment activity during the recovery period.</t>
  </si>
  <si>
    <t>https://cbr.ru/press/event/?id=7953</t>
  </si>
  <si>
    <t>Reduced the risk ratio for private shares issued under debt-equity exchanges from a level of 150% to 100%, until mid-2022. The Bank of Russia (BoR) also postponed by one year an increase in the risk registered by banks that purchase capital issued by non-financial organizations. BoR also postponed by one year an increase the default debt risk ratio by one year to mitigate the period of arrears and the realization of credit risk due to the pandemic.</t>
  </si>
  <si>
    <t>Cut the interest rates associated with loans to medical and pharmaceutical manufacturers by 70% until the end of 2021.</t>
  </si>
  <si>
    <t>Reduced the risk ratio from a level of 20% to 0% on loans to non-commodity exporters covered by the Russian Agency for Export Credit and Investment Insurance (EXIAR).</t>
  </si>
  <si>
    <t>Introduced a new methodology for assessing credit risk to qualify for mortgages. The move was supposed to free up around RUB 300 billion of bank capital for expanded mortgage lending.</t>
  </si>
  <si>
    <t>Changed the terms for specialized depository institutions to draw up and submit reports during 2020. On July 10, 2020, the Bank of Russia (BoR) Board of Directors postponed the original deadlines established by the BoR, and on July 20, 2020, the postponements were legalized.</t>
  </si>
  <si>
    <t>https://cbr.ru/press/pr/?file=20072020_203000pr.htm
https://cbr.ru/StaticHtml/File/108282/bod_decision_20200710.pdf</t>
  </si>
  <si>
    <t>Preserved income tax conditions, including deductions, for Russian citizens who were unable to return to Russia due to the spread of the coronavirus. The Russian government approved amendments first proposed by the Ministry of Finance.</t>
  </si>
  <si>
    <t>https://www.minfin.ru/ru/press-center/?id_4=37121-kommentarii_ministra_finansov_a.g._siluanova_po_popravkam_v_nk_o_nalogovom_rezidentstve</t>
  </si>
  <si>
    <t>The Ministry of Economic Development and the Federal Tax Service began to provide subsidies to socially-oriented non-profit organizations (SONCO) and small and medium-sized enterprises (SMEs) to prevent the coronavirus infection. The subsidies were available to businesses operating within specific sectors, and were calculated according to the number of employees.</t>
  </si>
  <si>
    <t>https://www.economy.gov.ru/material/news/ekonomika_bez_virusa/minekonomrazvitiya_i_fns_nachali_vydachu_subsidiy_postradavshemu_biznesu_i_sonko_na_profilaktiku_koronavirusnoy_infekcii.html</t>
  </si>
  <si>
    <t>Simplified the requirements for Russian Microfinance Institutions (MFIs) to obtain loans and guarantees as part of anti-crisis support for small and medium-sized enterprises (SMEs). Application requirements were softened.</t>
  </si>
  <si>
    <t>https://www.economy.gov.ru/material/news/minekonomrazvitiya_uprostilo_trebovaniya_k_poluchatelyam_zaymov_mfo_i_garantiy_rgo.html</t>
  </si>
  <si>
    <t>Proposed additional measures to support small and medium-sized enterprises (SMEs) as part of a larger effort to develop the economy during the coronavirus outbreak. As a state-issued coronavirus benefit, state and municipal customers face binding quotes for their purchases from SMEs. The Ministry proposed to raise the binding level of purchases to 30%</t>
  </si>
  <si>
    <t>https://www.minfin.ru/ru/press-center/?id_4=37107-minfin_rossii_napravil_v_pravitelstvo_rossiiskoi_federatsii_predlozhenie_po_uvelicheniyu_v_2_raza_kvoty_gosudarstvennykh_i_munitsipalnykh_zakupok_u_malogo_biznesa</t>
  </si>
  <si>
    <t>Expanded the register of non-governmental organizations (NGOs) that will receive previously announced government support measures, which include tax exemptions, tax exemptions, and soft loans. The register was updated on June 5, 11, 23, and 29, 2020, so that the register now includes more private educational organizations and non-profit organizations.</t>
  </si>
  <si>
    <t>https://www.economy.gov.ru/material/news/ekonomika_bez_virusa/eshchyo_okolo_10_tysyach_nko_poluchat_dopolnitelnye_mery_podderzhki.html</t>
  </si>
  <si>
    <t>Expanded the limit on its preferential (2% annual) loan program for the sectors most affected by the coronavirus. The Russian government increased the subsidies provided to banks by RUB 3.3 billion, bringing the total to RUB 15.75 billion. The government also raised the limits of loan guarantees by RUB 100 billion. This is the second expansion of the program, which was first implemented on June 1, 2020.</t>
  </si>
  <si>
    <t>https://www.economy.gov.ru/material/news/ekonomika_bez_virusa/pravitelstvo_vydelit_eshche_116_mlrd_rubley_na_programmu_kreditovaniya_pod_2.html</t>
  </si>
  <si>
    <t>Extended a series of measures introduced to limit negative consequences for citizens and other participants in the Russian financial system and economy. Many of these measures were set to expire on July 1, 2020, but have now been prolonged until September 30, 2020. The measures include the relaxation of in-person requirements for transactions such as obtaining a loan, fee waivers for selected late financial disclosures/documents/reports, and the resumption of supervisory activities that were paused at the onset of the coronavirus outbreak.</t>
  </si>
  <si>
    <t>https://cbr.ru/press/pr/?file=26062020_134012pr.htm</t>
  </si>
  <si>
    <t>Approved an order to allocate funds to the Treasury of Russia from the reserve fund in an amount of RUB 20 billion. This money will help carry out preventative disinfection measures for small and medium-sized enterprises (SMEs) and socially-oriented non-governmental organizations. The measure will become available July 15, 2020. The size of the subsidy depends on the number of employees within the organization.</t>
  </si>
  <si>
    <t>https://www.economy.gov.ru/material/news/ekonomika_bez_virusa/biznes_i_sonko_smogut_vospolzovatsya_subsidiyami_na_sredstva_dezinfekcii_s_15_iyulya.html</t>
  </si>
  <si>
    <t>President of the Russian Federation</t>
  </si>
  <si>
    <t>Decided to extend and expand support measures for children and young people during the coronavirus outbreak. Parents and children under the age of 16 are entitled to regular payments by the Russian government.</t>
  </si>
  <si>
    <t>https://www.minfin.ru/ru/press-center/?id_4=37097-na_obyavlennye_prezidentom_rf_dopolnitelnye_mery_podderzhki_semyam_s_detmi_budet_vydeleno_274_mlrd_rublei</t>
  </si>
  <si>
    <t>Extended the deadline for small and medium-sized enterprises (SMEs) to apply for federal subsidies to cover costs during the coronavirus outbreak. SMEs may apply for the government to partially cover costs incurred during April 2020 until July 1, 2020. Previously, the deadline was June 1, 2020.</t>
  </si>
  <si>
    <t>https://www.minfin.ru/ru/press-center/?id_4=37095-srok_podachi_zayavlenii_na_predostavlenie_subsidii_msp_za_aprel_2020_goda_prodlen_do_1_iyulya</t>
  </si>
  <si>
    <t>Announced adjustments to the rules for providing soft loans to systemically important enterprises. These loans were meant to restore working capital. Previously, the loans were restricted to companies that witnessed a 30% decline in quarterly production. The eligibility requirement was adjusted to monthly production. The government also increased the participation limit from a level of RUB 3 billion to RUB 5 billion.</t>
  </si>
  <si>
    <t>https://www.economy.gov.ru/material/news/ekonomika_bez_virusa/pravitelstvo_smyagchit_pravila_predostavleniya_lgotnyh_kreditov_sistemoobrazuyushchim_predpriyatiyam.html</t>
  </si>
  <si>
    <t>Decided to reduce the key interest rate by 100 basis points, bringing the annual rate to a level of 4.5%. The Bank of Russia cited stronger-than-expected disinflations factors that were related to the long duration of restrictive measures in Russia and across the world.</t>
  </si>
  <si>
    <t>https://cbr.ru/press/pr/?file=19062020_133000Key.htm</t>
  </si>
  <si>
    <t>Decided to lower the interest rate that the Bank of Russia extends to small and medium-sized enterprises (SMEs) to support and maintain employment by 1 percentage point, decreasing the annual rate from a level of 3.50% to 2.50%. It will come into force on June 22, 2020, and will apply to both newly and previously granted loans with an aggregate limit of RUB 500 billion.</t>
  </si>
  <si>
    <t>https://cbr.ru/press/pr/?file=19062020_141025dkp2020-06-19T14_07_06.htm</t>
  </si>
  <si>
    <t>Automatically renewed selected permits and licenses across a broad range of industries for an additional 12 months. These measures were menat to reduce the regulatory burden and costs that organizations face while dealing with the coronavirus outbreak.</t>
  </si>
  <si>
    <t>https://www.economy.gov.ru/material/news/rasshiren_perechen_avtomaticheski_prodlevaemyh_razresheniy_i_licenziy.html</t>
  </si>
  <si>
    <t>Announced an increase in the anti-crisis loan program by RUB 100 billion, bringing to total level of funds available for guarantees to RUB 350 billion. Through the state development corporation Vnesheconombank (VEB), the Russian government guarantees loans to businesses up to 85%. The loan rates may not exceed 2% per annum, and are aimed at supporting employment. If the debtor retains at least 90% of employees by the end of a specified period, the loan and interest are fully written off. Otherwise, the borrower had to repay the loan in stages.</t>
  </si>
  <si>
    <t>https://www.economy.gov.ru/material/news/ekonomika_bez_virusa/reshetnikov_soobshchil_ob_uvelichenii_portfelya_programmy_kreditovaniya_pod_2_do_350_mlrd_rubley.html</t>
  </si>
  <si>
    <t>Updated the register of socially oriented non-profit organizations (SONCO), which will be provided with additional support measures. One of the support measures includes subsidized loans with 2% annual interest rates for the purpose of paying wages.</t>
  </si>
  <si>
    <t>https://www.economy.gov.ru/material/news/ekonomika_bez_virusa/minekonomrazvitiya_rasshirilo_reestr_sonko_dlya_okazaniya_mer_podderzhki_v_period_rasprostraneniya_koronavirusa_.html</t>
  </si>
  <si>
    <t>Updated the register of socially oriented non-profit organizations (SONCO), which will be provided with additional support measures. One of the support measures includes exemption from payment of taxes, advance payment of taxes, fees on corporate profit tax--regarding the monthly advance of payments payable in the second quarter of 2020.</t>
  </si>
  <si>
    <t>Updated the register of socially oriented non-profit organizations (SONCO), which will be provided with additional support measures. One of the support measures includes six-month extension of deadlines for paying insurance contributions to state extra-budgetary funds, taxes, and advance payment of taxes (excluding VAT).</t>
  </si>
  <si>
    <t>Updated the register of socially oriented non-profit organizations (SONCO), which will be provided with additional support measures. One of the support measures includes the expansion of tax incentives for participation in charity.</t>
  </si>
  <si>
    <t>On June 5, 2020, the Bank of Russia decided to establish the procedure and timing for the preparation and submission of reports submitted by non-credit financial organizations for the year 2020. The new procedures are consistent with the regulatory framework that introduced regulatory exemptions due to the spread of the coronavirus.</t>
  </si>
  <si>
    <t>https://cbr.ru/press/pr/?file=11062020_110002pr.htm</t>
  </si>
  <si>
    <t>Required Russian brokers to maintain a short term liquidity ratio of 70% as of October 2021, to be incrased to 100% by 2023</t>
  </si>
  <si>
    <t>https://cbr.ru/press/event/?id=6818</t>
  </si>
  <si>
    <t>Ministry of Industry and Trade</t>
  </si>
  <si>
    <t>Proposed to include the jewelry industry in the list of sectors that were most affected by the coronavirus. The Russian government uses the deferral of tax payments and insurance premiums, loans, and state guarantees to help the companies most adversely affected by COVID-19.</t>
  </si>
  <si>
    <t>http://minpromtorg.gov.ru/press-centre/news/#!roskartografiya_uchastvuet_v_mezhdunarodnom_proekte_inzhenery_pobedy</t>
  </si>
  <si>
    <t>Allowed non-state pension funds (NPFs) and management companies (UK) to temporarily re-evaluate securities within pension funds and assets of closed-end mutual funds. This possibility of re-evaluation is only available to qualified investors until January 1, 2021. The decision was meant to support market participants during the volatility of the coronavirus, and limit the risks of fire sales. The measures entered into force on June 2, 2020.</t>
  </si>
  <si>
    <t>https://cbr.ru/press/event/?id=6806</t>
  </si>
  <si>
    <t>Bank of Russia is now postponing its planned sale of shares in Asia-Pacific Bank (PJSC).</t>
  </si>
  <si>
    <t>https://cbr.ru/press/pr/?file=01062020_100000pr.htm</t>
  </si>
  <si>
    <t>145 million rubles allocated for individuals who participated in a mutual aid program for the vulnerable from April 1 to June 30, 2020. Individuals will receive 12130 rubles per month for April 1 to June 30, 2020 for each person assisted. It will be implemented through the Pension Fund of Russia and one can apply until October 1, 2020.</t>
  </si>
  <si>
    <t>https://www.economy.gov.ru/material/news/ekonomika_bez_virusa/utverzhdeny_pravila_specvyplat_dlya_vzyavshih_na_vremennoe_prozhivanie_pod_opeku_detey_pozhilyh_i_invalidov_na_period_borby_s_koronavirusom.html</t>
  </si>
  <si>
    <t>SMEs may terminate leases without penalty</t>
  </si>
  <si>
    <t>https://www.economy.gov.ru/material/news/ekonomika_bez_virusa/reshetnikov_popravki_v_zakonodatelstvo_v_sfere_arendy_pomogut_tysyacham_kompaniy_msp.html</t>
  </si>
  <si>
    <t>Approved 58 billion rubles of loans at 0% for SMEs to continue paying salaries</t>
  </si>
  <si>
    <t>https://www.economy.gov.ru/material/news/ekonomika_bez_virusa/reshetnikov_kredity_pod_0_na_zarplatu_pozvolili_podderzhat_800_tys_rabochih_mest.html</t>
  </si>
  <si>
    <t>Added 12 billion rubles to the SME support programme - the money will go from the reserve fund to 84 state microfinance organization</t>
  </si>
  <si>
    <t>https://www.economy.gov.ru/material/news/ekonomika_bez_virusa/nacproektu_msp_dopolnitelno_vydeleny_12_mlrd_rubley.html</t>
  </si>
  <si>
    <t>Adopted the second so-called "anti-crisis federal law." The bill contained several urgent measures to ensure the sustainable development of the Russian economy and prevent the consequences of the coronavirus. The law supports small and medium-sized enterprises (SMEs), rental relations, licensing regimes, and the tourism sector.</t>
  </si>
  <si>
    <t>https://www.economy.gov.ru/material/news/ekonomika_bez_virusa/gosduma_prinyala_paket_neotlozhnyh_mer_dlya_ustoychivogo_razvitiya_ekonomiki.html</t>
  </si>
  <si>
    <t>Passed a second reading of a bill that establishes the rules for early termination of property leases by businesses. The bill proposes to limit the breadth of tenants that are able to unilaterally terminate their leases. The proposal included a measure that would guarantee tenants the right to request a reduced rental rate from their landlords for up to one year. The bill also clarified possible courses of action if the lessee and lessor could not come to an agreement on a reduced rate. The bill was aimed at minimizing the consequences of the coronavirus on small and medium-sized enterprises that specialize in housing and property.</t>
  </si>
  <si>
    <t>https://www.economy.gov.ru/material/news/ekonomika_bez_virusa/gosduma_zashchitila_prava_arendatorov_msp_v_postradavshih_otraslyah.html</t>
  </si>
  <si>
    <t>Changed the requirements for investing the proceeds of non-state pension funds (NPF) and assets from investment funds (IF). New requirements ought to expand the investment opportunities of NPFs and IFs, as well as to reduce the negative consequences of the coronavirus pandemic for financial market participants. The new requirements are about concentration limits, mortgage-backed bonds, and exchange-traded mutual funds. The measures enter into force on May 21, 2020.</t>
  </si>
  <si>
    <t>https://cbr.ru/press/event/?id=6764</t>
  </si>
  <si>
    <t>Announced the recapitalization of state microfinance organizations (MFIs) by allocating RUB 12 billion from the Reserve Fund and issuing microloans to MFIs in need.</t>
  </si>
  <si>
    <t>https://www.economy.gov.ru/material/news/ekonomika_bez_virusa/maksim_reshetnikov_gosudarstvennye_mikrozaymy_pomogut_sohranit_150_tys_rabochih_mest_v_regionah.html</t>
  </si>
  <si>
    <t>Proposed to cancel the audits of socially-oriented non-for-profit organizations. The measure aims to help these organizations avoid additional costs and expenses during the spread of the pandemic.</t>
  </si>
  <si>
    <t>https://www.economy.gov.ru/material/news/ekonomika_bez_virusa/minekonomrazvitiya_predlozhilo_otmenit_do_konca_2020_goda_audit_socialno_orientirovannyh_nko.html</t>
  </si>
  <si>
    <t>Proposed to include socially-oriented non-government organizations (NGOs) in the list of organizations that will be provided with additional support measures during the COVID-19 crisis. The possible support measures include write-offs on tax payments and insurance contributions for the second quarter of 2020, subsidized loans, and grants.</t>
  </si>
  <si>
    <t>https://www.economy.gov.ru/material/news/ekonomika_bez_virusa/minekonomrazvitiya_predlozhilo_dopolnitelnyy_paket_mer_podderzhki_dlya_socialno_orientirovannyh_nko.html</t>
  </si>
  <si>
    <t>Approved a deferral of property taxes for lessors. Landlords can delay their payments of property and land taxes, provided that they meet eligibility conditions.</t>
  </si>
  <si>
    <t>https://www.economy.gov.ru/material/news/ekonomika_bez_virusa/pravitelstvo_rf_utverdilo_otsrochku_po_imushchestvennym_nalogam_dlya_arendodateley.html</t>
  </si>
  <si>
    <t>Announced the acceptance of applications from banks for loans for the restoration of activities. This measure is the next step of a proposal first introduced on May 13, 2020.</t>
  </si>
  <si>
    <t>https://www.economy.gov.ru/material/news/minekonomrazvitiya_rossii_obyavilo_priem_zayavok_ot_bankov_po_kreditam_na_vosstanovlenie_deyatelnosti.html</t>
  </si>
  <si>
    <t>Extended the acceptance of applications from credit organizations to participate in interest-free lending programs for salary payments and deferred payments of loans. The application windows for subsidy programs, first announced on April 3 and April 6, 2020 (Decrees No. 410 and 422), were extended by 10 business days from May 18, 2020. The new deadline for application is May 25, 2020.</t>
  </si>
  <si>
    <t xml:space="preserve">https://www.economy.gov.ru/material/news/ekonomika_bez_virusa/prodlen_priem_zayavok_ot_bankov_na_uchastie_v_kreditnyh_programmah_podderzhki_biznesa.html
</t>
  </si>
  <si>
    <t>Changed the calculation of loan limits for small and medium-sized enterprises (SMEs) to include: (1.) the amount of debt on loans granted to leasing comapnies for purposes related to the provision of property for leasing to SMEs, and (2.) the amount of debt on loans granted to factoring companies for the financing of SMEs under factoring agreements. The changes to the calculation are meant to provide additional assistance to SMEs. Also, the Bank of Russia changed the terms of a RUB 500 billion loan package written into law on April 2, 2020. The amendment allows RUB 50 billion of the total package to go to any legal entitity or individual entrepreneur. The purpose was to provide assitance to organizations that lacked the status of SME, and to aid non-backbone organizations.</t>
  </si>
  <si>
    <t>https://cbr.ru/press/pr/?file=15052020_163901pr4.htm</t>
  </si>
  <si>
    <t>Adopted a law that establishes tax incentives to all companies that commence a special investment contract in the Kuzbass territory. First, the law exempts "special investment contracts" from paying regular federal taxes, which will be phased in over a 5-year period. Second, the law exempts special investment contracts from paying property taxes for the first 5 years, and then paying a reduced property tax rate for the following 5 years. These measures represent regional authorities' attempts to attract large investments into the region amidst the coronavirus pandemic.</t>
  </si>
  <si>
    <t>http://minpromtorg.gov.ru/press-centre/news/#!rec_sobiraet_predlozheniya_predprinimateley_po_rasshireniyu_vozmozhnostey_sistemy_odno_okno</t>
  </si>
  <si>
    <t>Proposed changes to the conditions and tools for providing subsidies to exporters and export-oriented enterprises during times of crisis, including the State Specialized Russian Export-Import Bank. If enacted, the draft resolution would compensate part of suppliers' costs for the cerficiation of products on foreign markets (up to 80% of the costs), and for manufacturers of products for part of homologation costs (up to 50%).</t>
  </si>
  <si>
    <t>https://cbr.ru/press/pr/?file=14052020_173000pr_1.htm</t>
  </si>
  <si>
    <t>Drafted a program that would provide low-cost loans to businesses through the Vnesheconombank (VEB), a state development corporation.</t>
  </si>
  <si>
    <t>https://www.economy.gov.ru/material/news/ekonomika_bez_virusa/reshetnikov_minekonomrazvitiya_segodnya_vnosit_v_kabmin_postanovlenie_o_kreditnoy_programme_podderzhki_zanyatosti.html</t>
  </si>
  <si>
    <t>Published rules for selecting systemically important enerprisese to provide targeted support measures. These include tax deferrals, government loan guarantees and direct subsidies to compensate for the costs of companies affected by the crisis. These represent additional measures to the list of support policies available to systemically supported enterprises.</t>
  </si>
  <si>
    <t>https://www.economy.gov.ru/material/news/minekonomrazvitiya_rossii_razrabotalo_pravila_otbora_sistemoobrazuyushchih_predpriyatiy_na_okazanie_adresnyh_mer_podderzhki.html</t>
  </si>
  <si>
    <t>Loan program to subsidiaries of "backbone companies" in the amount of up to 3 billion rubles</t>
  </si>
  <si>
    <t>https://www.economy.gov.ru/material/news/ekonomika_bez_virusa/dochernim_kompaniyam_sistemoobrazuyushchih_organizaciy_predostavyat_kredity_na_3_mlrd_rubley.html</t>
  </si>
  <si>
    <t>Proposed to suspend customs checks and to expand the provision of tax deferrals.</t>
  </si>
  <si>
    <t>https://cbr.ru/press/event/?id=6715</t>
  </si>
  <si>
    <t>Announced deadlines for issuers to disclose information.</t>
  </si>
  <si>
    <t>https://cbr.ru/press/pr/?file=07052020_124818pr2.htm</t>
  </si>
  <si>
    <t>Remove restrictions on state support for SMEs selling excisable goods</t>
  </si>
  <si>
    <t>https://www.economy.gov.ru/material/news/ekonomika_bez_virusa/minekonomrazvitiya_predlagaet_snyat_ogranicheniya_na_gospodderzhku_dlya_msp_torguyushchih_podakciznymi_tovarami.html</t>
  </si>
  <si>
    <t>Issued interest-free loans to businesses for salaries to employees with 0% interest</t>
  </si>
  <si>
    <t>https://www.economy.gov.ru/material/news/ekonomika_bez_virusa/besprocentnye_kredity_na_zarplaty_pozvolyat_podderzhat_280_tys_chelovek_reshetnikov.html</t>
  </si>
  <si>
    <t>Allowed citizens to transfer free of charge up to 100 thousand rubles a month through the Quick Payment System (SBP)</t>
  </si>
  <si>
    <t>https://cbr.ru/press/event/?id=6691</t>
  </si>
  <si>
    <t>Increased the time for disclosure of information by issuers of equity securities in 2020. The issuer's report, accounting (financial) statements, and list of affiliates are among the affected documents.</t>
  </si>
  <si>
    <t>https://cbr.ru/press/pr/?file=30042020_210839pr_1.htm</t>
  </si>
  <si>
    <t>Introduced a new procedure for maintaining the register of mutual investment funds</t>
  </si>
  <si>
    <t>https://cbr.ru/press/pr/?file=27042020_171110info2.htm</t>
  </si>
  <si>
    <t>Allowed banks to transfer pension payments to the "Mir card," a national payment instrument, until October 1, 2020, so that pensioners do not have to physically attend banks to receive further payments. The original deadline was July 1, 2020.</t>
  </si>
  <si>
    <t>https://cbr.ru/press/event/?id=6670</t>
  </si>
  <si>
    <t>Decided to lower the interest rate on loans meant for for small and medium-sized enterprises (SMEs) from a level of 4% to 3.50% per year. The loans were offered to credit institutions, which then extended them to SMEs so that they could maintain employment. The interest rate decrease will apply on April 27, 2020 to both new and already existing loans extended by the Bank under this program--with an aggregate limit of RUB 500 billion.</t>
  </si>
  <si>
    <t>https://cbr.ru/press/pr/?file=24042020_134500dkp2020-04-24T13_43_10.htm</t>
  </si>
  <si>
    <t>Reduced the key rate by 50 basis points to a level of 5.50% per annum.</t>
  </si>
  <si>
    <t>https://cbr.ru/press/pr/?file=24042020_133000Key.htm</t>
  </si>
  <si>
    <t>Transferred RUB 32 billion 408 million to regional Subjects to equip and modernize hospital beds.</t>
  </si>
  <si>
    <t>https://www.minfin.ru/ru/press-center/?id_4=37034-minfin_rossii_perevel_v_regiony_sredstva_na_osnashchenie_i_modernizatsiyu_koechnogo_fonda</t>
  </si>
  <si>
    <t>Drafted resolutions about changes to municipal finance. The Ministry suggested that the federal government should extend debt repayment by Russian subjects until 2029, and exempt payments entirely during the year 2020. From 2021 to 2024, subjects should pay 5% of the debt amount annually, and from 2025 to 2029, pay off the debt in equal installments. The resolutions also permitetd subjects to exceed individual limits on budget deficits.</t>
  </si>
  <si>
    <t>https://www.minfin.ru/ru/press-center/?id_4=37033-minfin_rossii_razrabotal_mery_podderzhki_regionov_v_tekushchei_ekonomicheskoi_situatsii</t>
  </si>
  <si>
    <t>Offered credit instituions the opportunity to apply for risk premiums while restructuring loan debt from March 1 to September 30, 2020, and allowed credit instituions to apply previous (lower) premia when calculating risk ratios. The Bank also declared its intent to implement Basel III standards early for retail lending.</t>
  </si>
  <si>
    <t>https://cbr.ru/press/pr/?file=17042020_125400if2020-04-17T12_49_42.htm</t>
  </si>
  <si>
    <t>Exapnded the scope of support programs for small and medium-sized enterprises (SMEs). The Bank attempted this by: (1.) revising the calculation of debt limits, and (2.) relaxing the in-person requirement for SMEs to obtain loans related to supporting/maintaining employment. The second rule change applies April 6 through July 1, 2020.</t>
  </si>
  <si>
    <t>Took several measures to ease loan restructuring. The Bank of Russia (BOR) allowed banks to assess the financial condition, quality of debt servicing, or the quality category of loans as of March 1, 2020. This decision applies to all activities not specific in previous decisions by the BOR. The BOR also sought to reduce deposit insurance premiums from 0.15% to 0.1% by the end of 2020.</t>
  </si>
  <si>
    <t>Adjusted deadlines for tax burdens and other documents provided to credit institutions.</t>
  </si>
  <si>
    <t>Russian Government</t>
  </si>
  <si>
    <t>For small and medium-sized enterprises, additional options for deferring payments under federal property lease agreements</t>
  </si>
  <si>
    <t>http://static.government.ru/media/files/k0AYDh8AcAxcaAeuCof7H1s4IHFTXGgv.pdf</t>
  </si>
  <si>
    <t>Guaranteed the possibility deferral payments on loans for up to six months for citizens/SMEs in difficult economic situations related to the coronavirus pandemic.</t>
  </si>
  <si>
    <t>https://cbr.ru/press/event/?id=6616</t>
  </si>
  <si>
    <t>Guaranteed that individuals and small and medium-sized enterprises (SMEs) will have an opportunity to have their loan repayments postponed for up to six months if they are facing a difficult life sitauiton or income shortage due to the coronavirus pandemic.</t>
  </si>
  <si>
    <t>https://cbr.ru/eng/press/event/?id=6629</t>
  </si>
  <si>
    <t>Drafted a bill that allows organizations to reduce taxable profits on expenses asosciated with the purchase of personal protective equipment, test systems for diagnosis of coronavirus, and medical equipment for diagnosis and treatment. Applicable expenses occurred on or after January 1, 2020.</t>
  </si>
  <si>
    <t>https://www.minfin.ru/ru/press-center/?id_4=37018-informatsionnoe_soobshchenie</t>
  </si>
  <si>
    <t>Prepared amendments to legislation providing "credit holidays" to citizens, individual entrepreneurs, and small and medium-sized enterprises (SMEs) in mortgage and consumer loans. The "credit holiday" is a grace period of up to 6 months on the repayment of principal and interest on loans. Applications will be accepted until September 30, 2020.</t>
  </si>
  <si>
    <t>https://www.minfin.ru/ru/press-center/?id_4=37014-grazhdanam_ip_i_subektam_msp_budut_predostavleny_kreditnye_kanikuly_na_period_do_6_mesyatsev</t>
  </si>
  <si>
    <t>Refined the parameters of the new Bank of Russia SME lending support facility</t>
  </si>
  <si>
    <t>https://cbr.ru/eng/press/pr/?file=27032020_204520eng2020-03-27T20_45_02.htm</t>
  </si>
  <si>
    <t>Recommends that credit institutions, microfinance organisations, and credit consumer cooperatives promptly consider and approve applications from borrowers for debt restructuring due to an income reduction from 1 March 2020, which objectively makes it difficult for such borrowers to fulfil their loan obligations. In addition, creditors are recommended not to charge any increased interest, fines or penalties on borrowers in such cases</t>
  </si>
  <si>
    <t>https://cbr.ru/eng/press/pr/?file=27032020_203415eng2020-03-27T20_33_29.htm</t>
  </si>
  <si>
    <t>Allows credit institutions and microfinance organizations not to classify loans  impacted by the outbreak as restructured ones for loss provisioning purposes until 30 September 2020, if the duration of overdue debt under the said loans did not exceed 30 days as of 1 March 2020</t>
  </si>
  <si>
    <t>Wll devise proposals on amending the Federal Law ‘On Credit Histories’ aimed at preventing the deterioration of borrowers’ credit histories and individual credit ratings due to debt restructuring because of the coronavirus spread during the period from 1 March 2020 through 30 September 2020;</t>
  </si>
  <si>
    <t>Before the introduction of relevant amendments to the Federal Law ‘On Credit Histories’, will recommend credit history bureaus not to record debt restructuring cases under such loans when forming citizens’ individual credit ratings</t>
  </si>
  <si>
    <t>Expanded the earlier approved package of measures aimed at supporting lending to SMEs, transport and tourism sectors (including hotel business) to the following industries: public catering, arts, sports and leisure, as well as entertainment services, conference and exhibition organizing, educational services, lease-out of own or rented non-residential buildings and premises (exhibition halls, shopping and entertainment sites, non-food retail trade), non-food retail trade, and dentistry</t>
  </si>
  <si>
    <t>Recommends that credit institutions promptly consider borrowers’ applications for debt restructuring, implying a change of the credit currency from a foreign currency to Russian rubles, during the period until 30 September 2020</t>
  </si>
  <si>
    <t>Allows creditors not to downgrade their assessments of the debt servicing quality under such restructured loans regarding foreign currency and (or) of borrowers’ financial standing, performed as of 1 March 2020</t>
  </si>
  <si>
    <t>Limit the maximum size of acquiring fees on online purchases and set their size below 1% for the period from 15 April through 30 September 2020 (at present, the acquiring fee averages 1.2–2.2% depending on the type of cards or the category of goods).</t>
  </si>
  <si>
    <t>Has raised the maximum aggregate limit under irrevocable credit lines for systemically important credit institutions from 1.5 to 5 trillion rubles for the period from 1 April 2020 through 31 March 2021</t>
  </si>
  <si>
    <t>For systemically important credit institutions, until 30 September 2020, a reduction in the actual value of the N26 (N27) liquidity coverage ratio shall not be deemed to be a violation of the N26 (N27) ratio, if this was caused by a shortage of highly liquid assets or other alternative instruments due to limited possibilities to extend or raise borrowings for more than 30 calendar days</t>
  </si>
  <si>
    <t>Bank of Russia decided, up to a special order, not to apply measures to credit institutions for violating the reporting procedure and deadlines established by Bank of Russia Ordinance No. 4927-U “On October 8, 2018  the list, forms and procedure for compiling and submitting reporting forms of credit organizations to the Central Bank of the Russian Federation ”</t>
  </si>
  <si>
    <t>https://cbr.ru/press/pr/?file=25032020_201916if2020-03-25T20_18_00.htm
https://cbr.ru/StaticHtml/File/59420/20200325_in_05_15-29.pdf</t>
  </si>
  <si>
    <t xml:space="preserve">Bank of Russia is reducing the list of statistical and other information that is planned to be collected in the II quarter of 2020 in accordance with the Bank of Russia Surveillance  Program. BOR announces that, if necessary, "it will be ready to accept additional concessions regarding the current reporting of credit organizations."
</t>
  </si>
  <si>
    <t xml:space="preserve">https://cbr.ru/press/pr/?file=25032020_201916if2020-03-25T20_18_00.htm
</t>
  </si>
  <si>
    <t>President of Russia</t>
  </si>
  <si>
    <t>Proposed 13-percent tax on bank accounts and securities worth more than 1 million rubles ($12,670). "The tax will apply [...] to the income earned on these funds — to the dividends from securities and interest on deposits." Some of the revenues from this measure will go toward supporting businesses impacted by COVID-19. Dividends that are transferred from Russia into offshore accounts will face a 15-percent income tax.</t>
  </si>
  <si>
    <t>https://meduza.io/en/feature/2020/03/26/putin-s-new-tax</t>
  </si>
  <si>
    <t>Social welfare programs/benefits are automatically extended for six months. Current beneficiaries don't have to keep demonstrating eligiblity during the six months.</t>
  </si>
  <si>
    <t>https://meduza.io/en/feature/2020/03/25/putin-s-newly-announced-covid-19-crisis-response-point-by-point</t>
  </si>
  <si>
    <t xml:space="preserve">Social welfare programs/benefits are automatically extended for six months. Current beneficiaries don't have to keep demonstrating eligiblity during the six months.
Families eligible for parental benefits will receive 5,000 rubles ($63) per month per child under 4 for 3 months. </t>
  </si>
  <si>
    <t>Credit for entrepreneurs in impacted industries. All SMEs will have a six month tax holiday for all taxes except for the VAT. SMEs " experience financial hardship amid the crisis" receive a six-month credit payment holiday.</t>
  </si>
  <si>
    <t>macroprudential Policy</t>
  </si>
  <si>
    <t>Changes to bankruptcy procedures. More flexibility and a "six-month moratorium on bankruptcy applications will be put in place for companies hit by the coronavirus pandemic."</t>
  </si>
  <si>
    <t xml:space="preserve">Delays for MSME (businesses with "15 employees or fewer that make no more than 120 million rubles ($1.52 million) in income") state welfare payments. Cuts to state benefit contributions from 30% to 15% for workers making more than minimum wage. </t>
  </si>
  <si>
    <t xml:space="preserve">BOR submits regulator information letter to banks, microfinance organizations (MFIs), credit consumer cooperatives (KPC), agricultural credit consumer cooperatives (SKPK) and insurance organizations telling them to "to quickly consider applications and provide mortgage holidays to borrowers with officially confirmed coronavirus disease." Officially confirmed cases of COVID-19 is also an acceptable reason for other forms of forbearance by lenders. Mortgage holidays given under these circumstances are to continue "until September 30, 2020 if this is the only housing of the borrower and members of his family." </t>
  </si>
  <si>
    <t>https://cbr.ru/eng/press/pr/?file=23032020_170800eng2020-03-23T17_07_10.htm</t>
  </si>
  <si>
    <t>"microfinance organisations not to recognise such loans as restructured and not to apply to them adjustment ratios for claims to borrowers whose debt to income (DTI) ratio exceeds 50% when calculating the capital adequacy ratio until the end of 2020"</t>
  </si>
  <si>
    <t>"entitles credit institutions not to increase reserves on loans to individual borrowers in the case of worsening of their financial standing and/or debt servicing quality if there is an official confirmation of them being infected with a coronavirus, until 30 September 2020"</t>
  </si>
  <si>
    <t xml:space="preserve">BOR "recommends that insurance organisations fulfil policy holders’ applications to extend the term for settling insurance events and the term of payment under voluntary insurance agreements and that insurance organisations do not charge any penalties or fines or other consequences for policy holders’ failure to duly perform their obligations under a voluntary insurance agreement, if they submit an application and an official confirmation of being infected with a coronavirus"
</t>
  </si>
  <si>
    <t>Starting May 1, 2020, "Faster Payments System (FPS) transfers for up to 100,000 rubles per month shall be performed at no charge" and "FPS transfers for over 100,000 rubles per month shall be subject to a fee not exceeding 0.5% of the payment amount but no more than 1,500 rubles."</t>
  </si>
  <si>
    <t>Bank of Russia is considering the possibility of seting fee limits on card payments for online purchases</t>
  </si>
  <si>
    <t>New SME lending facility will be in place with a refinancing limit of 500 billion rubles at a 4% lending rate from BOR.</t>
  </si>
  <si>
    <t>Expands refinancing program for SMEs from a total limit of 175 billion rubles to 675 billion rubles and decreases the BOR lending rate on the program from 6% to 4% while the "effective interest rate will be within 8.5%." "Within the scope of this additional credit limit, the Bank of Russia intends to provide to credit institutions one-year loans at the rate 4% per annum"</t>
  </si>
  <si>
    <t>BOR "reduced add-ons to risk weights on mortgage loans and loans under equity construction contracts to be issued from 1 April 2020"</t>
  </si>
  <si>
    <t>BOR enhanced "access to mortgage loans for families with children" by making extra add-ons to risk weights decrease as loans are repaid.
Qualifying loans:"mortgage loans with low down payments (up to 10%) repaid out of maternity capital"
Maternity capital info: http://www.pfrf.ru/en/matcap/</t>
  </si>
  <si>
    <t>BOR "expanded the Lombard List to include a number of mortgage bonds which are of appropriate credit quality and meet other statutory requirements"</t>
  </si>
  <si>
    <t>Unsecured loans for credit institutions with at least one credit rating assigned by one of the credit rating agencies not lower than the AA(RU) from  ACRA (JSC) or ruAA from JSC Expert RA. Unsecured loans for credit institutions that have the loans guaranteed by JSC RSMB Corporation, a state owned development bank. Loans will be issued until 2020-09-30.
To qualify, the institution's ruble SME loan portfolios must be equal to at least 95% of their respective portfolios of 1 March 2020.
"Bank of Russia will specify a maximum amount of funding for each credit institution, calculating it as the difference between the volume of the bank’s ruble SME loan portfolio as of the first day of a current month and that of this same portfolio as of 1 March 2020, reduced by 5%"
"Should the bank’s ruble SME loan portfolio as of the first day of a current month total less than 95% of its volume as of 1 March 2020, the funds the credit institution borrows from the Bank of Russia under this facility are subject to early repayment."</t>
  </si>
  <si>
    <t>BOR regulatory forbearance related to loans to SMEs from credit institutions and microfinance organisations through 2020-09-30. 
Institutions don't have to declare restructured loans unperforming.
Institutions have "the opportunity, through 30 September 2020, to make a decision confirming a non-deteriorated assessment of a financial position of a borrower — an SME entity, for making loss provisions."</t>
  </si>
  <si>
    <t xml:space="preserve">"Bank of Russia recommends that credit institutions, microfinance organisations and consumer credit cooperatives consider debt restructuring under their outstanding loans as a high priority measure to prevent SME entities from accumulating overdue debt, or to settle such debt, in cases relevant applications from SME entities are submitted, through 30 September 2020."
</t>
  </si>
  <si>
    <t xml:space="preserve">BOR regulated credit institutions and non-bank financial institutions are allowed to recognise equity and debt securities acquired before 1 March 2020 at fair value in the accounting records. They can also recognise debt securities, acquired from 1 March 2020 through 30 September 2020 at their fair value as of the acquisition date. 
These measures will be effective until 1 January 2021.
</t>
  </si>
  <si>
    <t>Easier conditions for providing irrevocable credit lines in accordance with the liquidity coverage ratio N26 (N27). The irrevocable credit line fee will be reduced from 0.5 to 0.15%. Change method for calculating the limit for the irrevocable credit line, which will assist systemically important credit institutions (SICIs) in managing their liquidity.</t>
  </si>
  <si>
    <t>Credit institutions can now "include operations in six foreign currencies (US dollar, Pound sterling, Swiss franc, Japanese yen, and Chinese yuan) into their required ratios calculations (excluding calculations of the values (limits) of open currency positions) at the official exchange rate of the respective currency, set by the Bank of Russia as of 1 March 2020 for the period from 1 March 2020 through 30 September 2020 inclusive"</t>
  </si>
  <si>
    <t>National countercyclical capital buffer maintained at zero per cent</t>
  </si>
  <si>
    <t>Non-governmental pension funds will not have to "bring pension savings and pension reserves portfolios in line with stress testing requirements until 1 January 2021."</t>
  </si>
  <si>
    <t>Credit institutions allowed to use capital conservation buffer and systemic importance capital buffer, but they have to "comply with the set limits for the share of profits to be distributed in accordance with the buffers’ size, including dividend payouts and compensations (incentives) to be paid to management."</t>
  </si>
  <si>
    <t xml:space="preserve">Changes to regulations on joint stock companies (JSCs): 
1. JSC's don't have to record 2020 financial performance results of joint-stock companies showing their net assets value to equity capital ratio
2. JSC's are allowed to conduct  buy-back of their shares on-exchanges in 2020 using a simplified procedure
</t>
  </si>
  <si>
    <t>Decided to hold today a repo fine-tuning auction in the amount of 500 billion rubles</t>
  </si>
  <si>
    <t>https://cbr.ru/eng/press/event/?id=6530</t>
  </si>
  <si>
    <t>Hold a fine-tuning deposit auction in the amount of 500 billion rubles today</t>
  </si>
  <si>
    <t xml:space="preserve">Bank of Russia will start selling foreign currency in the domestic market purchased from the National Wealth Fund (NWF) as part of the deal to acquire Sberbank shares. The Bank of Russia calculated the amount of additional sales based on full replacement of the shortfall of foreign currency supply in the domestic FX market due to the decline in proceeds from the export of oil, oil products and natural gas if the price of Urals crude falls below $25/barrel. The Bank of Russia will apply this foreign currency sales mechanism in the domestic market until 30 September 2020. The Bank of Russia will announce the FX sale mechanism to be applied after 30 September 2020 in a separate notice.
</t>
  </si>
  <si>
    <t>https://cbr.ru/eng/press/event/?id=6533</t>
  </si>
  <si>
    <t>Bank of Russia decides "not to perform foreign currency purchases in the domestic market under the fiscal rule for the next 30 days.  This decision is aimed at increasing the predictability of monetary authorities' actions and lowering volatility in financial markets amid significant shifts in the global oil market."</t>
  </si>
  <si>
    <t>https://cbr.ru/eng/press/event/?id=6491</t>
  </si>
  <si>
    <t>Expanding state guarantee support to Russian legal entities for companies affected by the deterioration of the situation due to the spread of coronavirus infection</t>
  </si>
  <si>
    <t>https://www.minfin.ru/ru/press-center/?id_4=37005-minfin_rossii_rasshirit_vozmozhnosti_primeneniya_gosgarantii</t>
  </si>
  <si>
    <t>https://cbr.ru/eng/press/event/?id=6504</t>
  </si>
  <si>
    <t>Decided not to apply from 1 March 2020 to 30 September 2020 add-ons to risk weights for foreign currency-denominated loans issued during the stated period to organisations producing pharmaceuticals, medical products and equipment, as well as to the  investment in these organisations’ foreign currency-denominated debt securities</t>
  </si>
  <si>
    <t>https://cbr.ru/eng/press/pr/?file=16032020_112100RISKWEIGHTS_E2020-03.htm</t>
  </si>
  <si>
    <t>"Bank of Russia won't apply add-ons to risk weights for foreign currency-denominated loans issued during the stated period to organisations producing pharmaceuticals, medical products and equipment, as well as to the  investment in these organisations’ foreign currency-denominated debt securities made  from 1 March 2020 to 30 September 2020.</t>
  </si>
  <si>
    <t>"Bank of Russia maintains the limit on its FX swap operations to provide US dollars with the maturity date of ‘today’ at the increased level of 5 billion US dollars"</t>
  </si>
  <si>
    <t>https://cbr.ru/eng/press/event/?id=6490</t>
  </si>
  <si>
    <t>Increased the limit on its FX swap operations to provide US dollars with the maturity date of ‘today’ to 5 billion US dollars</t>
  </si>
  <si>
    <t>Until 30 September 2020, credit institutions will be given an option not to downgrade the assessment of debt servicing quality irrespective of the financial position of a borrower in such sectors as tourism and transport under loans restructured due to the contraction of the borrower’s revenue owing to the coronavirus infection</t>
  </si>
  <si>
    <t>https://cbr.ru/eng/press/event/?id=6493</t>
  </si>
  <si>
    <t>Until 30 September 2020, credit institutions will be given an option not to downgrade the assessment of the financial position of a borrower in such sectors as tourism and transport for the purpose of the calculation of loss provisions if the changes in the borrower’s financial standing have been caused by the coronavirus infection</t>
  </si>
  <si>
    <t>Until 30 September 2020, a reduced risk ratio of 70% will be introduced for ruble-nominated exposures on organisations producing pharmaceuticals and medical equipment;</t>
  </si>
  <si>
    <t>Until 30 September 2020, add-ons to risk weights on foreign currency loans provided to organisations producing pharmaceuticals and medical equipment will be reduced to zero.</t>
  </si>
  <si>
    <t>Bank of Russia intends to implement the following measures until 30 September 2020:
-credit institutions have the option to not downgrade a borrower's debt-servicing quality under loans restructured due to the contraction of borrower's revenue from the coronavirus
-credit institutions have the option to not downgrade a borrower's finanical position when calculating loss provisions if the borrower has been affected by the coronavirus
-a reduced risk ratio of 70% will be applied to ruble-demoniated exposures on organizations producing pharmaceuticals and medical equipment
-add-ons to risk-weights on foreign-currency loans will be reduced to zero for organizations that produce pharamaceuticals and medical equipment</t>
  </si>
  <si>
    <t>http://www.cbr.ru/eng/Press/event/?id=6493</t>
  </si>
  <si>
    <t>Bank of Russia proposes that money transfers in the Faster Payments System (FPS) should be increased from 600 thousand to 2 million rubles</t>
  </si>
  <si>
    <r>
      <t xml:space="preserve">https://cbr.ru/eng/press/event/?id=6495
</t>
    </r>
    <r>
      <rPr>
        <sz val="10"/>
        <color rgb="FF000000"/>
        <rFont val="Arial"/>
      </rPr>
      <t>https://cbr.ru/StaticHtml/File/41186/200310-45-1.pdf</t>
    </r>
  </si>
  <si>
    <t>Saudi Arabia</t>
  </si>
  <si>
    <t>Saudi Arabian Monetary Authority</t>
  </si>
  <si>
    <t>Decided to pump an amount of fifty billion riyals to enhance liquidity in the banking sector and enable it to continue its role in providing credit facilities to all its clients from the private sector, including the role of banks in supporting and financing the sector</t>
  </si>
  <si>
    <t>http://www.sama.gov.sa/ar-sa/News/Pages/news-574.aspx</t>
  </si>
  <si>
    <t>Announced the extension of the program of support for fees of sales points and e-commerce for all stores and private sector establishments for an additional three months ending on September 14, 2020 AD.</t>
  </si>
  <si>
    <t>http://www.sama.gov.sa/ar-sa/News/Pages/news-571.aspx</t>
  </si>
  <si>
    <t>Announced that the claims will continue to be examined remotely before all insurance committees, at both the primary and the appeal levels</t>
  </si>
  <si>
    <t>http://www.sama.gov.sa/ar-sa/News/Pages/news-570.aspx</t>
  </si>
  <si>
    <t>Canceling, extending or postponing some items of operating and capital expenditures to a number of government agencies and reducing the credits of a number of initiatives to achieve vision and major projects for the fiscal year</t>
  </si>
  <si>
    <t>https://www.mof.gov.sa/mediacenter/news/Pages/News_11052020.aspx</t>
  </si>
  <si>
    <t>Decided to stop the cost of living allowance starting from the month of June of the year 2020</t>
  </si>
  <si>
    <t>Raised the value-added tax rate from (5%) to (15%) starting from the first of the month of July of the year 2020</t>
  </si>
  <si>
    <t>Launched the secured financing program, by guaranteeing a rate of (95%) of the value of the financing granted according to the mechanisms approved within the Kafala program, with the aim of providing additional support and enhancing the creditworthiness of the micro-enterprises Small and medium and overcome the challenges of financing these enterprises, which reduces the impact of the decrease in cash flows, and makes it easier for them to serve their customers, and to pay the salaries and dues of their employees</t>
  </si>
  <si>
    <t>http://www.sama.gov.sa/ar-sa/News/Pages/news-554.aspx</t>
  </si>
  <si>
    <t>Directed all banks to postpone the payment of three months installments for all financing products without any additional cost or fees for the Saudi workers covered in support according to the unemployment insurance (Sand) system, starting from the month of April</t>
  </si>
  <si>
    <t>http://www.sama.gov.sa/ar-sa/News/Pages/news553.aspx</t>
  </si>
  <si>
    <t>Directed banks to extend the validity of the ATM cards that expired or are about to expire and approved the extension of the suspension of the suspension of bank accounts of individuals</t>
  </si>
  <si>
    <t>http://www.sama.gov.sa/ar-sa/News/Pages/news-547.aspx</t>
  </si>
  <si>
    <t>Informed banks and banks operating in the Kingdom to take advantage of digital certification services for bank products related to personal financing for individuals and the issuance of credit cards</t>
  </si>
  <si>
    <t>http://www.sama.gov.sa/ar-sa/News/Pages/news-546.aspx</t>
  </si>
  <si>
    <t xml:space="preserve">Requested that banks continue supporting and financing the private sector by taking precautionary measures that are in the interest of both the customer, the bank, and the economy, whether by adjusting or restructuring the current funds without any additional costs or fees to mitigate the impacts and enable them to continue to practice their activities and adopt and implement their clients ’plans from the private sector to maintain </t>
  </si>
  <si>
    <t>http://www.sama.gov.sa/ar-sa/News/Pages/news-536.aspx</t>
  </si>
  <si>
    <t xml:space="preserve">Requested that banks consider employment levels of the establishments affected by the spread of the Corona virus, by providing funding needs and providing the necessary support to individual clients who have lost their jobs in the private sector and exempting all customers from fees for conducting operations through electronic channels, and from low fees </t>
  </si>
  <si>
    <t>Requested that banks amend fee structures for 6 months for minimum balances and any fees imposed on refinancing operations or termination of existing agreements (whether financing or by deposits), in addition to reviewing the reassessment of interest rates and other fees on credit cards, whether for existing customers or new customers</t>
  </si>
  <si>
    <t>Raise the allowed top-up of the monthly ceiling limit for e-wallets up to (20,000) SAR, with the goal of boosting the digital payment transactions, in accordance with the prudential procedures taken to prevent the spread of the corona virus (COVID-19)</t>
  </si>
  <si>
    <t>http://www.sama.gov.sa/en-US/News/Pages/news-534.aspx</t>
  </si>
  <si>
    <t>Ministry of Finance ; Ministry of Economy and Planning</t>
  </si>
  <si>
    <t>SAR 70 billion package "for exemptions and postponement of some government dues to provide liquidity to the private sector thereby enabling them to manage continuity of their economic activities." Details are forthcoming. USD value is $18.7 billion.</t>
  </si>
  <si>
    <t>https://www.mof.gov.sa/en/MediaCenter/news/Pages/News_20032020.aspx</t>
  </si>
  <si>
    <t>SAMA has decided to increase the purchase limit of contactless payment enabled cards from SAR 100 to SAR 300 for a single transaction (cumulative amount of these contactless transactions allowed stays at SAR 300.</t>
  </si>
  <si>
    <t>http://www.sama.gov.sa/en-US/News/Pages/news-521.aspx</t>
  </si>
  <si>
    <t>Cut the Repo rate by 75 basis points from 1.75% to 1.00 % and the Reverse Repo rate by 75 basis points from 1.25% to 0.50%</t>
  </si>
  <si>
    <t>http://www.sama.gov.sa/en-US/News/Pages/news-518.aspx</t>
  </si>
  <si>
    <t xml:space="preserve">Financial institutions to encourage their customers to "conduct financial transactions through digital channels to ensure their safety, and to activate call centers to receive customer requests and enquiries while constantly monitoring the performance of digital channels." Banks are to "monitor ATMs to ensure availability of cash in order to achieve the targeted operation rates." 
SAMA orders banks to "enable customers to increase POS purchase limits through reliable channels, and make all money transfers made in Saudi riyals between banks operating in the Kingdom" via Saudi Arabia's RTS payments system, SARIE, free of charge for personal and business banking customers.
</t>
  </si>
  <si>
    <t>http://www.sama.gov.sa/en-US/News/Pages/news-520.aspx</t>
  </si>
  <si>
    <t>Established a Funding for Lending Program, providing concessional finance of about SAR 13.2 billion for SMEs by granting loans from banks and finance companies to the SME sector</t>
  </si>
  <si>
    <t>http://www.sama.gov.sa/en-US/News/Pages/news-514.aspx</t>
  </si>
  <si>
    <t>Established a Loan Guarantee Program, depositing an amount of SAR 6 billion for banks and insurance companies to enable insurance entities (banks and insurance companies) to relieve SMEs from the finance costs of KAFALA Program for the purpose of minimizing finance costs for entities eligible to utilize from those guarantees</t>
  </si>
  <si>
    <t>Under the Deferred Payments Program, SAMA deposits "about SAR 30 billion for banks and financing companies to delay the payment of the dues of the financial sector" from SMEs for six months</t>
  </si>
  <si>
    <t>Cut the REPO rate by 50 basis points from 2.25% to 1.75% and the REVERSE REPO rate by 50 basis points from 1.75% to 1.25%</t>
  </si>
  <si>
    <t>http://www.sama.gov.sa/en-US/News/Pages/News-508.aspx</t>
  </si>
  <si>
    <t>Singapore Government</t>
  </si>
  <si>
    <t>Allocated an additional SGD 187 million to extend the support measures in the Enhanced Aviation Support Package up to March 2021. This will provide cost relief for our airlines, ground handlers, cargo agents, and airport tenants, as well as support our local carriers to regain our air connectivity to the world.</t>
  </si>
  <si>
    <t>https://www.gov.sg/article/further-support-for-aerospace-aviation-tourism-sectors</t>
  </si>
  <si>
    <t xml:space="preserve">Scaled-up the temporary redeployment programme of workers in the aviation sector. To date, 500 aircrew have been redeployed to hospitals as Care Ambassadors. The Government will create around 4,000 new jobs, including permanent roles, in the healthcare sector alone, as well as more jobs in other areas of need. </t>
  </si>
  <si>
    <t>Set aside SGD 320 million for tourism credits to encourage local tourism. Called SingapoRediscovers Vouchers, these credits provide the opportunity for Singaporeans to explore our local culture and heritage, nature, art, and architecture, while at the same time supporting our tourism sector.</t>
  </si>
  <si>
    <t>Set aside up to SGD 150 million to enhance the Startup SG Founder programme in phases. The Government will raise the startup capital grant and continue to provide mentorship. More details will be provided by MTI.</t>
  </si>
  <si>
    <t>Monetary Authority of Singapore</t>
  </si>
  <si>
    <t>Urged finance companies incorporated in Singapore to cap their total dividends per share (“DPS”) for FY2020 at 60% of FY2019’s level. The finance companies are also encouraged to offer shareholders the option of receiving the dividends to be paid for FY2020 in scrip in lieu of cash.</t>
  </si>
  <si>
    <t>https://www.mas.gov.sg/news/media-releases/2020/mas-calls-on-finance-companies-to-moderate-fy2020-dividends</t>
  </si>
  <si>
    <t xml:space="preserve">Announced today that it will continue to provide US Dollar (USD) via the MAS USD Facility following the extension of MAS’ USD 60 billion swap arrangement with the US Federal Reserve (Federal Reserve) through 31 March 2021. </t>
  </si>
  <si>
    <t>https://www.mas.gov.sg/news/media-releases/2020/mas-announces-extension-of-the-us$60-billion-swap-facility</t>
  </si>
  <si>
    <t>Announced today the launch of a S$1.75 million MAS Global FinTech Innovation Challenge. The competition will seek innovative solutions that can help financial institutions respond to two critical global challenges: COVID-19 and climate change</t>
  </si>
  <si>
    <t>https://www.mas.gov.sg/news/media-releases/2020/mas-launches-sgd-1-75-million-fintech-innovation-challenge</t>
  </si>
  <si>
    <t>Ministry of Finance, Inland Revenue Authority of Singapore, Enterprise Singapore, Monetary Authority of Singapore</t>
  </si>
  <si>
    <t>Will allow landlords who are individuals (“individual landlords”) and are current in their loan repayments as at 1 February 2020 can defer both principal and interest repayment up to 31 December 2020 if they are required under the COVID-19 Amendment Bill to provide their tenants rental waivers or payment rescheduling. Individual landlords can also opt to extend the loan tenure by up to the corresponding deferment period to ease monthly instalments when they resume regular repayments</t>
  </si>
  <si>
    <t>https://www.mas.gov.sg/news/media-releases/2020/additional-loan-and-cashflow-support-for-landlords-and-businesses-affected-by-covid-19</t>
  </si>
  <si>
    <t>Will further extend the timelines for S-REITs to distribute their taxable income derived in FY2020 and FY2021.  For taxable income derived in the FY ending in 2020, S-REITs will have until 31 December 2021 to distribute them; and for taxable income derived in the FY ending in 2021, they will have until 31 December 2021 or 3 months after the end of FY2021, whichever is later, to distribute them.</t>
  </si>
  <si>
    <t>Enhanced the Job Support Scheme (JSS)  by extending for 1 more month to cover wages in August 2020, or firms that cannot resume operations immediately after the circuit breaker the Government will continue to provide wage support at 75% until August 2020, or when they are allowed to re-open (whichever is earlier), and increased support for some affected sectors (eg. aerospace sector, retail, marine and offshore) - an increase from the previous 25% to either 50% or 75%.</t>
  </si>
  <si>
    <t>https://www.gov.sg/article/a-summary-of-the-fortitude-budget-2020
https://www.gov.sg/article/how-will-the-fortitude-budget-support-businesses-on-cash-flow-costs-and-credit</t>
  </si>
  <si>
    <t>Aim to create 40,000 jobs by end-2020 including 15,000 jobs in the public sector; 11,000 jobs in the private sector. The remaining 14,000 places will come from the expanded career conversion programmes, such as the Place-and-Train conversion programmes under the Adapt and Grow Initiative, and Company-Led Training programmes under the TechSkills Accelerator or TeSA initiative under the SGUnited Jobs &amp; Skills Package</t>
  </si>
  <si>
    <t>https://www.gov.sg/article/a-summary-of-the-fortitude-budget-2020
https://www.gov.sg/article/how-the-fortitude-budget-2020-will-support-singapores-workers</t>
  </si>
  <si>
    <t>Established SGUnited Skills to provide training courses will be available for about 30,000 jobseekers to upgrade their skills while looking for a job. A training allowance of $1,200 per month for a course duration (between 6 to 12 months) will cover basic expenses. This will be rolled out progressively from July.</t>
  </si>
  <si>
    <t>Established a SGUnited Traineeships programme to provide 21,000 traineeships for local first-time job seekers and a new SGUnited Mid-Career Traineeships scheme will be created to provide 4,000 traineeships for mid-career job seekers under the SGUnited Jobs &amp; Skills Package</t>
  </si>
  <si>
    <t>Created an incentive to hire local workers in which eligible workers under the age of 40, the incentive will be 20% of the monthly salary for 6 months, capped at $6,000 in total. For those 40 and above, the incentive will be 40% of the monthly salary for 6 months, capped at $12,000 in total.</t>
  </si>
  <si>
    <t>Set aside $800m for the COVID-19 support grant to support Singaporeans and PRs who need help. This includes those who have lost their jobs, are placed on no-pay leave or face significantly reduced salaries. Eligible recipients will receive up to $800 per month for 3 months</t>
  </si>
  <si>
    <t>Extended Foreign Worker Levy and Waiver Rebate by up to 2 months for businesses that are not allowed to resume on-site operations after the circuit breaker. There will be a 100% waiver and $750 rebate in June 2020, and a 50% waiver and $375 rebate in July 2020.</t>
  </si>
  <si>
    <t>Deferred the increase in CPF contribution rates for senior workers by 1 year, from 1 Jan 2021 to 1 Jan 2022</t>
  </si>
  <si>
    <t>Providing $2 billion in cash grants to help SME tenants with rental costs. Including the property tax rebate for 2020, the Government will offset another 2 months’ rental for qualifying SME tenants of commercial properties and offset 1 months’ rental for qualifying SME tenants of industrial and office properties</t>
  </si>
  <si>
    <t>Providing additional financial support to promising start-ups through $285m in financing support for promising startups by co-investing with the private sector</t>
  </si>
  <si>
    <t>Providing a bonus of $300 per month over 5 months to encourage the adoption of e-payments by stallholders in hawker centres, wet markets, coffee shops and industrial canteens</t>
  </si>
  <si>
    <t>Prioritized digital resilience bonus starting with food services and retail sectors, a payout of up to $5,000 will help businesses digitalise, with PayNow Corporate, e-invoicing, business process or e-commerce solutions. There will be an additional payout of $5,000 for businesses that use advanced solutions</t>
  </si>
  <si>
    <t>Providing a one-off $100 Solidarity Utilities Credit for each household with at least one Singapore Citizen will be credited in households’ July or August 2020 utilities bills with SP Group. This will cover all property types</t>
  </si>
  <si>
    <t>https://www.gov.sg/article/a-summary-of-the-fortitude-budget-2020
https://www.gov.sg/article/3-ways-the-fortitude-budget-supports-households-and-the-community</t>
  </si>
  <si>
    <t>Established an accelerated timeline for all secondary school students to own a digital learning device. For seniors, a Seniors Go Digital movement to build digital literacy through one-to-one coaching and small-group learning. There will be financial support for lower-income seniors to own digital devices</t>
  </si>
  <si>
    <t>Created an enhanced Fund-Raising Programme will provide dollar-for-dollar matching on eligible donations raised between 1 April 2020 to 31 March 2021, capped at $250,000 matching per charity.</t>
  </si>
  <si>
    <t>Provided an $18m top-up through the Invictus Fund will provide to help social service agencies maintain services, retain staff and adopt technology.</t>
  </si>
  <si>
    <t>Monetary Authority of Singapore, Singapore FinTech Association, AMTD Group, AMTD Foundation</t>
  </si>
  <si>
    <t>Announced the launch of a S$6 million MAS-SFA-AMTD FinTech Solidarity Grant to support Singapore-based FinTech firms amid the challenging business climate caused by the COVID-19 pandemic. The Grant comprises two components a S$1.5 million Business Sustenance Grant (BSG) and S$4.5 million Business Growth Grant (BGG)</t>
  </si>
  <si>
    <t>https://www.mas.gov.sg/news/media-releases/2020/new-grant-scheme-to-support-singapore-fintech-firms</t>
  </si>
  <si>
    <t>Monetary Authority of Singapore, Securities Industry Council, Singapore Exchange Regulation</t>
  </si>
  <si>
    <t>Introduced temporary measures to allow with immediate effect until 30 September 2020, listed  issuers and parties involved in rights issues and take-over or merger transactions the option to electronically disseminate Offer Documents through publication on SGXNET and their corporate websites. There is thus no need to dispatch hardcopy Offer Documents as required under the Securities and Futures Act, the Singapore Code on Take-overs and Mergers, and the SGX Listing Rules</t>
  </si>
  <si>
    <t>https://www.mas.gov.sg/news/media-releases/2020/electronic-dissemination-of-rights-issue-and-take-over-documents-allowed-until-30-september-2020</t>
  </si>
  <si>
    <t>Monetary Authority of Singapore, Association of Banks in Singapore, Finance Houses Association of Singapore</t>
  </si>
  <si>
    <t>Allowing individuals to defer payments for commercial and industrial property loans up to 31 Dec 2020, mortgage equity withdrawal loans up to 31 Dec 2020, renovation and student loans up to 31 Dec 2020, and motor vehicle loans and hire-purchase agreements (subject to assessment) as well as extend loan tenure for debt consolidation plans (DCPs) for up to 5 years</t>
  </si>
  <si>
    <t>https://www.mas.gov.sg/news/media-releases/2020/mas-and-financial-industry-provide-additional-support-for-individuals</t>
  </si>
  <si>
    <t>Allowing individuals to refinance investment property loans, without being subject to the total debt servicing ratio and mortgage servicing ratio up to 31 Dec 2020</t>
  </si>
  <si>
    <t>Allowing individuals who are not able to meet the relevant minimum average daily or monthly balances for their retail bank accounts or have set up GIRO arrangements for automated deductions of payments (e.g. for insurance premium and electricity/phone bill payments) from their retail bank accounts to apply for waiving fall-below service fees and failed GIRO deduction charges for retail bank accounts up to 31 Dec 2020</t>
  </si>
  <si>
    <t>Monetary Authority of Singapore, Enterprise Singapore</t>
  </si>
  <si>
    <t>Launched the MAS SGD Facility for ESG Loans in partnership with Enterprise Singapore (ESG), to lend Singapore Dollars (SGD) at an interest rate of 0.1% per annum to eligible financial institutions, to support their lending to SMEs under the Enhanced Enterprise Financing Scheme - SME Working Capital Loan (EFS-WCL) and the Temporary Bridging Loan Programme (TBLP). The original facility was announced on March 31 but was updated today</t>
  </si>
  <si>
    <t>https://www.mas.gov.sg/news/media-releases/2020/mas-sgd-facility-for-esg-loans</t>
  </si>
  <si>
    <t>Ministry of Finance, Inland Revenue Authority of Singapore, Monetary Authority of Singapore</t>
  </si>
  <si>
    <t>Extending the timeline for S-REITs to distribute at least 90% of their taxable income from 3 months to 12 months (after the end of Financial Year (FY) 2020) to qualify for tax transparency</t>
  </si>
  <si>
    <t>https://www.mas.gov.sg/news/media-releases/2020/new-measures-to-help-reits-navigate-operating-challenges-posed-by-covid-19#footnote3</t>
  </si>
  <si>
    <t>Raise with immediate effect the leverage limit for S-REITs from 45% to 50%, to provide S-REITs greater flexibility to manage their capital structure amid the challenging environment created by the COVID-19 pandemic</t>
  </si>
  <si>
    <t>Deferred to 1 January 2022 the implementation of a new minimum interest coverage ratio (ICR) requirement proposed to require S-REITs to have a minimum ICR of 2.5 times before they are allowed to increase their leverage to beyond the prevailing 45% limit (up to 50%)</t>
  </si>
  <si>
    <t>Required S-REITs to disclose their leverage ratios and interest coverage ratio (ICR) in annual reports and interim financial results to provide investors with timely information about the financial position of S-REITs and the impact of higher leverage on their risk profiles</t>
  </si>
  <si>
    <t>Prepared a checklist to guide listed and non-listed entities on the conduct of general meetings during the period when elevated safe distancing measures are in place</t>
  </si>
  <si>
    <t>https://www.mas.gov.sg/news/media-releases/2020/additional-guidance-on-the-conduct-of-general-meetings</t>
  </si>
  <si>
    <t>Extended the assessment period for the award of digital bank licences. Successful applicants will be informed in 2H 2020 instead of June 2020 as originally intended</t>
  </si>
  <si>
    <t>https://www.mas.gov.sg/news/media-releases/2020/mas-extends-digital-bank-assessment-period-in-view-of-covid-19-pandemic</t>
  </si>
  <si>
    <t>Singapore Exchange Regulation, Monetary Authority of Singapore</t>
  </si>
  <si>
    <t>Provisionally suspend the half-yearly reviews on the first market days of June 2020 and December 2020 to place issuers on the Financial Watch-List</t>
  </si>
  <si>
    <t>https://www2.sgx.com/media-centre/20200408-sgx-regco-announces-measures-support-issuers-amid-challenging-covid-19</t>
  </si>
  <si>
    <t>Provisionally enable Mainboard issuers to seek a general mandate for an issue of pro-rata shares and convertible securities of up to 100% of its share capital (excluding treasury shares and subsidiary holdings in each class) versus 50% previously until 31 December 2021</t>
  </si>
  <si>
    <t>Announced a S$125 million support package funded by the Financial Sector Development Fund to sustain and strengthen capabilities in the financial services and FinTech sectors. This includes supporting workforce training and manpower costs, strengthening digitalisation and operational resilience, and enhancing FinTech firms’ access to digital platforms and tools</t>
  </si>
  <si>
    <t>https://www.mas.gov.sg/news/media-releases/2020/mas-launches-package-for-fis-and-fintech-firms-to-strengthen-long-term-capabilities</t>
  </si>
  <si>
    <t>Encouraging banks to utilise their capital buffers as appropriate to support their lending activities, however the release of capital buffers should not be used to finance share buybacks during this period</t>
  </si>
  <si>
    <t>https://www.mas.gov.sg/news/media-releases/2020/mas-takes-regulatory-and-supervisory-measures-to-help-fis-focus-on-supporting-customers#footnote1</t>
  </si>
  <si>
    <t>Full recognition of regulatory loss allowance reserves (RLAR) as Tier 2 Capital, which are currently only granted limited recognition as Tier 2 Capital and will apply until 30 September 2021, and may be extended if necessary</t>
  </si>
  <si>
    <t>Adjusted the Net Stable Funding Ratio requirement, the amount of stable funding that banks must maintain for loans to individuals and businesses that are maturing in less than six months will be halved from 50% to 25%. The relief will apply until 30 September 2021, and may be extended if necessary</t>
  </si>
  <si>
    <t>Provided guidance that when FIs assess COVID-19’s impact on future economic conditions in estimating accounting loan loss allowances, they should also consider the extraordinary measures taken by the government to bolster economic resilience and are not expected to maintain higher accounting loan loss allowances solely because COVID-19 relief measures are applied to these loans</t>
  </si>
  <si>
    <t>Deferred by one year the implementation of the final set of Basel III reforms for banks in Singapore</t>
  </si>
  <si>
    <t>Deferred to 1 January 2023 the implementation of revised standards for credit risk, operational risk, leverage ratio, output floor and related disclosure requirements (with the accompanying transitional arrangements for the output floor extended to 1 January 2028) and market risk and credit valuation adjustments for supervisory reporting purposes (for purposes of compliance with capital adequacy and disclosure requirements, these standards will be implemented from 1 January 2023 or later).</t>
  </si>
  <si>
    <t>Deferred by one year the implementation of the final two phases of the margin requirements for non-centrally cleared derivatives</t>
  </si>
  <si>
    <t>Deferred the implementation of certain licensing and conduct requirements, which were introduced under the Securities and Futures (Amendment) Act 2017 to to 8 October 2021</t>
  </si>
  <si>
    <t>Providing more latitude on submission timelines for regulatory reports</t>
  </si>
  <si>
    <t>Deferred non-urgent industry projects, such as the launch of a new electronic system for banks and insurers to submit applications for approval of key appointment executives</t>
  </si>
  <si>
    <t>Suspending all regular on-site inspections and supervisory visits to FIs till further notice and will therefore focus its supervisory reviews on how FIs are managing the impact of COVID-19 on their business and operations</t>
  </si>
  <si>
    <t>Jobs Support Scheme (JSS) will be enhanced, the wage subsidy for all firms will be raised to 75% of gross monthly wages for the $4,600 of wages paid in Apr 2020, for all local employees up from 25%</t>
  </si>
  <si>
    <t>https://www.gov.sg/article/solidarity-budget-2020-further-support-for-businesses-through-the-circuit-breaker-period</t>
  </si>
  <si>
    <t>Waiver of monthly foreign work levy due in Apr 2020, as well as a foreign worker levy rebate of $750 for each Work Permit or S-Pass holder, based on previous levies paid in 2020</t>
  </si>
  <si>
    <t>Let businesses and individuals defer certain contractual obligations, such as paying rent, repaying loans, or completing work, for a period as well as temporarily increase the monetary thresholds and time limits for bankruptcy and insolvency</t>
  </si>
  <si>
    <t>https://www.gov.sg/article/temporary-relief-for-businesses-and-individuals-unable-to-fulfil-contractual-obligations</t>
  </si>
  <si>
    <t xml:space="preserve">Increase rental waiver for industrial, office and agricultural tenants of government agencies to 1 months, up from 0.5 </t>
  </si>
  <si>
    <t>Risk share of loans made under the Temporary Bridging Loan Programme, Enterprise Financing Scheme (EFS) – Working Capital Loan and EFS – Trade Loan will be increased from 80% to 90% for loans initiated from 8 Apr 2020 till 31 Mar 2021</t>
  </si>
  <si>
    <t>Enhanced the Self-Employed Persons Income Relief Scheme (SIRS) too include all who also earn a small income from employment work, raise the Annual Value threshold from up to $13,000 to up to $21,000, and a total of about 100,000 SEPs will receive three quarterly cash payouts of $3000 each, starting from May 2020</t>
  </si>
  <si>
    <t>https://www.gov.sg/article/solidarity-budget-2020-more-support-for-workers-during-the-circuit-breaker-phase</t>
  </si>
  <si>
    <t>Every adult Singaporean will receive an additional $300 cash payout, on top of the $300 to $900 cash payment of the Care and Support package announced in the Resilience Budget</t>
  </si>
  <si>
    <t>https://www.gov.sg/article/solidarity-budget-2020-additional-cash-payments-to-help-families-get-through-circuit-breaker-phase</t>
  </si>
  <si>
    <t>Other payments from Resilience Budget will remain, and will be brought forward to June 2020 instead of August 2020 including remaining $300 or $600 from the Care and Support package, $300 additional cash payout for each parent with a child below 21, and $100 Passion Card top-up for Singaporeans aged 50 years and above</t>
  </si>
  <si>
    <t xml:space="preserve">Ministry of Law </t>
  </si>
  <si>
    <t>Intends to introduce the COVID-19 (Temporary Measures) Bill in Parliament next week. The Bill seeks to offer temporary relief to businesses and individuals who are unable to fulfil their contractual obligations because of COVID-19</t>
  </si>
  <si>
    <t>https://www.mlaw.gov.sg/news/press-releases/temporary-relief-for-inability-to-perform-contractual-obligations-due-to-coronavirus-disease-2019-covid-19-situation</t>
  </si>
  <si>
    <t>Individuals with residential property loans may apply to their respective bank or finance company to defer either (i) principal payment or (ii) both principal and interest payments up to 31 December 2020</t>
  </si>
  <si>
    <t>https://www.mas.gov.sg/news/media-releases/2020/mas-and-financial-industry-to-support-individuals-and-smes-affected-by-the-covid-19-pandemic</t>
  </si>
  <si>
    <t>Individuals with unsecured credit facilities from banks or other credit card issuers may apply to their respective lender to convert their outstanding balances to term loans at a reduced rate of interest, capped at 8%</t>
  </si>
  <si>
    <t>Individuals with life and health insurance policies may apply to their insurer to defer premium payments for up to six months while maintaining insurance coverage during this period</t>
  </si>
  <si>
    <t>Individuals holding general insurance policies, such as for property and vehicles, may apply to their general insurance company for instalment payment plans while maintaining insurance protection</t>
  </si>
  <si>
    <t>SMEs may opt to defer principal payments on their secured term loans up to 31 December 2020, subject to banks’ and finance companies’ assessment of the quality of the SMEs’ security</t>
  </si>
  <si>
    <t>Banks and finance companies may apply for low-cost funding through a new MAS SGD Facility for loans granted under Enterprise Singapore’s SME Working Capital Loan scheme and Temporary Bridging Loan Programme</t>
  </si>
  <si>
    <t>Corporates, including SMEs, holding general insurance policies that protect their business and property risks may apply to their insurer for instalment payment plans</t>
  </si>
  <si>
    <t>Will adopt a zero percent per annum rate of appreciation of the policy band starting at the prevailing level of the S$NEER. There will be no change to the width of the policy band</t>
  </si>
  <si>
    <t>https://www.mas.gov.sg/news/monetary-policy-statements/2020/mas-monetary-policy-statement-30mar20</t>
  </si>
  <si>
    <t>Will provide up to US$60 billion of funding to banks in Singapore through a new MAS USD Facility, first auction will be conducted this Friday, 27 March 2020; US$10 billion in 7-day funds will be offered, followed by two auctions on Monday, 30 March 2020, where US$12 billion in 7-day funds and US$8 billion in 84-day funds will be offered. After this, regular weekly auctions will be conducted every Monday</t>
  </si>
  <si>
    <t>https://www.mas.gov.sg/news/media-releases/2020/mas-supports-usd-lending-through-a-new-us$60-billion-facility-for-banks</t>
  </si>
  <si>
    <t>Inland Revenue Authority of Singapore</t>
  </si>
  <si>
    <t>Automatic three month deferment of Corporate Income Tax (CIT) Payments for companies that had them due in April, May, and June 2020.</t>
  </si>
  <si>
    <t>https://www.iras.gov.sg/irashome/News-and-Events/Singapore-Budget/Resilience-Budget---Support-Measures-for-Taxpayers/</t>
  </si>
  <si>
    <t>Automatic three month deferment of GIRO Deductions and one-time tax payments for self-employed individuals/employees, which are usually due in May, June and July 2020. Similar lump-sum payment deferal in place for employees. Tax payment forbearance for the needy on a case-by-case basis.</t>
  </si>
  <si>
    <t>One-year property-tax rebate for all non-residential properties. 100% rebate for badly impacted sectors. 30% rebate for others.</t>
  </si>
  <si>
    <t>Existing Jobs Support Scheme (JSS), wage subsidy/grant expanded from 8% of gross monthly wages for local workers to a 25% grant. Increase in the subsidy is even larger for impacted sectors. Monthly cap raised to the median wage in Singapore, S$4,600 per employee. Duration extended from three to nine months. One tranche of payments will come in July 2020 and another in October 2020.</t>
  </si>
  <si>
    <t>https://www.iras.gov.sg/irashome/News-and-Events/Singapore-Budget/Resilience-Budget---Support-Measures-for-Taxpayers/
https://mothership.sg/2020/03/enhanced-jobs-support-scheme-resilience-budget/
https://www.iras.gov.sg/irashome/Schemes/Businesses/Jobs-Support-Scheme--JSS-/</t>
  </si>
  <si>
    <t>Wage Credit Scheme expanded.</t>
  </si>
  <si>
    <t>https://www.iras.gov.sg/irashome/uploadedFiles/IRASHome/News_and_Events/Newsroom/Media_Releases_and_Speeches/Media_Releases/2020/Annex%20-%20Press%20Release%20for%20WCS%20Payouts%20by%20March%202020.pdf
https://www.mof.gov.sg/newsroom/press-releases/over-600-million-in-wage-credits-for-more-than-90-000-employers-by-31-march-2020</t>
  </si>
  <si>
    <t>https://www.mas.gov.sg/news/media-releases/2020/mas-announces-swap-facility-with-the-us-federal-reserve</t>
  </si>
  <si>
    <t>South Africa</t>
  </si>
  <si>
    <t>South African Reserve Bank</t>
  </si>
  <si>
    <t xml:space="preserve">Published substantive updates to the Covid-19 Loan Guarantee Scheme, including loosening restrictions on eligibility and extending the draw-down period for current participants. </t>
  </si>
  <si>
    <t>https://www.resbank.co.za/Lists/News%20and%20Publications/Attachments/10119/Joint%20Media%20Statement_Updated%20Loan%20Guarantee%20Scheme%20July%202020.pdf</t>
  </si>
  <si>
    <t>Industrial Development Corporation</t>
  </si>
  <si>
    <t>Established a ZAR 300 million Covid-19 Small Industrial Finance Distress Fund to assist IDC clients, as well as new clients, affected by the pandemic. The fund offers concessionary finance to cover short-term operations.</t>
  </si>
  <si>
    <t>https://www.idc.co.za/2020/06/24/idc-interventions-in-response-to-covid-19/</t>
  </si>
  <si>
    <t xml:space="preserve">Deemed it prudent to temporarily suspend the issuance of all new insurance licences for a period of six months, other than in exceptional circumstances as may be determined by the PA. </t>
  </si>
  <si>
    <t>https://www.resbank.co.za/Lists/News%20and%20Publications/Attachments/9990/Communication%201%20of%202020%20-%20Suspension%20of%20the%20issuance%20of%20certain%20new%20insurance.pdf</t>
  </si>
  <si>
    <t>Provided further guidance, expanding upon the March 26 note, regarding matters relating to the application of IFRS 9 in response to Covid-19.</t>
  </si>
  <si>
    <t>https://www.resbank.co.za/Lists/News%20and%20Publications/Attachments/9967/Guidance%20Note%206%20of%202020.pdf</t>
  </si>
  <si>
    <t>Cut the repo rate by 50 basis points, taking it to 3.75% per annum, with effect from 22 May 2020.</t>
  </si>
  <si>
    <t>https://www.resbank.co.za/Lists/News%20and%20Publications/Attachments/9946/Monetary%20Policy%20Statement%2021%20May%202020.pdf</t>
  </si>
  <si>
    <t>South African Reserve Bank, Financial Sector Conduct Authority</t>
  </si>
  <si>
    <t>Explained position on certain aspects of Business Interruption (BI) insurance as well as the Authorities’ expectations on non-life insurers and intermediaries as to how they should communicate with policyholders in respect of BI claims related to Covid-19</t>
  </si>
  <si>
    <t>https://www.resbank.co.za/Lists/News%20and%20Publications/Attachments/9939/Joint%20Communication%205%20of%202020%20-%20Regulatory%20response%20Business%20Interruption%20Insurance.pdf</t>
  </si>
  <si>
    <t>Provided guidance note serves to inform all banks, controlling companies and branches of foreign institutions of the suspension of the flavour-of-the-year topic that was to be discussed with banks’ boards of directors (boards) during 2020.</t>
  </si>
  <si>
    <t>https://www.resbank.co.za/Lists/News%20and%20Publications/Attachments/9940/Guidance%20Note%205%20of%202020.pdf</t>
  </si>
  <si>
    <t>Announced that Land Bank bills do not comply with the specified requirements and therefore are no longer eligible to be classified as level 2 HQLA, until further notice</t>
  </si>
  <si>
    <t>https://www.resbank.co.za/Publications/Detail-Item-View/Pages/Publications.aspx?sarbweb=3b6aa07d-92ab-441f-b7bf-bb7dfb1bedb4&amp;sarblist=21b5222e-7125-4e55-bb65-56fd3333371e&amp;sarbitem=9930</t>
  </si>
  <si>
    <t>Announced that it will handle, on a case-by-case basis, co-operative financial institutions and co-operative banks contravention of prudentials measures including Capital adequacy, Loan delinquency ratio, Loan provisioning requirements, External credit, Non-earning assets to total assets ratio, and Loan at default window for those CFIs and Co-op Banks that apply International Financial Reporting Standard (IFRS) 9</t>
  </si>
  <si>
    <t>https://www.resbank.co.za/Lists/News%20and%20Publications/Attachments/9929/PA%20and%20CBDA%20-%20Joint%20Communication%201%20of%202020%20-%20CFIs%20and%20Co-op%20banks.pdf</t>
  </si>
  <si>
    <t>Extended yearly on-site inspections to commence during the third quarter of the 2020 financial year and where possible, virtual examinations will be conducted</t>
  </si>
  <si>
    <t xml:space="preserve">Temporarily extended the submission for the quarterly returns for the 2020 financial year by one month </t>
  </si>
  <si>
    <t>Provided expectations surrounding governance and operational issues</t>
  </si>
  <si>
    <t>Reduced frequency of Intraday Overnight Supplementary Repurchase Operations (IOSROs), as of Monday, 11 May 2020, from two per day to one per day</t>
  </si>
  <si>
    <t>https://www.resbank.co.za/Lists/News%20and%20Publications/Attachments/9918/NOTICE%20-%20Intraday%20Overnight%20Supplementary%20Repurchase%20Operations.docx.pdf</t>
  </si>
  <si>
    <t>Taken a decision to temporarily suspend Land Bank bills as eligible collateral in its repo operations. The suspension will remain in place until such time that the Land Bank has resolved its liquidity challenges. This amendment will be effective from 13 May 2020.</t>
  </si>
  <si>
    <t>https://www.resbank.co.za/Lists/News%20and%20Publications/Attachments/9925/SARB%20media%20statement%20on%20the%20Land%20Bank.pdf</t>
  </si>
  <si>
    <t>South African Reserve Bank, Financial Sector Conduct Authority, Financial Intelligence Centre (FIC</t>
  </si>
  <si>
    <t>Revised and updated time frame to certain dates stipulated in the prior Joint Communication 2 of 2020 issued on 21 April 2020, which outlined expectations regarding accountable institutions (AIs) due diligence and compliance surrounding financing of illicit or unlawful activity</t>
  </si>
  <si>
    <t>https://www.resbank.co.za/Lists/News%20and%20Publications/Attachments/9908/Joint%20Communication%202A%20of%202020.pdf</t>
  </si>
  <si>
    <t>Proposed an extension to the deadlines for implementation dates of specific regulatory frameworks as a result of the coronavirus disease (COVID-19) pandemic</t>
  </si>
  <si>
    <t>https://www.resbank.co.za/Lists/News%20and%20Publications/Attachments/9891/PA%20Communication%202%20of%202020%20Proposed%20Implementation%20Dates.pdf</t>
  </si>
  <si>
    <t>Proposed an extension to the deadlines for implementation dates of joint regulatory frameworks as a result of the coronavirus disease (COVID-19) pandemic</t>
  </si>
  <si>
    <t>https://www.resbank.co.za/Lists/News%20and%20Publications/Attachments/9892/Joint%20Communication%203%20of%202020%20Implementation%20Dates%20for%20Joint%20Frameworks.pdf</t>
  </si>
  <si>
    <t>South African Government</t>
  </si>
  <si>
    <t>Allocated R20 billion to fund the health response to Coronavirus through the provision of treatment, additional expenditure on personal protective equipment for health workers, community screening, an increase in testing capacity, additional beds in field hospitals, ventilators, medicine and staffing</t>
  </si>
  <si>
    <t>https://www.sanews.gov.za/south-africa/three-phased-economic-response-covid-19-pandemic</t>
  </si>
  <si>
    <t>Allocated R20 billion to municipalities for the provision of emergency water supply, increased sanitisation of public transport and facilities, and providing food and shelter for the homeless</t>
  </si>
  <si>
    <t>Provided an additional R100 billion for the protection of jobs and to create jobs</t>
  </si>
  <si>
    <t>Direct R50 billion towards relieving the plight of South Africans who are most affected by the Coronavirus (COVID-19) by temporarily increasing the child support grant for six month</t>
  </si>
  <si>
    <t>https://www.sanews.gov.za/south-africa/r50-billion-relieve-plight-vulnerable</t>
  </si>
  <si>
    <t>Provided additional amount of R2 billion to assist SMMEs and spaza shop owners and other small businesses</t>
  </si>
  <si>
    <t>Introducing a R200 billion loan guarantee scheme that will assist enterprises with operational costs, such as salaries, rent and the payment of suppliers. In the initial phase, companies with a turnover of less than R300 million a year will be eligible.</t>
  </si>
  <si>
    <t>https://www.sanews.gov.za/south-africa/three-phased-economic-response-covid-19-pandemic
https://www.resbank.co.za/Publications/Detail-Item-View/Pages/Publications.aspx?sarbweb=3b6aa07d-92ab-441f-b7bf-bb7dfb1bedb4&amp;sarblist=21b5222e-7125-4e55-bb65-56fd3333371e&amp;sarbitem=9931</t>
  </si>
  <si>
    <t>Introducing a four-month holiday for companies’ skills development levy contributions, fast-tracking VAT refunds and a three-month delay for filing and first payment of carbon tax</t>
  </si>
  <si>
    <t>Increased previous turnover threshold for tax deferrals to R100 million a year and the proportion of PAYE payment that can be deferred will be increased to 35 percent</t>
  </si>
  <si>
    <t>Allowing taxpayers who donate to the Solidarity Fund to claim up to an additional 10 percent as a deduction from their taxable income</t>
  </si>
  <si>
    <t>National Payment System Department, South African Reserve Bank, Financial Sector Conduct Authority</t>
  </si>
  <si>
    <t>Issued guidance to accountable institutions (AIs) to continue to act in good faith towards fulfilling their obligations to the greatest extent possible, and to make prudent decisions regarding the management of money laundering, terrorist financing, and proliferation financing risks (ML/TF/PF risks)</t>
  </si>
  <si>
    <t>https://www.resbank.co.za/Lists/News%20and%20Publications/Attachments/9878/Joint%20Communication%202%20of%202020%20-%20Covid%2019%20Supervisory%20response.pdf</t>
  </si>
  <si>
    <t>Outlined expectations regarding accountable institutions (AIs) due diligence and compliance surrounding financing of illicit or unlawful activity</t>
  </si>
  <si>
    <t>Permitting insurers that are experiencing conditions of financial unsoundness, SCR ratios below 100% due only to the impact of COVID-19, to continue operations without exercising regulatory action</t>
  </si>
  <si>
    <t>https://www.resbank.co.za/Lists/News%20and%20Publications/Attachments/9873/Joint%20Communication%201%20of%202020%20COVID-19%20Regulatory%20response.pdf</t>
  </si>
  <si>
    <t>Asks insurers to consider whether it is necessary to temporarily suspend all discretionary dividend distributions, including share buybacks and cash bonus payments to senior management in light of the likely increase in claims across different lines of business, including but not limited to business interruption, consumer credit, credit life, life risk and funeral policies</t>
  </si>
  <si>
    <t>In the case where insurers make concessions that would increase the outstanding premiums caused by the COVID-19 pandemic, it will not be included in the default risk SCR calculation, where such outstanding premiums would have attracted capital requirements in the ordinary course</t>
  </si>
  <si>
    <t>Exemption for certain long-term insurers from regulations 3.5, 3.17 and 4.2(1) of the Regulations under the Long-term Insurance Act 52 of 1998, including deferral of commission clawbacks by insurers in an attempt to support broker sustainability as well as accessibility for investors to their investments (for those investors taking up the premium holiday and then paying back the premiums, where a likelihood exists for them to breach the 20% rule and extend the restriction period)</t>
  </si>
  <si>
    <t>Exemption of certain short-term insurers and independent intermediaries from regulation 5.2 of the Regulations under the Short-term Insurance Act 53 of 1998. This exemption is also granted in an attempt to support broker sustainability; the insurer can still pay commission and the broker can accept the commission on those policies where the policyholders have opted for a premium relief and the premium has not been received by the insurer</t>
  </si>
  <si>
    <t>Granting over-exposed institutional investors, including linked and non-linked insurance companies, a dispensation where they will not be required to realign their foreign asset holdings to be in line with the respective foreign portfolio investment limits, for a specific period and subject to certain conditions</t>
  </si>
  <si>
    <t>Cut the repo rate by 100 basis points to 4.25%</t>
  </si>
  <si>
    <t>https://www.resbank.co.za/Lists/News%20and%20Publications/Attachments/9862/Monetary%20Policy%20Committee%20cut%20the%20repo%20rate%20by%20100%20basis%20points.pdf</t>
  </si>
  <si>
    <t>Extended a number of prudential and related supervisory reporting requirements</t>
  </si>
  <si>
    <t>https://www.resbank.co.za/Lists/News%20and%20Publications/Attachments/9854/Impact%20of%20Covid-19%20on%20PA%20reporting%20timelines.pdf</t>
  </si>
  <si>
    <t>Temporarily amending Directive 7 of 2015 on Restructured Exposures, which means that for the duration of the crisis, loans restructured as a result of the impact of COVID-19 will not attract a higher capital charge</t>
  </si>
  <si>
    <t>https://www.resbank.co.za/Publications/Detail-Item-View/Pages/Publications.aspx?sarbweb=3b6aa07d-92ab-441f-b7bf-bb7dfb1bedb4&amp;sarblist=21b5222e-7125-4e55-bb65-56fd3333371e&amp;sarbitem=9844</t>
  </si>
  <si>
    <t>Capital conservation must take priority over any distribution of dividends on ordinary shares and the payment of cash bonuses to executive officers and material risk takers</t>
  </si>
  <si>
    <t>https://www.resbank.co.za/Publications/Detail-Item-View/Pages/Publications.aspx?sarbweb=3b6aa07d-92ab-441f-b7bf-bb7dfb1bedb4&amp;sarblist=21b5222e-7125-4e55-bb65-56fd3333371e&amp;sarbitem=9845</t>
  </si>
  <si>
    <t>Amended minimum liquidity coverage ratio to 80%</t>
  </si>
  <si>
    <t>https://www.resbank.co.za/Lists/News%20and%20Publications/Attachments/9816/Proposed%20Directive%20on%20temporary%20measures%20to%20aid%20compliance%20with%20the%20LCR.pdf</t>
  </si>
  <si>
    <t>Implementing measures to provide suitable temporary relief on the minimum capital requirements for banks relating to credit risk</t>
  </si>
  <si>
    <t>https://www.resbank.co.za/Lists/News%20and%20Publications/Attachments/9815/Proposed%20Directive%20on%20Matters%20related%20to%20treatment%20of%20restructured%20credit%20exposures.pdf</t>
  </si>
  <si>
    <t>Pillar 2A minimum capital requirement as set out in regulation 38(8)(e)(ii) of the Regulations is with immediate effect temporarily reduced to zero</t>
  </si>
  <si>
    <t>https://www.resbank.co.za/Lists/News%20and%20Publications/Attachments/9814/Proposed%20Directive%20on%20Matters%20related%20to%20capital%20relief%20in%20light%20of%20COVID19.pdf</t>
  </si>
  <si>
    <t>Allowing banks to utilise their capital conservation buffer, as prescribed in Regulation 38(8)(e)(iv)(D) of the Regulations</t>
  </si>
  <si>
    <t>Guidance Note issued in terms of section 6(5) of the Banks Act 94 of 1990 Matters relating to the application of International Financial Reporting Standard (IFRS) 9 in response to the Coronavirus pandemic (Covid-19)</t>
  </si>
  <si>
    <t>https://www.resbank.co.za/Lists/News%20and%20Publications/Attachments/9811/Guidance%20note_Covid-19%20-%20IFRS%209.pdf</t>
  </si>
  <si>
    <t>Main refinancing operations will be offered for periods of 7 days to longer-term maturities of up to 12 month</t>
  </si>
  <si>
    <t>https://www.resbank.co.za/Lists/News%20and%20Publications/Attachments/9805/Further%20amendments%20to%20the%20money%20market%20liquidity%20management%20strategy%20of%20the%20SARB.pdf</t>
  </si>
  <si>
    <t>Will commence a programme of purchasing government securities in the secondary market</t>
  </si>
  <si>
    <t>SARB provided intraday liquidity support to clearing banks with Intraday Overnight Supplementary Repurchase Operations (IOSROs). IOSROs were carried out through a fixed-rate auction with a pro-rata allotment. Interest rates were set equal to the repurchase rate. The amount was decided on a daily basis, in-line with money market liquidity conditions. End-of-day supplementary facilities were no longer offered.</t>
  </si>
  <si>
    <t>https://www.resbank.co.za/Lists/News%20and%20Publications/Attachments/9791/Changes%20to%20the%20money%20market%20liquidity%20management%20strategy%20of%20the%20SARB.pdf</t>
  </si>
  <si>
    <t xml:space="preserve">To provide average daily liquidity demand over a week, SARB pledged to increase the size of Main Refinancing Operations in-line with the daily allotment of Intraday Overnight Supplementary Repurchase Operations (IOSROs). </t>
  </si>
  <si>
    <t>SARB adjusted the Standing Facilities (SF) borrowing rate--the rate at which SARB absorbs liquidity-- to the repo rate less 200 basis points. Previously, the borrowing rate was the repo rate less 100 points.
To provide liquity to money market liquidity, the SARB set the SF lending rate--the rate at which SARB provides liquidity to commercial banks--to the repo rate. Previously, the SF lending rate was equal to the repo rate plus 100 basis points.</t>
  </si>
  <si>
    <t>Cut the repo rate by 100 basis points to 5.25%</t>
  </si>
  <si>
    <t>https://www.resbank.co.za/Lists/News%20and%20Publications/Attachments/9790/March%202020%20MPC%20statement.pdf</t>
  </si>
  <si>
    <t>Ministry of Labor, Migration, and Social Security</t>
  </si>
  <si>
    <t>Initiated a transfer of EUR 42 million from the Spanish government, through the public employment service (SEPE), to the Canarian government. The funds will be used to enact training plans for the sectors of the Canarian economy most damaged by COVID-19, to support a green transition employment plan, to improve the employability of vulnerable groups, and to create teams that will foster local employment.</t>
  </si>
  <si>
    <t>http://prensa.mites.gob.es/WebPrensa/noticias/ministro/detalle/3877</t>
  </si>
  <si>
    <t>The Spanish Treasury extended the 0% value-added tax (VAT) on deliveries of medical equipment to combat COVID-19 until October 31, 2020.</t>
  </si>
  <si>
    <t>https://www.hacienda.gob.es/en-GB/Prensa/En%20Portada/2020/Paginas/20200804_IVA_MATERIAL_SANITARIO.aspx</t>
  </si>
  <si>
    <t>Mobilized EUR 5 billion for municipalities to collaborate in the social and economic recovery. The Spanish Treasury will transfer the funds to city councils, which will allow them to increase their spending and investment capacity without incurring a deficit.</t>
  </si>
  <si>
    <t>https://www.hacienda.gob.es/en-GB/Prensa/En%20Portada/2020/Paginas/20200804_AYUNTAMINETOS_RECUPERACION_SOCIAL_ECONOMICA.aspx</t>
  </si>
  <si>
    <t>Deposited EUR 6 billion into the accounts of the Autonomous Communities from the first tranche of the COVID-19 Fund. The COVID-19 Fund has EUR 16 billion to finance the impact of the pandemic and was meant to offset the reduction in regional income due to less economic activity.</t>
  </si>
  <si>
    <t>https://www.hacienda.gob.es/en-GB/Prensa/En%20 Portada/2020/Paginas/202020730_PRIMER_TRAMO_FONDO_COVID.aspx</t>
  </si>
  <si>
    <t>Ministry of Economic Affairs and Digital Transformation</t>
  </si>
  <si>
    <t>Approved the first portion of a line of guarantees worth EUR 8 billion: EUR 5 billion for the self-employed and small and mediums-sized enterprises (SMEs), and EUR 3 billion for other companies. The State guarantee covers 80% of new loans for self-employed workers and SMEs, and 70% for other companies. The Instituto de Crédito Official (ICO) will continue to manage this line.</t>
  </si>
  <si>
    <t>https://www.mineco.gob.es/portal/site/mineco/menuitem.ac30f9268750bd56a0b0240e026041a0/?vgnextoid=5b686ae35d493710VgnVCM1000001d04140aRCRD&amp;vgnextchannel=864e154527515310VgnVCM1000001d04140aRCRD
https://www.lamoncloa.gob.es/consejodeministros/referencias/Paginas/2020/refc20200728.aspx</t>
  </si>
  <si>
    <t>Banco de España</t>
  </si>
  <si>
    <t>Announced updates to the recommendations on the distribution of dividends. The Bank to Spain extended the ECB's recommendation on the distribution of dividends and variable remuneration to the least significant entities.</t>
  </si>
  <si>
    <r>
      <rPr>
        <u/>
        <sz val="10"/>
        <color rgb="FF1155CC"/>
        <rFont val="Arial"/>
      </rPr>
      <t>https://www.bde.es/f/webbde/GAP/Secciones/SalaPrensa/ComunicadosBCE/NotasInformativasBCE/20/presbce2020_134.pdf
https://www.bde.es/f/webbde/GAP/Secciones/SalaPrensa/NotasInformativas/20/presbe2020_58.pdf</t>
    </r>
    <r>
      <rPr>
        <sz val="10"/>
        <color rgb="FF000000"/>
        <rFont val="Arial"/>
      </rPr>
      <t xml:space="preserve">
</t>
    </r>
    <r>
      <rPr>
        <u/>
        <sz val="10"/>
        <color rgb="FF1155CC"/>
        <rFont val="Arial"/>
      </rPr>
      <t>https://www.bde.es/f/webbde/GAP/Secciones/SalaPrensa/NotasInformativas/20/presbe2020_58_recomendacion.p</t>
    </r>
    <r>
      <rPr>
        <sz val="10"/>
        <color rgb="FF000000"/>
        <rFont val="Arial"/>
      </rPr>
      <t>df</t>
    </r>
  </si>
  <si>
    <t>The European Investment Bank (EIB) and the Instituto de Crédito Oficial (ICO) will provide €50 million to finance the innovation strategy of Dominion, a Spanish business group that develops integrated multi-technical engineering, installation, operation and maintenance solutions. The agreement, under which each entity will advance €25 million, will contribute to achieving the objectives of the Digital Agenda for Europe through investments in digitalisation in Spain, Germany and Denmark.</t>
  </si>
  <si>
    <t>https://www.eib.org/en/press/all/2020-203-digital-innovation-eib-and-ico-provide-eur50-million-to-dominion-to-develop-its-rdi-strategy</t>
  </si>
  <si>
    <t>Congress validated the creation of a COVID Fund of EUR 16 billion, which will support autonomous communities during the pandemic. The first tranche of EUR 6 billion will be formalized in the coming days through a ministerial order. This is a transfer of resources from the central government to the regional governments' marginal financing systems; the fund is non-reimbursable, and the cost is consumed by the State.</t>
  </si>
  <si>
    <t>https://www.hacienda.gob.es/en-GB/Prensa/En%20Portada/2020/Paginas/20200715_CONGRESO_FONDO_COVID.aspx</t>
  </si>
  <si>
    <t>Royal Decree Law 24/2020 extended the Records of Temporary Employment Regulation (ERTE) until September 30, 2020. ERTE allows employees to collect unemployment benefits if they work reduced hours. The Royal Decree prohibited the dismissal of ERTE before September 30, 2020, prohibited ERTE recipients from distributing dividends in the corresponding fiscal year, and reinforced corporate commitment to maintain employment if they receive ERTE.</t>
  </si>
  <si>
    <t>http://prensa.mitramiss.gob.es/WebPrensa/noticias/ministro/detalle/3862</t>
  </si>
  <si>
    <t>Offered a new line of guarantees through the Official Credit Institute (ICO) for an amount of EUR 40 billion, and aimed to promote new business investment projects. This measure is part of a larger government effort to reactivate the Spanish economy, and represents the second phase of government investment via loan guarantees. The first line of guarantees worth EUR 100 billion was approved on March 17, 2020, and covered liquidity needs.</t>
  </si>
  <si>
    <t>https://www.lamoncloa.gob.es/consejodeministros/referencias/Paginas/2020/refc20200703.aspx</t>
  </si>
  <si>
    <t>Approved "Renove 2020," a plan to stimulate demand, activate vehicle production in Spain, and promote the replacement of older and more polluting vehicles. The government allocated EUR 250 million in subsidies for newer and cleaner vehicles.</t>
  </si>
  <si>
    <t>Approved multiple measures to strengthen the tourism sector and accelerate the recovery of the Spanish economy. The program budget is EUR 216 million, and offers loans, mortgage moratoria, and a project financing system for digitization and innovation.</t>
  </si>
  <si>
    <t>Created a EUR 10 billion fund to support the solvency of strategic companies threatened by the pandemic. The "Support Fund for Strategic Business Solvency" will provide loans and capital (subordinated debt or equity shares) to distressed participants. The Fund will be managed by a management council through the State Society of Industrial Participants (SEPI).</t>
  </si>
  <si>
    <t>https://www.hacienda.gob.es/en-GB/Prensa/En%20Portada/2020/Paginas/20200703_FONDO_SOLVENCIA_EMPRESAS.aspx
https://www.hacienda.gob.es/Documentacion/Publico/GabineteMinistro/Notas%20Prensa/2020/CONSEJO%20DE%20MINISTROS/03-07-06%20NP%20Fondo%20de%20Apoyo%20a%20la%20Solvencia%20de%20Empresas%20Estrategicas.pdf</t>
  </si>
  <si>
    <t>The Labor and Social Security Inspectorate (NSST), an autonomous body under the Ministry of Labor and Social Economy, intensified the detection of fraud in Temporary Employment Regulation Files (ERTE) with an inspection campaign that affects the protection and responsible use of public resources. ERTE was the main mechanism through which the Spanish government issued coronavirus benefits to citizens. This campaign represents anti-fraud measures to ensure that COVID-19 benefits were not issued incorrectly.</t>
  </si>
  <si>
    <t>http://prensa.mitramiss.gob.es/WebPrensa/noticias/laboral/detalle/3851</t>
  </si>
  <si>
    <t>Extended aid to companies and self-employed persons until September 30, 2020, with new exemptions in social contributions. This works through the Temporary Employment Regulation Files (ERTE). The self-employed who have received the extraordinary benefit will also have a reduction in social contributions for the next three months. New specific forms of aid were created for seasonal freelancers and for companies that have to close a workplace in the case of the resurgence of the coronavirus.</t>
  </si>
  <si>
    <t>http://prensa.mitramiss.gob.es/WebPrensa/noticias/seguridadsocial/detalle/3846
http://prensa.mitramiss.gob.es/WebPrensa/noticias/ministro/detalle/3847
https://www.lamoncloa.gob.es/consejodeministros/referencias/Paginas/2020/refc20200626.aspx</t>
  </si>
  <si>
    <t>Agreed to extend the "extraordinary benefit" to self-employed workers through September 30, 2020. The benefits include exemptions from social security contributions for self-employed workers through June and July, a 50% exemption in August, and a 25% exemption in September. Additionally, beneficiaries may also request the ordinary benefits based on a reduction in billing relative to the third quarter of 2020--rather than relative to the same period of one year before.</t>
  </si>
  <si>
    <t>http://prensa.mitramiss.gob.es/WebPrensa/noticias/ministro/detalle/3841</t>
  </si>
  <si>
    <t>Approved the transfer of a COVID-19 Fund worth EUR 16 billion to autonomous communities to finance the expenses of the pandemic. The fund is divided into four tranches and distributes EUR 9 billion according to criteria associated with health spending, EUR 2 billion according to spending on education, and EUR 5 billion according to criteria related to the decrease in income.</t>
  </si>
  <si>
    <t>https://www.hacienda.gob.es/en-GB/Prensa/En%20Portada/2020/Paginas/20200616-CM_FONDOS_COVID-19.aspx
https://www.hacienda.gob.es/Documentacion/Publico/GabineteMinistro/Notas%20Prensa/2020/S.E.%20HACIENDA/16-06-20%20NP%20Aprobacion%20Fondo%20COVID.pdf</t>
  </si>
  <si>
    <t>Approved the last section of the line of Guarantees, and prioritized loans for the self-employed and small and medium-sized enterprises (SMEs), and comapnies in the tourism and automotive sectors. This fifth section bears a budget of EUR 15.5 billion.</t>
  </si>
  <si>
    <t>https://www.mineco.gob.es/portal/site/mineco/menuitem.ac30f9268750bd56a0b0240e026041a0/?vgnextoid=bf7ec6efdfcb2710VgnVCM1000001d04140aRCRD&amp;vgnextchannel=864e154527515310VgnVCM1000001d04140aRCRD</t>
  </si>
  <si>
    <t>Approved two sets of amendments on public and confidential financial reporting rules. First, the Bank of Spain introduced changes to credit-risk classification of forborne exposures. Second, the Bank agreed to: (1.) increase the reporting requirements of banks with respect to non-performing and foreborne exposures and foreclosed collateral, (2.) supplement the information on operating and administrative expenses, and (3.) incporate minor changes to the data to be reported on leases as a result of the enforcement of Internatioanal Financial Reporting Standard (IFRS) 16 Leases. The Bank made these changes in response to the credit risk identifiation and coverage issues posed by the COVID-19 health crisis.</t>
  </si>
  <si>
    <t>http://app.bde.es/clf_www/leyes.jsp?id=185142&amp;tipoEnt=0
http://app.bde.es/clf_www/leyes.jsp?id=185151&amp;tipoEnt=0
https://www.bde.es/f/webbde/GAP/Secciones/SalaPrensa/NotasInformativas/20/presbe2020_47.pdf</t>
  </si>
  <si>
    <t>Approved the expansion and modification of the small and medium-sized enterprise (SME) Financing Line for export and investment projects under the Fund for the Internationalized Business (FIEM). The changes include the expansion of the total amount available under the credit line from a level of EUR 50 million to a level of EUR 150 million. Individual credit lines now have a maximum of EUR 10 million, and the associated amortization period is now more flexible. This SME credit line was first introduced as a COVID-19 intervention.</t>
  </si>
  <si>
    <t>https://www.lamoncloa.gob.es/consejodeministros/referencias/Paginas/2020/refc20200609.aspx#PYMES</t>
  </si>
  <si>
    <t>Implemented a Univesal Basic Income of 5,538 Euros per year per adult, with additional provisions for chlidren</t>
  </si>
  <si>
    <t>http://prensa.mitramiss.gob.es/WebPrensa/noticias/ministro/detalle/3822</t>
  </si>
  <si>
    <t>Provided at loan with EUR 600 million to adapt Madrid's health facilities and cope with the additional health costs caused by the pandemic. The money will fund hospital capacities and services, coronavirus research, personal protective equipment, and operating expenditures.</t>
  </si>
  <si>
    <t>https://www.eib.org/en/press/all/2020-122-covid-19-eib-provides-madrid-region-with-eur-600-million-to-strengthen-its-response-to-the-health-emergency</t>
  </si>
  <si>
    <t>Activated the fourth tranche of the EUR 100 billion guarantee program first introduced in March. The program guarantees the operations of small and medium-sized enterprises (SMEs). The fourth tranche was worth EUR 20 billion.</t>
  </si>
  <si>
    <t>https://www.mineco.gob.es/portal/site/mineco/menuitem.ac30f9268750bd56a0b0240e026041a0/?vgnextoid=437911a7b4d22710VgnVCM1000001d04140aRCRD&amp;vgnextchannel=864e154527515310VgnVCM1000001d04140aRCRD</t>
  </si>
  <si>
    <t>Comisión Nacional del Mercado de Valores</t>
  </si>
  <si>
    <t>Decided to not renew the prohibition on the creation or increase of net short positions. The ban will expire on May 18, 2020 at 11:59PM.</t>
  </si>
  <si>
    <t>https://www.cnmv.es/portal/verDoc.axd?t={db7fe9fe-7ebd-424f-a1e9-5a0ea31ca6d8}</t>
  </si>
  <si>
    <t>European Investment Bank, Instituto de Crédito Oficial</t>
  </si>
  <si>
    <t>Agreed to provide up to EUR 1.5 billion in financing to Spanish self-employed, small and medium-sized enterprises (SMEs) and mid-caps to cope with the impact of COVID-19. The European Investment Bank (EIB) will channel funds to the Instituo de Crédito Oficial (ICO), which will then offer the funds to recipients through several tools: mediation lines (in cooperation with financial institutions) and direct financing (to meet immediately liquidity needs). The first EUR 1 billion installment was signed under an accelerated approval procedure, enabling the funds to reach Spanish firms as quickly as possible.</t>
  </si>
  <si>
    <t>https://www.eib.org/en/press/all/2020-116-eib-and-ico-agree-loan-of-up-to-eur-15-billion-to-help-alleviate-the-economic-and-social-impact-of-the-covid-19-crisis-on-small-spanish-businesses</t>
  </si>
  <si>
    <t>Assigned over EUR 4 billion to autonomous communities to offset 75% of the deviation from the 2019 deficit target due to the coronavirus. Wtih this measure, the autonomous communities will have more cash to deal with the pandemic. The Delegated Commission for Economic Affairs agreed to transfer funds from the Financing Fund for Autonomous Communities to the Extra Autonomous Liquidity Fund and the Extra Financing Facility.</t>
  </si>
  <si>
    <t>https://www.hacienda.gob.es/en-GB/Prensa/En%20Portada/2020/Paginas/20200514_FLA_CCAA_OBJETIVO_DEFICIT19.aspx</t>
  </si>
  <si>
    <t>Extended the Temporary Employment Regulation File (ERTE) until June 30, 2020, and established conditions for companies taht resume their activity at this stage, establishing in six months the commitment to maintain employment. Companies housed in tax havens will be prevented from using the ERTE and the distribution of dividends will not be possible during the fiscal year corresponding to the file. Companies subject to ERTE are exempted from social securities quotas.</t>
  </si>
  <si>
    <t>http://prensa.mitramiss.gob.es/WebPrensa/noticias/ministro/detalle/3804</t>
  </si>
  <si>
    <t>Ministry of Labor and Social Economy, Public State Employment Service</t>
  </si>
  <si>
    <t>Signed a collaboration agreement with banking associations by which credit institutions may advance the payments for unemployment to people affected by the health crisis. The ultimate objective is to alleviate the negative impact of the coronavirus on the disposable income of vulnerable groups. Through this measure, people whose unemployment benefit has not been recognized by the State Public Employment Service (SEPE) will not have to wait until the 10th of the following month to collect the benefit. Usually, the SEPE recognized the unemployment benefit, communicates it to the financial entity, and offers the advance directly to the beneficiaries so they have the money in advance and can meet expenses. The relevant interest rate is set at 0%, and there will be neither comission offered nor guarantee required for the collection of this benefit.</t>
  </si>
  <si>
    <t>http://prensa.mitramiss.gob.es/WebPrensa/noticias/ministro/detalle/3802</t>
  </si>
  <si>
    <t>Allowed autonomous communities to allocate part of the unassigned FEDER Funds to health expenditure. This measure will mobilize up to EUR 3.2 billion in the fight against the virus.</t>
  </si>
  <si>
    <t>https://www.hacienda.gob.es/en-GB/Prensa/En%20Portada/2020/Paginas/20200507_HACIENDA_CCAA_FODOS_FEDER_COVID19.aspx</t>
  </si>
  <si>
    <t xml:space="preserve">Applied flexibility and discretion in the fixation of transition periods and the intermediate objectives of the minimum requirements for own funds and eligibile liabilities (MREL), which will take into account the decisions of the supervisory authorities on capital requirements. </t>
  </si>
  <si>
    <t>https://www.bde.es/f/webbde/GAP/Secciones/SalaPrensa/NotasInformativas/20/presbe2020_38.pdf</t>
  </si>
  <si>
    <t>Dedicated an additional EUR 20 billion to guarantee loans to the self-employed, small and medium-sized enterpises (SMEs) and companies.The Ministry also allocated EUR 4 billion to guarantee up to 70% of the issuance of promissory notes of non-financial companies in the Alternative Fixed Income Market (MARF). The Minsitry approved EUR 500 million to reinforce up to 80% the guarantees granted by the Spanish Company for Relief (CERSA) and increased the capactiy of the Mutual Guarantee Societies of the autonomous communities. The Ministry also strengthened the protection of companies and the self-employed, establishing that financial entities may not pass on any financial cost or expense on amounts not drawn down. The new Council of Ministers agreemtn reinforces the obligation of the companies benefiting from the guarantees to use the financing obtained to meet the liquidity needs and cannot use them for the distribution of dividends.</t>
  </si>
  <si>
    <t>https://www.mineco.gob.es/portal/site/mineco/menuitem.ac30f9268750bd56a0b0240e026041a0/?vgnextoid=c45a356c606e1710VgnVCM1000001d04140aRCRD&amp;vgnextchannel=864e154527515310VgnVCM1000001d04140aRCRD</t>
  </si>
  <si>
    <t>Ministry of Labor and Social Economy</t>
  </si>
  <si>
    <t>Reached an agreement with the Ministry of Culture to incorporate the group of artists not protected by Temporary Employment Regulation File (ERTE) into a special unemployment benefit. Unemployment benefits are now recognized for artists of the general social security regime--specifically those who are ain a period of inactivity as a consequence of the health crisis even if they were not quoted enough to access the ordinary unemployment benefit. These persons must have exhibited at least 20 days of inactivity. The exact rate and length of the benefit depends on the days of inactivity and the level of lost income.</t>
  </si>
  <si>
    <t>http://prensa.mitramiss.gob.es/WebPrensa/noticias/ministro/detalle/3799</t>
  </si>
  <si>
    <t>Launched an aid and training package for the digitiziation of companies and young people. The package is worth EUR 70 million in total, offering job training service, financing experimental development projects, and creating digital content.</t>
  </si>
  <si>
    <t>https://www.mineco.gob.es/portal/site/mineco/menuitem.ac30f9268750bd56a0b0240e026041a0/?vgnextoid=31272cd1a85e1710VgnVCM1000001d04140aRCRD&amp;vgnextchannel=864e154527515310VgnVCM1000001d04140aRCRD</t>
  </si>
  <si>
    <t>Changed the criteria for the distribution of the non-refundable fund for autonomous communities. The expenditures from this fund are direct transfers to the local governments. Total transfers are EUR 10 billion: 6 billion will be paid in the short term, and another 4 billion will be paid in the second half of 2020. The goal of this fund is to guarantee the liquidity of the autonomous communities, and avoids having to apply cuts in essential public services.</t>
  </si>
  <si>
    <t>https://www.hacienda.gob.es/en-GB/Prensa/En%20Portada/2020/Paginas/20200504_REUNION_COORDINACION_HACIENDA_CCAA.aspx</t>
  </si>
  <si>
    <t>Ministry of Inclusion, Social Security, and Migration</t>
  </si>
  <si>
    <t>Approved six month moratoria for loan repayments in twelve crucial sectors</t>
  </si>
  <si>
    <t>http://prensa.mitramiss.gob.es/WebPrensa/noticias/seguridadsocial/detalle/3787</t>
  </si>
  <si>
    <t>Ministry of Inclusion, Social Security and Migration; General Directorate for the Organization of Social Security</t>
  </si>
  <si>
    <t>Determined to issue an additional unemployment benefit on April 30, 2020. This represents a new installment of a special benefit received by self-employed workers whose businesses were closed, or whose billing has fallen by 75% in the cmonth compared to the monthly average of the previous semester, due to the coronavirus. The original benefit was paid on April 17, 2020 and set equal to 70% of the contribution base of the "Special Scheme for Self-Employed Workers," or "Special Scheme for the Sea." All recipients were exempted from paying contributions, and new recipients will be compensated retroactively.</t>
  </si>
  <si>
    <t>http://prensa.mitramiss.gob.es/WebPrensa/noticias/seguridadsocial/detalle/3785</t>
  </si>
  <si>
    <t>Extended the reduction of the contribution during inactivity for agricultural employees who have worked a maximum of 55 days in 2019. The Council also eased the requirements to access or stay in the Special System for Agricultural Self-Employed Workers, and simplified the procedure for resolving deferrals of the Social Security quota. The self-employed who had not yet opted for a mutual collaborator may do so to collect special unemployment benefits. A "mutual collaborator" is a private non-profit association of business owners that the Spanish Ministry of Employment and Social Security permits to co-administer Social Security.</t>
  </si>
  <si>
    <t>http://prensa.mitramiss.gob.es/WebPrensa/noticias/seguridadsocial/detalle/3783</t>
  </si>
  <si>
    <t>Approved several tax relief measures for small and medium-sized enterprises (SMEs) and the self-employed, and lowered the value-added tax (VAT) on digital publications. The government permitted autonomous taxing modules to switch to direct estimation modules without a three-year history. SMEs may calculate their fractional payment based on real quarterly benefits rather than from previous years. The government estimated this will save over EUR 1.1 billion. The government also lowered the VAT to 0% for anti-coronavirus medical supplies for both hospitals and private social entities--a measure estimated to save EUR 1 billion. The VAT on digital publications was lowered from a level of 21% to 4%.</t>
  </si>
  <si>
    <t>https://www.hacienda.gob.es/en-GB/Prensa/En%20Portada/2020/Paginas/20200421_Medidas_Economicas.aspx</t>
  </si>
  <si>
    <t>Extended the EUR 100 billion guarantee line to also cover company notes and to reinforce the mutual guarantee societies of Autonomous Communities.</t>
  </si>
  <si>
    <t>https://www.lamoncloa.gob.es/consejodeministros/referencias/Paginas/2020/refc20200421.aspx</t>
  </si>
  <si>
    <t>Spanish Treasury</t>
  </si>
  <si>
    <t>Issued syndicated bonds worth EUR 15 billion to acclerate state financing for COVID-19 programs. This is the largest syndicated issuance in the history of the Spanish capital market.</t>
  </si>
  <si>
    <t>https://www.mineco.gob.es/portal/site/mineco/menuitem.ac30f9268750bd56a0b0240e026041a0/?vgnextoid=02b682acdb2a1710VgnVCM1000001d04140aRCRD&amp;vgnextchannel=864e154527515310VgnVCM1000001d04140aRCRD</t>
  </si>
  <si>
    <t>Empowered the Insurance Compensation Consortium to act as a reinsurer of credit insurance risks, which will strengthen the channeling of resources for commercial credit.</t>
  </si>
  <si>
    <t>Approved a new package of measures to protect workers. The approved measures included: reinforced protection for fixed-discontinuous workers, unemployment benefits for people who terminated their employment in a trial period due to COVID-19 and those who terminated their contract for a new job, cancelled several Labor Inspection deadlines and reinforced penalties for companaies that submit fraudulent ERTE reports, extended teleworking for two more months, and determined the concept of force majeure for companies engaged in essential activities</t>
  </si>
  <si>
    <t>http://prensa.mitramiss.gob.es/WebPrensa/noticias/laboral/detalle/3780</t>
  </si>
  <si>
    <t>Extended the ban on net short positions by one month. The ban applies to positions taken on Spanish trading venues (Stock Exchanges, the Alternative Stock Market, and MAB). The ban takes effect from April 18, 2020, and will remain in force through May 18, 2020.</t>
  </si>
  <si>
    <t>https://www.cnmv.es/portal/verDoc.axd?t={c74b6335-d151-4fe1-993f-b29c0bb67382}</t>
  </si>
  <si>
    <t>Approved a fiscal transfer of EUR 13.83 billion from the State budget to the General Treasury of Social Security (SS) to help Treasury cover all SS obligations--including special obligations related to the coronavirus.</t>
  </si>
  <si>
    <t>http://prensa.mitramiss.gob.es/WebPrensa/noticias/seguridadsocial/detalle/3774</t>
  </si>
  <si>
    <t>Permitted small and medium-sized enterprises (SMEs) and freelancers to postpone all tax returns for the month of April. The payments were postponed by one month--from April 20, 2020, to May 20, 2020.</t>
  </si>
  <si>
    <t>https://www.hacienda.gob.es/en-GB/Prensa/En%20Portada/2020/Paginas/20200421_APLAZAMIENTO_DECLARACION_IMPUESTOS.aspx</t>
  </si>
  <si>
    <t>Approved the transfer of EUR 1 billion from the state budget to Autonomous Communities for employment packages.</t>
  </si>
  <si>
    <t>http://prensa.mitramiss.gob.es/WebPrensa/noticias/ministro/detalle/3775</t>
  </si>
  <si>
    <t>Activated the second tranche of the EUR 100 billion first introduced in March. The second tranche, worth EUR 20 billion, was cleared for lending before the first tranche was exhausted. 100% of the second tranche was designated for SMEs and the self-employed. The other characteristics of the guarantee's second tranche remain the same as the first tranche. The program was still set to expire on September 30, 2020.</t>
  </si>
  <si>
    <t>http://www.mineco.gob.es/portal/site/mineco/menuitem.ac30f9268750bd56a0b0240e026041a0/?vgnextoid=c6e9188701461710VgnVCM1000001d04140aRCRD&amp;vgnextchannel=864e154527515310VgnVCM1000001d04140aRCRD</t>
  </si>
  <si>
    <t>Held the countercyclical capital buffer at 0% for the second quarter of 2020.</t>
  </si>
  <si>
    <t>https://www.bde.es/f/webbde/GAP/Secciones/SalaPrensa/NotasInformativas/20/presbe2020_29en.pdf</t>
  </si>
  <si>
    <t>Issued a rent moratorium and offered microcredits to tenants to help repay rent over 10 years, extended existing mortgage moritorium, suspended social security payments (comapnies and freelancers can request deferral up to June 30, 2020), created consumer protection programs (benefits depend on the field of employment) and social aid (equal to 70% of employee's base salary) for employees with reduced working hours or whose contracts were terminated.</t>
  </si>
  <si>
    <t>https://www.lamoncloa.gob.es/consejodeministros/referencias/Paginas/2020/refc20200331.aspx</t>
  </si>
  <si>
    <t>Instituto de Crédito Oficial</t>
  </si>
  <si>
    <t>Financial institutions should to maintain existing working capital creditlines, particularly those credit lines of borrowers under government credit guarantees.</t>
  </si>
  <si>
    <t>https://www.lamoncloa.gob.es/consejodeministros/referencias/Paginas/2020/refc20200324.aspx</t>
  </si>
  <si>
    <t>Comisión Nacional del Mercado de Valores (CNMV)</t>
  </si>
  <si>
    <t>ESMA agreed to prohibit short-selling on all Spanish trading venues (BOLSA DE MADRID, S.A., BOLSA DE BARCELONA, S.A., BOLSA DE VALENCIA, S.A., BOLSA DE BILBAO, S.A. and Mercado Alternativo Bursátil, S.A.) for a period of one month--until the close of the trading session on 17 April 2020.</t>
  </si>
  <si>
    <t xml:space="preserve">Prohibition on utilties cutting of water, gas, electric, and telecoms services for "users with vulnerable consumer status, severe vulnerability or at risk of social exclusion defined in articles 3 and 4 of Royal Decree Law 897/2017." Electricity subsidies that are targeted at vulnerable populations are automatically renewed until the end of September 2020. </t>
  </si>
  <si>
    <r>
      <t xml:space="preserve">https://www.miteco.gob.es/es/prensa/ultimas-noticias/el-gobierno-proh%C3%ADbe-el-corte-de-suministro-de-agua-electricidad-y-gas-natural-a-consumidores-vulnerables-durante-un-mes-prorrogable/tcm:30-508171
</t>
    </r>
    <r>
      <rPr>
        <sz val="10"/>
        <color rgb="FF000000"/>
        <rFont val="Arial"/>
      </rPr>
      <t>https://www.lamoncloa.gob.es/consejodeministros/referencias/Paginas/2020/refc20200317.aspx#CoroVi</t>
    </r>
  </si>
  <si>
    <t>"suspends the revision of the maximum sale prices to the public for bottled liquefied petroleum gases, such as butane cylinders, and the Natural Gas Tariff of Last Resort (TUR), to prevent them from rising. Current prices will be maintained for the next six months."</t>
  </si>
  <si>
    <t>https://www.miteco.gob.es/es/prensa/ultimas-noticias/el-gobierno-proh%C3%ADbe-el-corte-de-suministro-de-agua-electricidad-y-gas-natural-a-consumidores-vulnerables-durante-un-mes-prorrogable/tcm:30-508171</t>
  </si>
  <si>
    <t>Moratorium on mortgage payments. Eligible borrowers: mortgage debtors in a situation of special vulnerability who see their income decrease</t>
  </si>
  <si>
    <t>https://www.lamoncloa.gob.es/consejodeministros/referencias/Paginas/2020/refc20200317.aspx#CoroVi</t>
  </si>
  <si>
    <t xml:space="preserve">Credit guarantee for 100.000 millon euros of lending. The first tranche, which will underwrite 20,000 million euros of lending, will go 50% to guarantee loans to freelancers and SMEs.
"Companies and freelancers affected by the economic effects of COVID-19 may request these guarantees, provided that the applicants were not in default on December 31, 2019 and in bankruptcy procedure on March 17, 2020. The guarantees will be retroactive. and may be requested for operations formalized after the entry into force of Royal Decree-Law 8/2020, which occurred on March 18."
Related loans will have a 5 year term. The government will charge financial institutions participating between 20 and 120 basic points.
Program lapses on 2020-09-30
</t>
  </si>
  <si>
    <t>https://www.lamoncloa.gob.es/consejodeministros/referencias/Paginas/2020/refc20200317.aspx#CoroVi
https://www.lamoncloa.gob.es/consejodeministros/referencias/Paginas/2020/refc20200324.aspx
https://www.boe.es/buscar/act.php?id=BOE-A-2020-3824</t>
  </si>
  <si>
    <t>Comisión Nacional Del Mercado de Valores</t>
  </si>
  <si>
    <t>CNMV banned the creation or increase of net-short positions on securities and financial instruments belonging to Spanish trading venues (Stock Exchanges and Mercado Alternativo Bursátil) for one month</t>
  </si>
  <si>
    <t>https://www.cnmv.es/portal/verDoc.axd?t={5baf609e-ed4e-4dad-a697-80c55548e181}</t>
  </si>
  <si>
    <t xml:space="preserve">The Government will allow the self-employed and small and medium-sized companies to defer tax payments for a period of six months, upon request, with a discount on interest rates for the delay. </t>
  </si>
  <si>
    <t>https://www.lamoncloa.gob.es/consejodeministros/referencias/Paginas/2020/refc20200312.aspx#plan</t>
  </si>
  <si>
    <t>Credit line of 400 million euros now available to meet the liquidity needs of companies and self-employed workers in the tourism sector as well as other impacted sectors</t>
  </si>
  <si>
    <t>Loan holidays for companies that have received loans from the General Secretariat for Industry and Small and Medium Enterprises</t>
  </si>
  <si>
    <t>Decided to pledge a sum of USD 1 billion worth of US Treasury Bonds held in the CBSL reserve and enter into the overnight repo facility with the Fed.</t>
  </si>
  <si>
    <t>https://www.cbsl.gov.lk/en/news/the-central-bank-clarifies-its-repurchase-agreement-with-the-federal-reserve-bank-new-york</t>
  </si>
  <si>
    <t xml:space="preserve">Issued an Order introducing flexible measures on outward remittances on Capital Transactions for a period of six months, effective from July 2, 2020. </t>
  </si>
  <si>
    <t>https://www.cbsl.gov.lk/sites/default/files/cbslweb_documents/press/pr/press_20200716_continuation_of_measures_taken_to_preserve_foreign_currency_reserve_position_of_sri_lanka_e.pdf</t>
  </si>
  <si>
    <t xml:space="preserve">Announced further measures to encourage the opening of Special Deposit Accounts (SDAs). </t>
  </si>
  <si>
    <t>https://www.cbsl.gov.lk/sites/default/files/cbslweb_documents/press/pr/press_20200713_further_measures_to_encourage_opening_of_special_deposit_accounts_e.pdf</t>
  </si>
  <si>
    <t xml:space="preserve">Decided to reduce the Standing Deposit Facility Rate (SDFR) and the Standing Lending Facility Rate (SLFR) of the Central Bank by 100 basis points each, to 4.50 per cent and 5.50 per cent, respectively. </t>
  </si>
  <si>
    <t>https://www.cbsl.gov.lk/en/news/monetary-policy-review-july-2020</t>
  </si>
  <si>
    <t>Approved LKR 53 billion for 20,240 businesses affected by Covid-19 through the Saubagya Covid-19 Renaissance Loan Scheme to provide working capital loans at 4% interest rates to businesses adversely affected by the COVID-19 outbreak, through Licensed Banks, thereby supporting the revival of economic activity in the country. This Loan Scheme is available for COVID-19 affected businesses with an annual turnover below Rs. 1 billion, including self-employment and individuals.</t>
  </si>
  <si>
    <t>https://www.cbsl.gov.lk/sites/default/files/cbslweb_documents/press/pr/press_20200703_central_bank_approved_rs_53_billion_for_20240_covid_19_affected_businesses_e.pdf</t>
  </si>
  <si>
    <t>Decided to implement a Credit Guarantee and Interest Subsidy Scheme to accelerate lending by banks to businesses adversely affected by the COVID-19 pandemic. This scheme, which will be launched on July 1, 2020, will operate in parallel with the Saubagya COVID-19 Renaissance Facility and the new Facility approved by the Monetary Board under Section 83 of the Monetary Law Act, within the already announced threshold of LKR 150 billion.</t>
  </si>
  <si>
    <t>https://www.cbsl.gov.lk/sites/default/files/cbslweb_documents/press/pr/press_20200628_the-central-bank-implements-a-credit-guarantee-and-Interest-subsidy-scheme-for-usinesse-affected%20by-the-covid-19-pandemic_e.pdf</t>
  </si>
  <si>
    <t>Intends to raise a Foreign Currency Term Financing Facility (FTFF) denominated in United State Dollars (USD) up to a limit of USD 500 million in 2020. The FTFF is expected to be raised at a fixed rate or a floating rate, linked to the USD 6 Month LIBOR or its successor with a maturity period of 1 year or more</t>
  </si>
  <si>
    <t>http://www.treasury.gov.lk/article/-/article-viewer-portlet/render/view/request-for-proposals-for-a-foreign-currency-term-financing-facility-for-the-government-of-sri-lanka-2020</t>
  </si>
  <si>
    <t>Decided to reduce the Statutory Reserve Ratio (SRR) applicable on all rupee deposit liabilities of licensed commercial banks (LCBs) by 200 basis points to 2.00 per cent, with effect from the reserve maintenance period that commenced on 16 June 2020</t>
  </si>
  <si>
    <t>https://www.cbsl.gov.lk/en/node/8017</t>
  </si>
  <si>
    <t>Will provide funding to Licensed Commercial Banks (LCBs) at the concessionary rate of 1.00 per cent against the pledge of a broad spectrum of collateral, on the condition that LCBs in turn will on-lend to domestic businesses at 4.00 per cent, while ensuring the greatest possible distribution of this facility</t>
  </si>
  <si>
    <t>https://www.cbsl.gov.lk/en/node/8019</t>
  </si>
  <si>
    <t>Will provide construction sector enterprises with a facility to borrow from LCBs, using guarantees issued by the government equivalent to the amount due on account of contracts carried out in the past, under a new dedicated credit scheme funded by the Central Bank and made available at the aforementioned concessionary rates.</t>
  </si>
  <si>
    <t>Established a Vocational Training project of Euro 7 million. This Project aims at providing demand-oriented cooperative vocational training for young people. This is part of a technical assistance grant of Euro 11 million from Germany.</t>
  </si>
  <si>
    <t>http://www.treasury.gov.lk/article/-/article-viewer-portlet/render/view/technical-assistance-grant-of-euro-11-mn-from-the-government-of-germany</t>
  </si>
  <si>
    <t>Established a Small &amp; Medium-sized Enterprises (SME) Sector Development program of Euro 3.5 million. This program aims at removing major obstacles to the global competitiveness of Sri Lankan SMEs. This is part of a technical assistance grant of Euro 11 million from Germany.</t>
  </si>
  <si>
    <t>Established a Study and Expert Fund of Euro 0.5 million. This fund is utilized to finance preparation of new projects, to fund small-scale projects and for financing German experts. This is part of a technical assistance grant of Euro 11 million from Germany.</t>
  </si>
  <si>
    <t>Created an extension up to 30.06.2020 has been granted to table the Annual Performance Report and Accounts for the Year 2019 for Ministries, Departments, Provincial Councils and Local Authorities</t>
  </si>
  <si>
    <t>http://www.treasury.gov.lk/documents/10181/841161/Notice-PFD-Annual+Performance-Report+-and-Accounts/6958cb47-e35c-4062-b569-0cdff1e0f934</t>
  </si>
  <si>
    <t>Provide additional funding under the refinance facility or other credit operations enabling the banking sector to provide working capital and other loans at concessionary rates of interest, to spur demand in the economy</t>
  </si>
  <si>
    <t>https://www.cbsl.gov.lk/en/node/7846</t>
  </si>
  <si>
    <t>Permitted licensed banks to consider certain assets as liquid assets in the computation of the Statutory Liquid Assets Ratio (SLAR) subject to conditions up to June 30, 2021</t>
  </si>
  <si>
    <t>Reduced the minimum requirement of Liquidity Coverage Ratio and Net Stable Funding Ratio to 90% with enhanced supervision and frequent reporting up to June 30, 2021</t>
  </si>
  <si>
    <t>Enabled licensed banks to avail liquidity through the Sri Lanka Deposit Insurance and Liquidity Support Scheme or as loans and advances in Rupees under the Framework of Emergency Loans and Advances to Licensed Banks, based on acceptable collateral and liquidity forecasts</t>
  </si>
  <si>
    <t>Decided to restrict certain discretionary payments of  licensed banks, such as declaring cash dividends or repatriation of profits, engaging in share buy backs, increasing management allowances and payments to the Board of Directors for a limited period until 31 December 2020</t>
  </si>
  <si>
    <t>Required licensed banks to exercise prudence and refrain to the extent possible when incurring non-essential and capital expenditure during the above-mentioned period</t>
  </si>
  <si>
    <t>Decided to waive the annual assessment of Domestic Systemically Important Banks (D-SIBs) for the year 2020 and maintain the already designated D-SIBs as published in December 2019, for year 2020 as well</t>
  </si>
  <si>
    <t>Decided to reduce the Standing Deposit Facility Rate (SDFR) and the Standing Lending Facility Rate (SLFR) of the Central Bank by 50 basis points to 5.50 per cent and 6.50 per cent, respectively, effective from the close of business on 06 May 2020</t>
  </si>
  <si>
    <t>https://www.cbsl.gov.lk/en/news/the-central-bank-of-sri-lanka-further-reduces-policy-rates-to-support-economic-activity</t>
  </si>
  <si>
    <t>Extended the deadline (30.04.2020) for submitting requests for debt moratoriums and 4% per annum refinancing facility for two months working capital, until 15 May 2020</t>
  </si>
  <si>
    <t>https://www.cbsl.gov.lk/en/node/7814</t>
  </si>
  <si>
    <t>Required banks to consider where the validity period of cheques valued less than Rs.500,000 has expired, as valid until 15 May 2020</t>
  </si>
  <si>
    <t>Issued an Order under the Monetary Law Act to the licensed banks requiring to fix the maximum rate of interest chargeable by them on the money lent on the security of personal articles made of gold accepted as a pledge for pawning to be 12% per annum or 1% per month if the pawning period is less than one year, with effect from 27 April 2020</t>
  </si>
  <si>
    <t>https://www.cbsl.gov.lk/en/node/7782</t>
  </si>
  <si>
    <t>With effect from 16 April 2020, the Bank Rate has been effectively reduced by 500 basis points from 15.00% to 10.00% to automatically adjust in line with the SLFR, with a margin of +300 basis points</t>
  </si>
  <si>
    <t>https://www.cbsl.gov.lk/en/news/the-central-bank-of-sri-lanka-reduces-the-bank-rate</t>
  </si>
  <si>
    <t>Introduced a Special Deposit Account (SDA) with the view to seek assistance for the national effort to overcome the effects of COVID-19 outbreak in the country</t>
  </si>
  <si>
    <t>https://www.cbsl.gov.lk/en/node/7713</t>
  </si>
  <si>
    <t>Imposed measures to limit outward remittances on Capital Transactions for a period of 3 months</t>
  </si>
  <si>
    <t>https://www.cbsl.gov.lk/en/news/the-government-and-the-central-bank-of-sri-lanka-introduce-further-measures-to-preserve-the-foreign-currency-reserve-position-of-sri-lanka</t>
  </si>
  <si>
    <t>Reduced the Standing Deposit Facility Rate (SDFR) and the Standing Lending Facility Rate (SLFR) of the Central Bank by 25 basis points to 6.00% and 7.00%</t>
  </si>
  <si>
    <t>https://www.cbsl.gov.lk/en/news/the-central-bank-of-sri-lanka-further-reduces-policy-interest-rates</t>
  </si>
  <si>
    <t>Established a 6-month Re-financing Facility to implement the decisions taken by the Cabinet of Ministers on 20.03.2020 to introduce a wide range of concessions including a debt moratorium (capital and interest) and a working capital loan for COVID-19 hit businesses and individuals</t>
  </si>
  <si>
    <t>https://www.cbsl.gov.lk/en/node/7667</t>
  </si>
  <si>
    <t>Reduction of maintenance of liquid asset requirement for time deposits, savings deposits and borrowings to ease liquidity stress faced by Licensed Finance Companies (LFCs) and Specialised Leasing Companies (SLCs) due to sudden withdrawal of cash by depositors and non-repayment of loan rentals</t>
  </si>
  <si>
    <t>https://www.cbsl.gov.lk/en/node/7660</t>
  </si>
  <si>
    <t>Extension of one year to comply with minimum core capital requirements for Licensed Finance Companies (LFCs) and Specialised Leasing Companies (SLCs), therefore the timeline of 01.01.2020 and 01.01.2021 already set for the enhancement of capital up to Rs 2bn and Rs 2.5 bn will be extended until 31.12.2020 and 31.12.2021</t>
  </si>
  <si>
    <t>Defer the enhancements of minimum capital adequacy requirements due by Licensed Finance Companies (LFCs) and Specialised Leasing Companies (SLCs) on 01.07.2020 and 01.07.2021, for a further period of one year until 01.07.2021 and 01.07.2022</t>
  </si>
  <si>
    <t>Relaxed deadlines on submission of statutory returns and accordingly all Licensed Finance Companies (LFCs) and Specialised Leasing Companies (SLCs) are informed to submit statutory returns to the Department of Supervision of Non-Bank Financial Institutions within two weeks of the commencement of normal business operations of such LFCs/SLCs</t>
  </si>
  <si>
    <t>Allow Domestic Systemically Important Banks (D-SIBs) and non D-SIBs to draw-down their Capital Conservation Buffers by 100 bps  and 50 bps</t>
  </si>
  <si>
    <t>https://www.cbsl.gov.lk/en/news/central_bank_of_sri_lanka_implements_extraordinary_regulatory_measures_to_facilitate_banks_to_support_covid_19_affected_businesses_and_individuals</t>
  </si>
  <si>
    <t>Withdraw the requirement to classify all credit facilities extended to a borrower as non-performing when the aggregate amount of all outstanding non-performing loans granted to such borrower exceed 30% of total credit facilities</t>
  </si>
  <si>
    <t>Allow banks to recover loans in Rupees, as the last resort, in circumstances where recovery of loans in foreign currency is remote</t>
  </si>
  <si>
    <t>Permit banks to give an extension of 60 days, to borrowers who are not entitled to any other concessions, to settle loans and advances which are becoming past due during March 2020 and not to consider such facilities as past due until the end of this 60 day period</t>
  </si>
  <si>
    <t>Allow banks to consider all changes made to payment terms and loan contracts from 16.03.2020 to 30.06.2020, due to challenges faced by customers amidst the COVID-19 outbreak as ‘modifications’ instead of ‘restructuring’ for the purpose of classification of loans &amp; advances and computing impairment</t>
  </si>
  <si>
    <t>Defer the requirement to enhance capital by banks which are yet to meet the requirement by end 2020, till end 2022</t>
  </si>
  <si>
    <t>Reset the timelines for addressing supervisory concerns, if necessary, by prioritizing on the severity/importance of the concerns raised. Banks which are required to meet timelines to address supervisory concerns/findings during the period up to 30 May 2020, are granted a further period of 3 months for addressing such supervisory concerns</t>
  </si>
  <si>
    <t>Extend the deadline for submission of statutory returns to the Bank Supervision Department by two weeks and the publication of quarterly financial statements by one month, until further notice</t>
  </si>
  <si>
    <t>Payment moratorium of six-months on most varieties of motor vehicles if operated by the self employed.</t>
  </si>
  <si>
    <r>
      <t xml:space="preserve">https://www.cbsl.gov.lk/sites/default/files/cbslweb_documents/laws/cdg/mb_circular_no_4_of_2020_e.pdf
</t>
    </r>
    <r>
      <rPr>
        <sz val="10"/>
        <color rgb="FF000000"/>
        <rFont val="Arial"/>
      </rPr>
      <t>https://www.cbsl.gov.lk/sites/default/files/cbslweb_documents/laws/cdg/snbfi_explanatory_note_no_1_of_2020_e.pdf</t>
    </r>
  </si>
  <si>
    <t>https://www.cnmv.es/portal/Utilidades/Contacto.aspx</t>
  </si>
  <si>
    <t>Payment moratorium on all personal loans granted to employees who are not executives. Moratorium expires on 2020-05-30</t>
  </si>
  <si>
    <r>
      <t xml:space="preserve">https://www.cbsl.gov.lk/sites/default/files/cbslweb_documents/laws/cdg/mb_circular_no_4_of_2020_e.pdf
</t>
    </r>
    <r>
      <rPr>
        <sz val="10"/>
        <color rgb="FF000000"/>
        <rFont val="Arial"/>
      </rPr>
      <t>https://www.cbsl.gov.lk/sites/default/files/cbslweb_documents/laws/cdg/snbfi_explanatory_note_no_1_of_2020_e.pdf</t>
    </r>
  </si>
  <si>
    <t>Payment moratorium of three-months on all "personal loans or leasing rentals" valued at less than 1 million rupees</t>
  </si>
  <si>
    <r>
      <t xml:space="preserve">https://www.cbsl.gov.lk/sites/default/files/cbslweb_documents/laws/cdg/mb_circular_no_4_of_2020_e.pdf
</t>
    </r>
    <r>
      <rPr>
        <sz val="10"/>
        <color rgb="FF000000"/>
        <rFont val="Arial"/>
      </rPr>
      <t>https://www.cbsl.gov.lk/sites/default/files/cbslweb_documents/laws/cdg/snbfi_explanatory_note_no_1_of_2020_e.pdf</t>
    </r>
  </si>
  <si>
    <t>Six-month payment moratorium for "affected industries" in the following sectors: SMEs, tourism, apparel, plantations, IT, and logistics. Participating businesses are also to receive working capital for six months at a 4% interest rate, although interest payments are to be waived throughout the six month moratorium.</t>
  </si>
  <si>
    <r>
      <t xml:space="preserve">https://www.cbsl.gov.lk/sites/default/files/cbslweb_documents/laws/cdg/mb_circular_no_4_of_2020_e.pdf
</t>
    </r>
    <r>
      <rPr>
        <sz val="10"/>
        <color rgb="FF000000"/>
        <rFont val="Arial"/>
      </rPr>
      <t>https://www.cbsl.gov.lk/sites/default/files/cbslweb_documents/laws/cdg/snbfi_explanatory_note_no_1_of_2020_e.pdf</t>
    </r>
  </si>
  <si>
    <t>Financial institutions are ordered to accommodate loan applications from customers benefitting from the moratoria until April 30, 2020. The same financial institutions have to process those applications within 45 days.</t>
  </si>
  <si>
    <r>
      <t xml:space="preserve">https://www.cbsl.gov.lk/sites/default/files/cbslweb_documents/laws/cdg/mb_circular_no_4_of_2020_e.pdf
</t>
    </r>
    <r>
      <rPr>
        <sz val="10"/>
        <color rgb="FF000000"/>
        <rFont val="Arial"/>
      </rPr>
      <t>https://www.cbsl.gov.lk/sites/default/files/cbslweb_documents/laws/cdg/snbfi_explanatory_note_no_1_of_2020_e.pdf</t>
    </r>
  </si>
  <si>
    <t>New regulations on credit cards:
Maximum monthly interest rate is now 15% on transactions up to 50,000 rupees. Minimum monthly payment on all credit cards is reduced by 50%. Repayment of all credit cards below a limit of 50,000 rupees is extended until April 30, 2020.</t>
  </si>
  <si>
    <r>
      <t xml:space="preserve">https://www.cbsl.gov.lk/sites/default/files/cbslweb_documents/laws/cdg/mb_circular_no_4_of_2020_e.pdf
</t>
    </r>
    <r>
      <rPr>
        <sz val="10"/>
        <color rgb="FF000000"/>
        <rFont val="Arial"/>
      </rPr>
      <t>https://www.cbsl.gov.lk/sites/default/files/cbslweb_documents/laws/cdg/snbfi_explanatory_note_no_1_of_2020_e.pdf</t>
    </r>
  </si>
  <si>
    <t>Banks are ordered to extend the validity period of cheques for less than 500,000 rupees through April 30, 2020.</t>
  </si>
  <si>
    <r>
      <t xml:space="preserve">https://www.cbsl.gov.lk/sites/default/files/cbslweb_documents/laws/cdg/mb_circular_no_4_of_2020_e.pdf
</t>
    </r>
    <r>
      <rPr>
        <sz val="10"/>
        <color rgb="FF000000"/>
        <rFont val="Arial"/>
      </rPr>
      <t>https://www.cbsl.gov.lk/sites/default/files/cbslweb_documents/laws/cdg/snbfi_explanatory_note_no_1_of_2020_e.pdf</t>
    </r>
  </si>
  <si>
    <t>Securities and Exchange Commission of Sri Lanka</t>
  </si>
  <si>
    <t>Closure of all commericial banks. Closure of Colombo Stock Exchange.</t>
  </si>
  <si>
    <t>https://www.cbsl.gov.lk/sites/default/files/cbslweb_documents/laws/cdg/bsd_directions_no_1_of_2020_e.pdf</t>
  </si>
  <si>
    <t>Suspend the purchase of Sri Lanka International Sovereign Bonds by licensed banks in Sri Lanka</t>
  </si>
  <si>
    <t>https://www.cbsl.gov.lk/en/news/the-central-bank-of-sri-lanka-introduces-urgent-measures-to-ease-the-pressure-on-the-exchange-rate-and-prevent-financial-market-panic-due-to-the-covid-19-pandemic</t>
  </si>
  <si>
    <t>Authorised Dealers of foreign exchange are allowed to issue foreign currency notes as travel allowance only up to a maximum of USD 5,000</t>
  </si>
  <si>
    <t>Imports on a wide variety of vehicles and "non-essential goods" are banned</t>
  </si>
  <si>
    <t xml:space="preserve">Reserve requirement change: Licensed Commercial Banks now required to "maintain reserves against deposit liabilities denominated in Sri
Lankan Rupees" at 4.00% of their deposit liabilities </t>
  </si>
  <si>
    <t>https://www.cbsl.gov.lk/sites/default/files/cbslweb_documents/laws/cdg/DOD_Operating_Instructions_No_35_01_005_0007_15_e.pdf</t>
  </si>
  <si>
    <t>Reduced the Standing Deposit Facility Rate (SDFR) and the Standing Lending Facility Rate (SLFR) of the Central Bank by 25 bps to 6.25% and 7.25%</t>
  </si>
  <si>
    <t>https://www.cbsl.gov.lk/sites/default/files/cbslweb_documents/press/pr/Press%20Release%20-%20Central%20Bank%20Eases%20Monetary%20Policy%20Further.pdf</t>
  </si>
  <si>
    <t>Reduced the Statutory Reserve Ratio (SRR) on all rupee deposit liabilities of licensed commercial banks (LCBs) by 1.00 percentage point to 4.00%</t>
  </si>
  <si>
    <t>Extended the temporary swap agreement first established with the Federal Reserve Bank of New York on March 19, 2020. The swap agreement was extended by 6 months, and will be valid until March 31, 2020. The agreement is part of a larger arrangement between the  US Federal Reserve and a number of central banks around the world to improve liquidity conditions in global financial markets.</t>
  </si>
  <si>
    <t>https://www.riksbank.se/sv/press-och-publicerat/nyheter-och-pressmeddelanden/pressmeddelanden/2020/swapavtalet-med-federal-reserve--forlangt/</t>
  </si>
  <si>
    <t>Created a temporary shipping subsidy that applies to employees on passenger ferries that have been taken out of service due to the coronavirus outbreak. This policy accompanied an announcement from June about the government's intentions to adjust shipping aid to support the shipping industry during the COVID-19 outbreak.</t>
  </si>
  <si>
    <t>https://www.regeringen.se/pressmeddelanden/2020/07/regeringen-beslutar-om-ett-tillfalligt-anpassat-sjofartsstod/</t>
  </si>
  <si>
    <t>Amended the national regional fund program by allocating SEK 70 million for capacity-building initiatives in the hospitality industry. This represents the government's efforts to counter the economic effects of the COVID-19 outbreak. The government also extended the Swedish Agency for Economic and Regional Growth's assignment to support the hospitality industry.</t>
  </si>
  <si>
    <t>https://www.regeringen.se/pressmeddelanden/2020/07/regeringen-presenterar-stor-insats-for-att-starka-besoksnaringen/</t>
  </si>
  <si>
    <t>Ministry of Finance, Ministry of Enterprise and Innovation</t>
  </si>
  <si>
    <t>Decided on a temporary rebate for fixed rental costs in industry exposed to the coronavirus. The government's budget allows SEK 5 billion for this measure, and can apply to a variety of industries. This measure is meant to mitigate the financial consequences of the outbreak of the coronavirus. The European Commission approved the government's notification of state aid on April 15, 2020.</t>
  </si>
  <si>
    <t>https://www.regeringen.se/artiklar/2020/04/regeringen-har-beslutat-om-tillfallig-rabatt-for-fasta-hyreskostnader-i-utsatta-branscher/</t>
  </si>
  <si>
    <t>Decided on the regulation that will allow the government to compensate fishermen who were required to cease their fishing activities due to the coronavirus outbreak. This is known as "sedentary aid" and "quiet support," and was intended to cover fixed and labor costs during the support period with a lump sum. The support period is divided into four different periods from June 16 through September 15, 2020.</t>
  </si>
  <si>
    <t>https://www.regeringen.se/pressmeddelanden/2020/07/ersattning-for-tillfalligt-upphorande-av-fiskeverksamhet-ska-stodja-yrkesfisket/</t>
  </si>
  <si>
    <t>Expanded eligibility for sickness benefits. Recipients can receive temporary benefits for 180 days and not lose their benefit if medical care providers postpone their care or rehabilitation due to disorders caused by COVID-19.</t>
  </si>
  <si>
    <t>https://www.regeringen.se/pressmeddelanden/2020/07/tillfalliga-undantag-for-att-trygga-ratten-till-sjukpenning-med-anledning-av-covid-19/</t>
  </si>
  <si>
    <t>The Swedish government allocated an additional SEK 100 million to support youth labor security in municipalities for the fall. The money will help young people secure part-time jobs. Municipal jobs will last for a maximum of four months per person.</t>
  </si>
  <si>
    <t>https://www.regeringen.se/pressmeddelanden/2020/07/280-miljoner-avsatts-for-sommarjobb-och-jobb-for-unga/</t>
  </si>
  <si>
    <t>Lowered the interest rate on the standing lending facility from the repo rate + 20 basis points to repo rate +10 basis points. The Riksbank also lowered the interest rate and offered longer maturities on the "weekly extraordinary lending" to banks: it lowered the rate from the repo rate + 20 basis points to the repo rate + 10 basis points, and agreed to offer these loans at three and six-month maturities. Also, the Riksbank extended the limit on maturity for the loans to banks for on-lending to companies from two years to up to four years. Finally, the Riksbank reduced the interest rate premium that applies if banks fail to on-lending to companies, from 20 basis points to 10 basis points.</t>
  </si>
  <si>
    <t>https://www.riksbank.se/sv/press-och-publicerat/nyheter-och-pressmeddelanden/pressmeddelanden/2020/ytterligare-atgarder-for-att-mildra-de--ekonomiska-konsekvenserna-av-pandemin/</t>
  </si>
  <si>
    <t>Expanded the framework for asset purchases from SEK 300 to 500 billion, and extended the purchase period to June 30, 2021. The Riksbank will purchase government, housing, and municipal bonds for SEK 100 billion between October 1 and December 31, 2020. The Riksbank also offerd to buy corporate bonds for SEK 10 billion, beginning in September. The Riksbank pledged to not own more than 70% of an individual issuer's total outstanding volume of corporate certificates in Swedish kronor.</t>
  </si>
  <si>
    <t>Presented a plan for recapitalization SAS AB in an amount worth SEK 5 billion. The Riksdag approved of the plan. This represents the furthering of a capital injection first proposed on June 15, 2020.</t>
  </si>
  <si>
    <t>https://www.regeringen.se/pressmeddelanden/2020/06/rekapitaliseringen-av-sas-ab/</t>
  </si>
  <si>
    <t>Ministry of Trade and Industry, Ministry of Education</t>
  </si>
  <si>
    <t>Decided on a further coronavirus investment at the University of Agriculture. The government allocated an additional, recurring SEK 3.3 million for education shortages in 2020, and a one-time SEK 1.7 million one-off investment for lifelong learning.</t>
  </si>
  <si>
    <t>https://www.regeringen.se/pressmeddelanden/2020/06/regeringen-beslutar-om-ytterligare-en-coronasatsning-pa-lantbruksuniversitetet/</t>
  </si>
  <si>
    <t>Finansinspektionen</t>
  </si>
  <si>
    <t>Responding to the June 8, 2020 recommendation of the European Systemic Risk Board (ESRB), the Swedish regulator urged financial companies to limit the distribution of capital during the ongoing coronavirus pandemic The Swedish regulator reiterated previous messages from March, April 6, and June 26, 2020.</t>
  </si>
  <si>
    <t>https://www.fi.se/sv/publicerat/nyheter/2020/esrbs-rekommendation-om-att-begransa-utdelning-av-kapital-under-pandemin/</t>
  </si>
  <si>
    <t>Paid out SEK 82 million to municipalities, regions, and the country administrative board in Stockholm for the supervision of temporary infection control measures at serving places. The Act on Temporary Infection Protection Measures at Serving Places will come into force on July 1, 2020.</t>
  </si>
  <si>
    <t>https://www.regeringen.se/pressmeddelanden/2020/06/82-miljoner-for-tillsyn-av-tillfalliga-smittskyddsatgarder-pa-serveringsstallen/</t>
  </si>
  <si>
    <t>Notified the European Banking Authority (EBA) that it intends to comply with the EBA's guidelines on statutory and non-statutory moratoria on loan payments that are applied in the context of the COVID-19 crisis and guidelines for reporting and publishing exposures affected by financial measures against COVID-19.</t>
  </si>
  <si>
    <t>https://www.fi.se/sv/publicerat/nyheter/2020/fi-tillampar-riktlinjer-for-moratorier-for-lanebetalningar-och-for-rapportering-och-offentliggorande-av-exponeringar-som-berors-av-covid-19-atgarder/</t>
  </si>
  <si>
    <t>Adopted a proposal to removed taxes on meals donated to employees. The tax exemption, if enacted, would be permanent, and would apply retroactively from April 2020.</t>
  </si>
  <si>
    <t>https://www.regeringen.se/pressmeddelanden/2020/06/skatten-kan-tas-bort-for-donerade-maltider-till-anstallda/</t>
  </si>
  <si>
    <t>Ministry of Labor, Ministry of Culture</t>
  </si>
  <si>
    <t>Introduced a temporary rule that allows entrepreneurs to receive unemployment benefits while also implementing measures to ensure faster start-up for when the crisis subsides. Normally, the entrepreneur's company must remain dormant in order for the company to receive benefits. Now, the company may engage in a small variety of measures to facilitate higher growth during the phase of economic recovery.</t>
  </si>
  <si>
    <t>https://www.regeringen.se/debattartiklar/2020/06/regeringen-underlattar-for-foretagare-att-komma-tillbaka-efter-krisen/</t>
  </si>
  <si>
    <t>Donated SEK 30 million to Swedish municipalities, which will use the funds to create digital solutions for businesses to better serve elderly customers. The Ministry acknowledged the vulnerability of Sweden's elderly population due to the coronavirus pandemic.</t>
  </si>
  <si>
    <t>https://www.regeringen.se/pressmeddelanden/2020/06/30-miljoner-for-att-motverka-konsekvenser-av-isolering/</t>
  </si>
  <si>
    <t>Extended its support for new startup jobs by an additional 12 months. The employer that has to make employment decisions based on government support provided between July 1 and December 31, 2020, will have the opportunity to extend its government support by an additional year. The regulations enter into force on 1 July 2020.</t>
  </si>
  <si>
    <t>https://www.regeringen.se/pressmeddelanden/2020/06/mojlighet-till-forlangning-av-nystartsjobb/</t>
  </si>
  <si>
    <t>Decided to contribute SEK 9.2 billion to the World Bank's fund for low-income countries (IDA), which will be paid out over a period of 9 years. The contribution to IDA will be important for lower-income countries as they deal with economic fallout related to the COVID-19 Crisis.</t>
  </si>
  <si>
    <t>https://www.regeringen.se/pressmeddelanden/2020/06/regeringen-beslutar-om-bidrag-till-varldsbankens-fond-for-laginkomstlander-internationella-utvecklingsfonden-ida/</t>
  </si>
  <si>
    <t>Agreed to lend approximately SEK 6.9 billion to the International Monetary Fund (IMF) for lending to low-income countries under the IMF's Poverty and Growth Trust (PRGT). PRGT is the IMF's subsidized-interest lending facility for 70 low-income countries. Sweden replenished the PRGT, which ran out of funds early this year because many countries increased their lending activity due to the coronavirus outbreak.</t>
  </si>
  <si>
    <t>https://www.riksbank.se/sv/press-och-publicerat/nyheter-och-pressmeddelanden/nyheter/2020/riksbanken-ger-lan-till-imf-for-utlaning-till-laginkomstlander/</t>
  </si>
  <si>
    <t>Submitted a ninth extra amending budget to Parliament. One of the policy proposals was a budgetary increase of the public health authority's from the current level of SEK 350 million to a level of SEK 2 billion for the year 2020.</t>
  </si>
  <si>
    <t>https://www.regeringen.se/pressmeddelanden/2020/06/nionde-extra-andringsbudgeten-overlamnad-till-riksdagen/</t>
  </si>
  <si>
    <t>Proposed a grant worth SEK 300 million to compensate the Swedish Maritime Administration for revenue lost by the COVID-19 outbreak.</t>
  </si>
  <si>
    <t>https://www.regeringen.se/pressmeddelanden/2020/06/sjofartsverket-far-tillskott-for-att-mildra-coronaeffekter/</t>
  </si>
  <si>
    <t>Proposed a grant of SEK 900 million to compensate the Civil Aviation Administration for revenues lost by the COVID-19 outbreak. If enacted, the resource supplement would take the form of grants.</t>
  </si>
  <si>
    <t>https://www.regeringen.se/pressmeddelanden/2020/06/luftfartsverket-far-tillskott-for-att-mildra-coronaeffekter/</t>
  </si>
  <si>
    <t>Proposed that the government temporarily increase operational support to airports by SEK 100 million to mitigate the effects of the coronavirus. The Swedish Transport Administration will handle and pay the operating support to municipalities.</t>
  </si>
  <si>
    <t>https://www.regeringen.se/pressmeddelanden/2020/06/tillfalligt-krisstod-till-kommuner-for-drift-av-regionala-flygplatser/</t>
  </si>
  <si>
    <t>Proposed that the government allocate SEK 75 million to strengthen the capacity and availability of ambulance aircrafts during the COVID-19 pandemic.The funding would take the form of a fixed-term subsidy.</t>
  </si>
  <si>
    <t>https://www.regeringen.se/pressmeddelanden/2020/06/75-miljoner-kronor-for-att-starka-ambulansflygen/</t>
  </si>
  <si>
    <t>Proposed that the government recapitalize SAS AB ("SAS"), an airline holding company, in an amount no great than SEK 5 billion. The coronavirus outbreak damaged the airline industry, so the purpose of the state's capital participation is to enable SAS's survival.</t>
  </si>
  <si>
    <t>https://www.regeringen.se/pressmeddelanden/2020/06/bemyndigande-att-delta-i-rekapitaliseringen-av-sas-ab/</t>
  </si>
  <si>
    <t>Proposed a capital injection of SEK 3.15 billion for Swedavia AB, a state-owned company that owns airports located throughout Sweden. Through the injection, the government hopes to ensure an airport network with country-wide accessibility, and to provide flexibility required to deal with the coronavirus' effects on the aviation industry. Travel restrictions related to the coronavirus have also negatively impacted the air traffic.</t>
  </si>
  <si>
    <t>https://www.regeringen.se/pressmeddelanden/2020/06/regeringen-foreslar-ett-kapitaltillskott-om-3-150-miljoner-kronor-till-swedavia/</t>
  </si>
  <si>
    <t>Proposed a capital injection of SEK 150 million for Lernia AB, an education company. The injection was meant to strengthen the company's financial position in order for it to continue its operations in adult education and staffing. Lernia is currently facing a challenging financial situation that was further complicated by the coronavirus.</t>
  </si>
  <si>
    <t>https://www.regeringen.se/pressmeddelanden/2020/06/regeringen-foreslar-ett-kapitaltillskott-om-150-miljoner-kronor-till-lernia/</t>
  </si>
  <si>
    <t>Will soon decide on the details of compensated for fisherman who were forced to temporarily cease their fishing activities. This is the so-called "silent aid" program for fisherman who were affected by the COVID-19 outbreak. If enacted, the program would compensate fisherman for fixed and labor costs during the support period.</t>
  </si>
  <si>
    <t>https://www.regeringen.se/pressmeddelanden/2020/06/ersattning-for-tillfalligt-upphorande-av-fiskeverksamhet-som-en-foljd-av-covid-19-utbrottet-mojliggors-till-yrkesfisket/</t>
  </si>
  <si>
    <t>Adopted a new fixed-term basis for the classification of entrepreneurial unemployment. According to the amendment, an entrepreneur should be considered unemployed despite the fact that certain government measures were taken for the business sector in response to the COVID-19 outbreak. The purpose of the decision is to make it easier for entrepreneurs to resume their operations later. The provision is proposed to enter into force on July 1, 2020, and to expire on January 1, 2021.</t>
  </si>
  <si>
    <t>https://www.regeringen.se/pressmeddelanden/2020/06/tillatet-med-vissa-atgarder-for-arbetslosa-foretagare/</t>
  </si>
  <si>
    <t>Drafted a bill that would introduce restructuring aid for companies that have had reduced turnover as a result of the spread of COVID-19 if enacted. The support would apply to natural and legal persons who conduct business in Sweden and are registered for the F-tax. The Swedish Tax Agency would make the major decisions on who receives restructuring aid, and control its disbursement.</t>
  </si>
  <si>
    <t>https://www.regeringen.se/rattsliga-dokument/proposition/2020/06/prop.-201920181/</t>
  </si>
  <si>
    <t>Drafted a bill requesting the European Union to provide guarantee loans to Member States, and for the European Investment Bank to further fund the Guarantee Fund for Business Support.</t>
  </si>
  <si>
    <t>Proposed that people in risk groups, who have to refrain from employment to avoid being infected by COVID-19, should be entitled to a preventative sickness benefit. The suggested compensation was SEK 804 per day for 90 days. The temporary regulation amendment was proposed to enter into force on July 1, 2020. The government estimates that the temporary change in regulations would amount to SEK 5.9 billion.</t>
  </si>
  <si>
    <t>https://www.regeringen.se/artiklar/2020/06/forebyggande-sjukpenning-for-riskgrupper/</t>
  </si>
  <si>
    <t>Drafted a law that proposes the introduction of restructuring aid for companies that have had reduced turnover as a result of the spread of COVID-19. The beneficiaries include natrual and legal persons who are registered for the F-tax in Sweden. The F-tax requirement does not apply to foundations, non-profit associations, and registered religious communities. The Swedish Tax Authority makes decisions about restructuring aid. If enacted, the proposed amendments would enter into force on July 1, 2020.</t>
  </si>
  <si>
    <t>https://www.regeringen.se/rattsliga-dokument/lagradsremiss/2020/06/omstallningsstod-till-foretag-som-fatt-minskad-omsattning-pa-grund-av-coronaviruset/
https://www.regeringen.se/pressmeddelanden/2020/06/forslag-om-omstallningsstod-till-lagradet/</t>
  </si>
  <si>
    <t>Applied guidelines for stress test scenarios in accordance with Money Market Funds Regulation. Finansinpektionen received these guidelines from the European Securities and Markets Authority (ESMA) on March 3, 2020.</t>
  </si>
  <si>
    <t>https://www.fi.se/sv/publicerat/nyheter/2020/fi-tillampar-riktlinjer-for-stresstestscenarier-enligt-forordningen-om-penningmarknadsfonder/</t>
  </si>
  <si>
    <t>Applied the European Banking Authority's recent guidelines (June 2, 2020) on reporting and disclosure, and used the flexibility provided under paragraph 20 of the EBA's guidelines. Details on exemptions are included in the press release.</t>
  </si>
  <si>
    <t>https://www.fi.se/sv/publicerat/nyheter/2020/eba-riktlinjer-for-rapportering-och-offentliggorande-av-exponeringar-som-berors-av-ekonomiska-atgarder-mot-covid-19/</t>
  </si>
  <si>
    <t>Increased the supervisory powers of Tillväxtverket (Swedish Agency for Economic and Regional Growth) and the Swedish Tax Agency in relation to short-term permits. The aim of the supervision is to prevent and counteract fraud--particularly in the context of emergency support extended under false information. The amendments increase the exchange of information between government agencies and require more documentation from employers who benefit from emergency fiscal measures. The amendments will come into force on June 1, 2020.</t>
  </si>
  <si>
    <t>https://www.regeringen.se/pressmeddelanden/2020/05/myndigheter-far-nya-verktyg-for-att-bekampa-fusk-med-korttidspermittering/</t>
  </si>
  <si>
    <t>Decided to temporarily allow caregivers listed on the national tariff to receive compensation for healthcare contracts. Regional governments may determine the reimbursement of the healthcare providers. The purpose of this measure is to reduce the number of unnecessary physical care visits, thereby reducing the risk of spreading COVID-19. This measure is valid until December 31, 2020.</t>
  </si>
  <si>
    <t>https://www.regeringen.se/pressmeddelanden/2020/05/ersattning-for-digital-vard-inom-nationella-taxan/</t>
  </si>
  <si>
    <t>Proposed a grant of SEK 400 million Almi Invest, a Swedish venture capital company, to bridge crisis support measures and to support small innovative companies.</t>
  </si>
  <si>
    <t>https://www.regeringen.se/artiklar/2020/05/regeringen-okar-almi-invests-investeringskraft-for-att-overbrygga-krisen-i-sma-innovativa-bolag/
https://www.almi.se/en/almi-invest/about-almi-invest/</t>
  </si>
  <si>
    <t>Proposed increasing funds to compensate municipalities for additional costs related to the virus outbreak. These proposals came in the form of budget amendments. The proposed changes totalled an additional SEK 2 billion expense on the state budget.</t>
  </si>
  <si>
    <t>https://www.regeringen.se/pressmeddelanden/2020/05/sjunde-extra-andringsbudgeten-till-riksdagen/
https://www.regeringen.se/rattsliga-dokument/proposition/2020/05/prop.-201920167/</t>
  </si>
  <si>
    <t>Allocated SEK 720 million to extend maintenance work on railways, and increased road maintenance by SEK 300 million. In light of the coronavirus, the reduced traffic allowed the government to pursue infrastructure spending.</t>
  </si>
  <si>
    <t>https://www.regeringen.se/pressmeddelanden/2020/05/storsatsning-pa-jarnvags--och-vagunderhall-i-hela-landet/</t>
  </si>
  <si>
    <t>Altered the Swedish Agency for Social Protection and emergency preparedness letters for the financial year 2020. Philanthropies and other voluntary organizations can now receive compensation of up to SEK 10 million from "appropriation 2:4 Crisis Preparedness," which was created to strenghthen Swedish communities' preparedness and ability to handle the COVID-19 crisis. Instituions can access this funds to coordinate the purchase of food and medicine, or to assist with the reinforcement of other crisis measures.</t>
  </si>
  <si>
    <t>https://www.regeringen.se/pressmeddelanden/2020/05/10-miljoner-kronor-till-frivilliga-organisationers-formaga-att-samordna-insatser-med-anledning-av-covid-19/</t>
  </si>
  <si>
    <t>Proposed a crisis package aimed at the municipal sector. The package would support companesation for extraordinary costs related to the coronavirus. This represents an extension of a package proposed on March 11 by an additional SEK 2 billion, bringing the total level of proposed support to SEK 5 billion. The funds are meant to allow states to handle healthcare costs such as more staff, higher laboratory analysis, and extra materials.</t>
  </si>
  <si>
    <t>https://www.regeringen.se/artiklar/2020/04/om-krispaketet-till-kommunsektorn/</t>
  </si>
  <si>
    <t>Ministry of Finance, Ministry of Social Affairs</t>
  </si>
  <si>
    <t>Proposed a temporary supplemental allowance for families with children in the form of grants. If enacted, the grant would pay out 25% of the preliminary housing allowance. This means that a family could receive up to SEK 1325 in monthly supplementary allowance if it were to meet eligibility conditions. The proposed amendment would come into force on July 1, 2020, and would remain valid until December 31, 2020.</t>
  </si>
  <si>
    <t>https://www.regeringen.se/pressmeddelanden/2020/05/regeringen-forstarker-bostadsbidraget-for-barnfamiljer/</t>
  </si>
  <si>
    <t>Promised to push the new reference rate forward in time. The new rate will be introduced when the conditions are better for it to receive the market's necessary involvement and scrutiny.</t>
  </si>
  <si>
    <t>https://www.riksbank.se/sv/press-och-publicerat/nyheter-och-pressmeddelanden/nyheter/2020/publicering-av-ny-referensranta-skjuts-framat-i-tiden/</t>
  </si>
  <si>
    <t>Proposed additional spending on paid training for nurses and assistants to the elderly through 2020 and 2021--amounting to expenditure of SEK 2.2 billion. Also, the National Board of Health and Welfare proposed to receive a supplement of SEK 97 million in 2020 to cover costs for hired staffing and storage of materials.The Public Health Authority is also to receive an additional SEK 28 million to finance staffing and analysis.</t>
  </si>
  <si>
    <t>https://www.regeringen.se/pressmeddelanden/2020/05/nya-atgarder-for-att-starka-aldreomsorgen-och-varden-under-coronakrisen/</t>
  </si>
  <si>
    <t xml:space="preserve">Presented a temporary targeted contribution of SEK 3 billion to the regional public transit authorities. The measure is meant to mititgate the effects of reduced travel due to COVID-19. </t>
  </si>
  <si>
    <t>https://www.regeringen.se/pressmeddelanden/2020/05/regeringen-presenterar-stod-till-kollektivtrafiken/</t>
  </si>
  <si>
    <t>Disbursed SEK 180 million to Swedish municipalities to create summer jobs for young people.</t>
  </si>
  <si>
    <t>https://www.regeringen.se/artiklar/2020/05/lattlast-kommunerna-far-180-miljoner-kronor-for-att-skapa-sommar-jobb-till-ungdomar/</t>
  </si>
  <si>
    <t>Extended the implementation phase for introducing marginal requirements for derivatives that are cleared outside central counterparties. The purpose of the extended deadline is to ensure that companies have sufficient capacity to deal with the immediate effects of the coronavirus pandemic and still have the abilty to meet the new requirements.</t>
  </si>
  <si>
    <t>https://www.fi.se/sv/publicerat/nyheter/2020/andring-i-teknisk-standard-for-icke-ccp-clearade-derivat/</t>
  </si>
  <si>
    <t>National Board of Health and Welfare</t>
  </si>
  <si>
    <t>Distributed SEK 100 million to non-for-profit organizations to meet increased vulnerability due to the coronavirus. The money will be distributed through grants to philanthropic organizations that have been operating for at least two years.</t>
  </si>
  <si>
    <t>https://www.regeringen.se/artiklar/2020/05/socialstyrelsen-fordelar-100-miljoner-kronor-till-ideella-organisationer-for-att-mota-okad-utsatthet-med-anledning-av-coronaviruset/</t>
  </si>
  <si>
    <t>Expanded the list of securities for its corporate certificate purchase program to include corporate certificates with longer remaining terms, up to 6 months. This represents the Riksbank's efforts to reduce the companies' refinancing risks.</t>
  </si>
  <si>
    <t>https://www.riksbank.se/sv/press-och-publicerat/nyheter-och-pressmeddelanden/pressmeddelanden/2020/fortsatta-kop-av-foretagscertifikat/</t>
  </si>
  <si>
    <t>Proposed new regulations requiring significant branches to submit financial information (Finrep) to the Swedish Financial Supervisory Authority and to submit joint reporting of capital base and capital requirements (Corep).</t>
  </si>
  <si>
    <t>https://www.fi.se/sv/publicerat/nyheter/2020/forslag-till-nya-regler-om-rapporteringskrav-for-betydande-filialer/</t>
  </si>
  <si>
    <t>Proposed the expansion of five existing labor and social policy measures: a higher ceiling in the a-cash wage compensation starting on the 101st day of benefits, extended reimbursement for the first day of sickness, continued waived requirements for medical certificates, extended and adjusted state reponsibility for sick pay costs, and continued compensation of self-employed persons during sick leave.</t>
  </si>
  <si>
    <t>https://www.regeringen.se/pressmeddelanden/2020/05/forstarkta-atgarder-for-arbetstagare-och-foretag/</t>
  </si>
  <si>
    <t>National Debt Office</t>
  </si>
  <si>
    <t>Issued a guarantee for SAS airline, alongside Denmark</t>
  </si>
  <si>
    <t>https://www.riksgalden.se/sv/press-och-publicerat/pressmeddelanden-och-nyheter/pressmeddelanden/2020/sverige-staller-ut-garanti-for-sas-ab/</t>
  </si>
  <si>
    <t>Government of Sweden</t>
  </si>
  <si>
    <t>Announces 39 billion SEK of restructuring aid to help companies adapt their operations to survive in the crisis</t>
  </si>
  <si>
    <t>https://www.regeringen.se/pressmeddelanden/2020/04/foretag-far-stod-baserat-pa-omsattningstapp/</t>
  </si>
  <si>
    <t>Set the government loan rate at -0.12%</t>
  </si>
  <si>
    <t>https://www.riksgalden.se/sv/press-och-publicerat/pressmeddelanden-och-nyheter/nyheter/statslanerantan/2020/riksgalden-har-faststallt-statslanerantan-till--0122/</t>
  </si>
  <si>
    <t>Decided to resume supervisory meetings, investigations, and gatherings beginning May 4, 2020.</t>
  </si>
  <si>
    <t>https://www.fi.se/sv/publicerat/nyheter/2020/fi-aterupptar-arbetet-med-tillsynsundersokningar/</t>
  </si>
  <si>
    <t>Decided to offer banks a dollar loan against collateral on Thursday, April 30. This is the fifth dollar auction of 2020, and includes USD 10 billion with a maturity of 3 months. The total amount of dollar auctions was set at USD 60 billion until September 18, 2020.</t>
  </si>
  <si>
    <t>https://www.riksbank.se/sv/press-och-publicerat/nyheter-och-pressmeddelanden/pressmeddelanden/2020/riksbanken-erbjuder-ett-femte-lan-i-amerikanska-dollar-torsdagen-den-30-april/</t>
  </si>
  <si>
    <t>Decided to purchase bonds issued by Swedish municipalities, regions, and Kommunivest i Sverige AB--a local government funding agency--for a nominal amount of SEK 15 billion. Municipal bond purchases will take place between April 27, 2020 and June 30, 2020 on the secondary market. The purchases will cover fixed-rate bonds. The first tender will be April 28, 2020 and will include bonds issued by Kommunivest i Sverige AB for an amount up to SEK 5 billion.</t>
  </si>
  <si>
    <t>https://www.riksbank.se/sv/press-och-publicerat/nyheter-och-pressmeddelanden/pressmeddelanden/2020/riksbanken-koper-kommunobligationer/</t>
  </si>
  <si>
    <t>Scheduled a fourth United States dollar-loan for Thursday, April 23, 2020. The fourth auction includes USD 10 billion with a maturity of 3 months.</t>
  </si>
  <si>
    <t>https://www.riksbank.se/sv/press-och-publicerat/nyheter-och-pressmeddelanden/pressmeddelanden/2020/riksbanken-erbjuder-ett-fjarde-lan-i-amerikanska-dollar-torsdagen-den-23-april/</t>
  </si>
  <si>
    <t>Proposed a lower interest rate on deferred tax payments. The Ministry proposed an interest rate of 1.25% for the first six months of deferral, followed by an increase of 0.2 percentage points per month thereafter. The Ministry suggested that these rules could come into force on June 1, 2020, but the lower interest rate would apply to all temporary deferrals granted from March 30, 2020.</t>
  </si>
  <si>
    <t>https://www.regeringen.se/pressmeddelanden/2020/04/sankt-ranta-for-uppskjutna-skatteinbetalningar/</t>
  </si>
  <si>
    <t>Proposed a temporary rebate for fixed rental costs in exposed industries. The total rebate amount is worth SEK 5 billion. The rebate applies to rental costst that were fixed between April 1, 2020 and June 30, 2020, and the application period for rebates will last from July 1, 2020 to August 31, 2020.</t>
  </si>
  <si>
    <t>Proposed the temporary strengthening of short-term permits, further reduction of employer's salary costs, and the increased efforts to monitor companies that have received short-term permits.</t>
  </si>
  <si>
    <t>https://www.regeringen.se/pressmeddelanden/2020/04/uppvaxling-krisatgard-for-jobb-och-foretag/</t>
  </si>
  <si>
    <t>Scheduled a dollar-loan offering for Thursday, April 16, 2020. The third auction will be for USD 10 billion with a maturity of 3 months.</t>
  </si>
  <si>
    <t>https://www.riksbank.se/en-gb/press-and-published/notices-and-press-releases/press-releases/2020/the-riksbank-to-offer-third-loan-in-us-dollars-on-thursday-16-april/</t>
  </si>
  <si>
    <t>Proposed a discount on fixed rental costs for industries exposed to the coronavirus outbreak. The government would allocate SEK 5 billion for this purpose if landlords were to lower the fixed rent for tenants between April 1 and June 30, 2020. The compensation reaches a maximum at 50% of the reduced fixed rent, or, 25% of the original fixed rent.</t>
  </si>
  <si>
    <t>https://www.regeringen.se/pressmeddelanden/2020/04/tillfallig-rabatt-for-fasta-hyreskostnader-i-utsatta-branscher/</t>
  </si>
  <si>
    <t>Temporarily raised minimum and maximum compensation from unemployment insurance. Minimum was raised from SEK 365 to SEK 510 per day. Maximum was raised from 910 from SEK 1,200 during the first hundred days of compensation. The measures were set to last from April 13, 2020 to January 3, 2021.</t>
  </si>
  <si>
    <t>https://www.regeringen.se/pressmeddelanden/2020/04/en-lagsta-niva-for-grundbeloppet-i-a-kassan-infors/</t>
  </si>
  <si>
    <t>Expanded emergency lending program to lend to sole proprietors. Riksbank adjusted corresponding lending terms and conditions for future auctions.</t>
  </si>
  <si>
    <t>https://www.riksbank.se/en-gb/press-and-published/notices-and-press-releases/press-releases/2020/onward-lending-to-companies-extended-to-sole-proprietors/</t>
  </si>
  <si>
    <t>Offered to purchase commercial paper issued by Swedish non-financial corporations in a nominal total amount of SEK 32 billion between April 8 and May 31, 2020. Riksbank's first purchases will have maturities of three-months or lower, and nominal allottments of SEK 4 billion. Issuing companies must have a credit rating of Baaa3/BBB- or higher.</t>
  </si>
  <si>
    <t>https://www.riksbank.se/en-gb/press-and-published/notices-and-press-releases/press-releases/2020/riksbank-to-buy-commercial-paper-for-sek-32-billion--next-purchase-8-april/</t>
  </si>
  <si>
    <t>Provided additional grants to municipalities worth SEK 20 billion (the previous announced total was worth SEK 5 billion). Of the SEK 20 billion increase, 12.5 billion is a permanent, annually recurring increase. Municipalities are expected to use the funds to cover higher healthcare costs.</t>
  </si>
  <si>
    <t>https://www.regeringen.se/pressmeddelanden/2020/04/ytterligare-tillskott-till-kommuner-och-regioner/</t>
  </si>
  <si>
    <t>Finansinpektionen</t>
  </si>
  <si>
    <t>Relieved operators from mandatory reporting on money laundering by one month. The submission date has been delayed from March 31 to April 30, 2020.</t>
  </si>
  <si>
    <t>https://www.fi.se/sv/publicerat/nyheter/2020/rapportering-av-penningtvatt-skjuts-fram-en-manad/</t>
  </si>
  <si>
    <t>Exempted banks from requiring all new and existing mortgage borrowers to follow strict amortization protocol. Exemption set to last until June 2021. The intervention should take effect on April 14, 2020.</t>
  </si>
  <si>
    <t>https://www.fi.se/sv/publicerat/pressmeddelanden/2020/banker-far-ge-alla-bolanetagare-undantag-fran-amortering/</t>
  </si>
  <si>
    <t>Scheduled dollar loan-offerings worth $10 billion with 3-month maturities for auction on April 2, 2020.</t>
  </si>
  <si>
    <t>https://www.riksbank.se/sv/press-och-publicerat/nyheter-och-pressmeddelanden/pressmeddelanden/2020/riksbanken-erbjuder-ett-andra-lan-i-amerikanska-dollar-torsdagen-den-2-april/</t>
  </si>
  <si>
    <t>Decided that,  aspart of the bond programme adopted by the Executive Board on 16 March, on a total of five occasions between 30 March and 30 April, the Riksbank will purchase both nominal Swedish government bonds for a nominal amount totalling SEK 5 billion, and covered bonds issued in Swedish krona by Swedish institutions for a nominal amount of SEK 50 billion.</t>
  </si>
  <si>
    <t>https://www.riksbank.se/en-gb/press-and-published/notices-and-press-releases/press-releases/2020/riksbank-continues-purchases-of-government-and-mortgage-bonds/</t>
  </si>
  <si>
    <t>Sending a letter to all banks and credit market companies under FI's supervision in the next few days that will urge the boards of directors to immediately modify their proposed dividends and the spring's annual general meetings to resolve not to pay any dividends</t>
  </si>
  <si>
    <t>https://www.fi.se/en/published/press-releases/2020/fi-expects-banks-and-credit-market-companies-to-stop-dividend-payments/</t>
  </si>
  <si>
    <t>Initiate purchases of commercial paper issued in Swedish kronor by Swedish non-financial corporations as part of its extended government bond purchases</t>
  </si>
  <si>
    <t>https://www.riksbank.se/en-gb/press-and-published/notices-and-press-releases/press-releases/2020/measures-to-further-improve-credit-supply-to-companies/</t>
  </si>
  <si>
    <t>Decided to give institutions that are under the supervision of Finansinspektionen but are not monetary policy counterparties the opportunity to participate in the previously decided programme for lending to companies via banks (monetary policy counterparties)</t>
  </si>
  <si>
    <t>Proposal for a temporary rebate for fixed rental costs in affected industries. Landlords who lower fixed rent for tenants during the period 1 April to 30 June in vulnerable sectors will be able to seek compensation for part of the reduction. Compensation maimum is 50 percent of the reduced fixed rent, but a maximum of 25 percent of the original fixed rent.</t>
  </si>
  <si>
    <t>https://www.regeringen.se/artiklar/2020/03/stod-for-sankta-hyror-i-utsatta-branscher/</t>
  </si>
  <si>
    <t>Government credit guarantees of up to SEK 5 billion for loans to airlines that on 1 January this year had a Swedish permit to operate commercial aviation and who have their main operations or headquarters in Sweden</t>
  </si>
  <si>
    <t>https://www.riksdagen.se/en/news/2020/mar/19/extra-revised-budget-credit-guarantees-to-airlines-as-a-result-of-the-coronavirus/</t>
  </si>
  <si>
    <t>Businesses can have their Q1 tax payments repaid and then kept for up to a year (SEK300bn)</t>
  </si>
  <si>
    <t>https://research.danskebank.com/research/#/Research/articlepreview/6bbaf621-3014-4bd4-87bd-3d2b75bbd479/EN</t>
  </si>
  <si>
    <t>Central government loan guarantee, which primarily targets small and medium-sized enterprises, that will guarantee 70% of new loans banks provide to companies that are experiencing financial difficulty due to the COVID-19 virus but that are otherwise robust. The guarantee will be issued to banks, which in turn will provide guaranteed loans to companies.</t>
  </si>
  <si>
    <t>https://www.government.se/press-releases/2020/03/crisis-package-for-small-enterprises-in-sweden/</t>
  </si>
  <si>
    <t>Temporary reduction of employers’ social security contributions will be proposed for the period 1 March to 30 June 2020 so that only the old age pension contribution is paid</t>
  </si>
  <si>
    <t>Providing support that aims to facilitate and speed up renegotiation of rents. The approach is that central government will cover 50 per cent of the rental reduction up to 50 per cent of the fixed ren</t>
  </si>
  <si>
    <t>Rules for tax allocation reserves will be temporarily changed so that sole proprietors severely affected by the COVID-19 outbreak will receive tax cuts. The new rules mean that 100 per cent of the taxable profits for 2019, up to SEK 1 million, can be set aside in the tax allocation reserve, which can then be set off against possible future losses</t>
  </si>
  <si>
    <t>Act on Deferred Payment of Taxes from the GFC is reactivated</t>
  </si>
  <si>
    <t>https://www.riksdagen.se/sv/dokument-lagar/arende/betankande/andringar-i-statens-budget-for-2020---anstand-med_H701FiU53/html</t>
  </si>
  <si>
    <t>First auction of USD 10 billion with a maturity of 3 months will be held on Thursday, 26 March, starting at 1400 hours. The framework amount is USD 60 billion for the period up to and including 18 September 2020. This first auction is being coordinated so that Sveriges Riksbank, Danmarks Nationalbank and Norges Bank hold auctions at the same time</t>
  </si>
  <si>
    <t>https://www.riksbank.se/en-gb/press-and-published/notices-and-press-releases/press-releases/2020/riksbank-offers-first-usd-loan-on-thursday-26-march/</t>
  </si>
  <si>
    <t xml:space="preserve">Some companies allowed deferrals on payments of employer social security contributions, taxes on salaries, andthe value added tax (VAT). Companies wouldhave to pay an interest rate of 1.25% per annum and a 0.3% per month fee on deferred taxes.Companies with extensive tax debts aren't eligible. Companies that "mismanage" their financial affairs will be similarly ineligible. </t>
  </si>
  <si>
    <t>https://www.riksdagen.se/sv/dokument-lagar/arende/betankande/andringar-i-statens-budget-for-2020---anstand-med_H701FiU53/html
https://home.kpmg/us/en/home/insights/2020/03/tnf-sweden-tax-relief-measures-to-address-coronavirus-issues.html</t>
  </si>
  <si>
    <t>Offer a total of SEK 400 billion in loans to the banks to increase their loans to companies</t>
  </si>
  <si>
    <t>https://www.riksbank.se/en-gb/press-and-published/notices-and-press-releases/press-releases/2020/new-loan-opportunities-within-corporate-loan-programme-via-the-banks/</t>
  </si>
  <si>
    <t>Ministry of Trade and Industry</t>
  </si>
  <si>
    <t>Providing resources and capital for Almi Företagspartner to increase lending to small and medium-sized (SME) companies throughout the country</t>
  </si>
  <si>
    <t>https://www.regeringen.se/artiklar/2020/03/almi-far-3-miljarder-i-kapitaltillskott-for-att-oka-utlaningen-till-sma-och-medelstora-foretag/</t>
  </si>
  <si>
    <t>Swedish Export Credit (SEK) loan framework is increased from SEK 125 to 200 billion and can be used to issue both government-supported and commercial credit to Swedish export companies</t>
  </si>
  <si>
    <t>https://www.regeringen.se/pressmeddelanden/2020/03/utokade-lane--och-garantimojligheter-till-foretag-i-sverige2/</t>
  </si>
  <si>
    <t>Swedish Export Credit Agency</t>
  </si>
  <si>
    <t xml:space="preserve">Sweden's ECA to increase credit guarantee limit to 500 billion kronor from 450 billion. </t>
  </si>
  <si>
    <t>https://www.reuters.com/article/health-coronavirus-sweden-credit/swedish-govt-expands-support-programme-of-loans-guarantees-to-businesses-news-agency-tt-idUSS3N29P002</t>
  </si>
  <si>
    <t>Sweden's ECA to increase ceiling for its loan from 125 billion kronor to 200 billion</t>
  </si>
  <si>
    <t>Cultural sector and sports movement will receive an extra SEK 1 billion in support due to the economic consequences affecting these sectors as a result of the spread of the COVID-19 virus</t>
  </si>
  <si>
    <t>https://www.government.se/press-releases/2020/03/sek-1-billion-to-culture-and-sport-as-a-result-of-the-impact-of-the-covid-19-virus/</t>
  </si>
  <si>
    <t>Support for short-time work schemes in which the central government will cover three quarters of the cost of staff reducing their working hours, while employers and employees share the remaining quarter</t>
  </si>
  <si>
    <t>https://www.government.se/press-releases/2020/03/short-term-layoffs--strengthened-support-in-2020-for-short-time-work-schemes/</t>
  </si>
  <si>
    <t>Offer loans in US dollars against collateral, framework amount is USD 60 billion for the period 19 March 2020 up to and including 18 September 2020 with an initial auction of USD 10 billion will take place next week</t>
  </si>
  <si>
    <t>https://www.riksbank.se/en-gb/press-and-published/notices-and-press-releases/press-releases/2020/additional-measures-to-mitigate-the-effects-of-the-corona-pandemic-on-the-swedish-economy/</t>
  </si>
  <si>
    <t>Remove limit rules for covered bonds to enable counterparties to use significantly more covered bonds for credit at the Riksbank</t>
  </si>
  <si>
    <t>Intends to include purchases of securities issued by non-financial companies including commercial paper</t>
  </si>
  <si>
    <t>https://www.riksbank.se/en-gb/press-and-published/notices-and-press-releases/press-releases/2020/central-banks-have-entered-into-swap-agreements-in-us-dollars-with-the-federal-reserve/</t>
  </si>
  <si>
    <t>Airlines in 2020 be given the opportunity to obtain credit guarantees worth a maximum of SEK 5 billion, of which SEK 1.5 billion is directed to SAS</t>
  </si>
  <si>
    <t>https://www.regeringen.se/pressmeddelanden/2020/03/statliga-kreditgarantier-till-flygforetag-och-utokad-kreditgarantiram-for-exportkreditnamnden-for-att-dampa-effekterna-av-coronaviruset/</t>
  </si>
  <si>
    <t>The Export Credit Committee's credit guarantee framework be extended to support Swedish export companies and shipping</t>
  </si>
  <si>
    <t>Considers the loss of income associated with COVID-19 to qualify as special grounds that allow the bank and borrower to reach an agreement to reduce or suspend amortisation payments for a limited period of time</t>
  </si>
  <si>
    <t>https://www.fi.se/en/published/press-releases/2020/loss-of-income-due-to-corona-virus-disease-a-cause-for-exemption-from-amortisation/</t>
  </si>
  <si>
    <t>Will temporarily allow banks to fall below the liquidity coverage ratio (LCR) for individual currencies and total currencies</t>
  </si>
  <si>
    <t>https://www.fi.se/en/published/press-releases/2020/fi-on-liquidity-coverage-ratios-lcr-for-swedish-banks/</t>
  </si>
  <si>
    <t>Increase purchases of securities by up to SEK 300 billion this year</t>
  </si>
  <si>
    <t>https://www.riksbank.se/en-gb/press-and-published/notices-and-press-releases/press-releases/2020/the-riksbank-to-increase-asset-purchases-and-take-measures-to-facilitate-credit-supply/</t>
  </si>
  <si>
    <t>Reduce the lending rate for overnight loans to banks from 0.75 to 0.20 percentage points above the repo rate.</t>
  </si>
  <si>
    <t>Offer banks to borrow an unlimited amount of money on a weekly basis against collateral at three months’ maturity</t>
  </si>
  <si>
    <t>Increase flexibility with regard to the collateral banks can use when they borrow money from the Riksbank</t>
  </si>
  <si>
    <t>Lower the countercyclical capital buffer requirement for banks from 2.5% to 0%</t>
  </si>
  <si>
    <t>https://www.fi.se/en/published/press-releases/2020/fi-lowers-the-countercyclical-capital-buffer-to-zero/</t>
  </si>
  <si>
    <t>Offering banks up to SEK 500 billion against collateral for onward lending to non-financial companies operating in Sweden</t>
  </si>
  <si>
    <t>https://www.riksbank.se/en-gb/press-and-published/notices-and-press-releases/press-releases/2020/riksbank-lends-up-to-sek-500-billion-to--safeguard-credit-supply/</t>
  </si>
  <si>
    <t>Switzerland</t>
  </si>
  <si>
    <t>Federal Council</t>
  </si>
  <si>
    <t>Amended and extended the COVID-19 regulation on unemployment insurance. The amendments cover: the extension of the framework periods for insured persons, the non-consideration of the accounting periods with a loss of work of more than 85% between March 1 and August 31, 2020 as part of short-time work, the right to short-time work compensation for vocational trainers who are responsible for training apprentices, and finally the summary procedure for short-time work. The changes will take effect on September 1, 2020.</t>
  </si>
  <si>
    <t>https://www.wbf.admin.ch/wbf/de/home/dokumentation/nsb-news_list.msg-id-80053.html</t>
  </si>
  <si>
    <t>Simplified the application administrative processes for emergency credit export insurance issued by the Swiss Export Risk Insurance SERV. The Federal Council decided to temporarily increase the coverage rates and simplified value creation requirements so that exporters can get relevant SERV coverage more quickly. The goals of SERV are to maintain and create jobs in Switzerland.</t>
  </si>
  <si>
    <t>https://www.wbf.admin.ch/wbf/de/home/dokumentation/nsb-news_list.msg-id-80044.html</t>
  </si>
  <si>
    <t>Proposed 13 supplementary credit requests to parliament worth CHF 770 million in total. "Supplementary credits" are unavoidable expenses or capital expenditures that must be approved by parliament. One of the measures involved additional contributions to the rail infrastructure fund worth CHF 221.3 million. This is an effort to support public sector transportation during the COVID-19 crisis.</t>
  </si>
  <si>
    <t>https://www.efd.admin.ch/efd/de/home/dokumentation/nsb-news_list.msg-id-80051.html</t>
  </si>
  <si>
    <t>Federl Council</t>
  </si>
  <si>
    <t>Proposed 13 supplementary credit requests to parliament worth CHF 770 million in total. "Supplementary credits" are unavoidable expenses or capital expenditures that must be approved by parliament. One of the measures was to support Skyguide air traffic control with a capital injection worth CHF 150 million. Skyguide suffered severe losses due to the reduction in air travel. The Swiss Federal Council also recommended that an additional CHF 250 million of financial support be made available in 2021.</t>
  </si>
  <si>
    <t>https://www.efd.admin.ch/efd/de/home/dokumentation/nsb-news_list.msg-id-80037.html</t>
  </si>
  <si>
    <t>Extended the maximum period for receiving short-time work compensation from twelve months to eighteen months. Under this policy change, companies can continue to receive government support for short-time work compensation (KAE). This amendment will come into force on September 1, 2020, and apply until December 31, 2021.</t>
  </si>
  <si>
    <t>https://www.wbf.admin.ch/wbf/de/home/dokumentation/nsb-news_list.msg-id-79716.html</t>
  </si>
  <si>
    <t>Department of Economic Affairs, Education, and Research</t>
  </si>
  <si>
    <t>Proposed that the government support unemployment insurance (ALV) with several billion francs. If passed, the proposal would set ALV to last as long as the pandemic. The consultation period ends on July 15, 2020.</t>
  </si>
  <si>
    <t>https://www.wbf.admin.ch/wbf/de/home/dokumentation/nsb-news_list.msg-id-79718.html</t>
  </si>
  <si>
    <t>Proposed that business rents be divided between the tenant (40%) and the landlord (60%) during periods of ordered closure or restricted activities. The consultation on the draft law will last until August 4, 2020.</t>
  </si>
  <si>
    <t>https://www.wbf.admin.ch/wbf/de/home/dokumentation/nsb-news_list.msg-id-79713.html</t>
  </si>
  <si>
    <t>Decided to support the Swiss Federal Railways (SBB) in bridging an acute bottleneck. The company must depend on additional funds due to the coronavirus pandemic. The company may take up to CHF 550 million from the Confederation in the form of interest-bearing loans for one year. Previously, the limit was CHF 200 million.</t>
  </si>
  <si>
    <t>https://www.efd.admin.ch/efd/de/home/dokumentation/nsb-news_list.msg-id-79696.html</t>
  </si>
  <si>
    <t>Approved the guarantee on 60% of the first tranche of a bank loan for a SR Technics Switzerland AG, an aircraft service provider, worth CHF 120 million. The remaining 40% of the credit risk is assumed by the banks. The guarantee is subject to strict conditions, and federal risk is compensated at market conditions.</t>
  </si>
  <si>
    <t>https://www.efd.admin.ch/efd/de/home/dokumentation/nsb-news_list.msg-id-79695.html</t>
  </si>
  <si>
    <t>Proposed that the COVID-19 Solidarity Guarantee Ordinance, which was first introduced on March 25, 2020 as a temporary measure, become a permanent law. As the law is currently written, the Solidarity Guarantee Ordinance is set to expire on September 25, 2020. The new law, if enacted, would regulate all important aspects of the terms of the loans, and contain tools for combatting abuses and dealing with hardship cases.</t>
  </si>
  <si>
    <t>https://www.efd.admin.ch/efd/de/home/dokumentation/nsb-news_list.msg-id-79683.html</t>
  </si>
  <si>
    <t>Swiss National Bank</t>
  </si>
  <si>
    <t>Adjusted the calculation of the special rate for COVID-19 refinancing facility (CRF) as of July 1 2020. The new lower limit for the special rate will be reduced to a level of 0%, down from the current level of 0.5%. The CRF is a liquidity-shortage financing facility that allows the Swiss National Bank's counterparties to bridge unexpected, short-term liquidity bottlenecks.</t>
  </si>
  <si>
    <t>https://www.snb.ch/en/mmr/reference/repo_rund_20200629/source/repo_rund_20200629.en.pdf</t>
  </si>
  <si>
    <t>Amended the "COVID-19 Ordinance on Loss of Earnings" to clarify the deadlines for asserting the claim. A claim for Corona income compensation must be made by September 16, 2020 at the latest. From this date, retroactive calculations can no longer be requested.</t>
  </si>
  <si>
    <t>https://www.wbf.admin.ch/wbf/de/home/dokumentation/nsb-news_list.msg-id-79505.html</t>
  </si>
  <si>
    <t>Decided to make three financial contributions to the International Monetary Fund (IMF). These contributions were aimed at: (1.) securing the regular funds of the IMF, (2.) supporting lower-income countries to deal with the COVID-19 Pandemic, and (3.) relieving Somalian debt. The second measure guaranteed the Swiss National Bank's recent credit line to the IMF's Poverty Reduction and Growth Trust (PRGT) up to CHF 800 million.</t>
  </si>
  <si>
    <t>https://www.efd.admin.ch/efd/de/home/dokumentation/nsb-news_list.msg-id-79512.html</t>
  </si>
  <si>
    <t>Decided to provide additional unemployment insurance funding worth CHF 14.2 billion. The Federal Council also decided to phase out the COVID unemployment insurance measures. The exist will take place in coordination with the gradual reopening of the economy.</t>
  </si>
  <si>
    <t>https://www.wbf.admin.ch/wbf/de/home/dokumentation/nsb-news_list.msg-id-79205.html</t>
  </si>
  <si>
    <t>Decided to support the Swiss wine industry by fiscally classifying all wine as table wine. The support amounts to CHF 10 million.</t>
  </si>
  <si>
    <t>https://www.wbf.admin.ch/wbf/de/home/dokumentation/nsb-news_list.msg-id-79195.html</t>
  </si>
  <si>
    <t>Supported family childcare institutions that suffered loss of earnings as a result of the coronavirus. The Federal Council issued a regulation that requires cantons to grant financial support to private childcare institutions from parents that withdrew children between March 17, 2020 and June 17, 2020. Parliament approved of a loan of CHF 65 million to cover a third of the canton's costs.</t>
  </si>
  <si>
    <t>https://www.wbf.admin.ch/wbf/de/home/dokumentation/nsb-news_list.msg-id-79188.html</t>
  </si>
  <si>
    <t>Swiss Financial Market Supervisory Authority</t>
  </si>
  <si>
    <t>Published guidance on extensions and discontinuation of exemptions due to the COVID-19 crisis. The Swiss Financial Market Supervisory Authority (FINMA) extended the exemption for the calculation of the leverage ratio (excluding central bank reserves) until January 1, 2021--previously, the date was July 1, 2020. FINMA also provided guidance on extending the duration of loans under the COVID-19 refinancing facility (CRF) for calculating the net stable funding ratio (NSFR).</t>
  </si>
  <si>
    <t>https://www.finma.ch/en/news/2020/05/20200519-news-aufsichtsmitteilung-062020/</t>
  </si>
  <si>
    <t>Expanded the Swiss National Bank (SNB) COVID-19 refinancing facility (CRF) to include contonal loan guarantees, as well as joint and several loan guarantees for startups. This is an expasion of a program that began on March 25, 2020. Initially, the SNB only accepted credit claims related to loans guaranteed by the federal government under the COVID-19 ordinance on joint and several guarantees. This expansion was made effective immediately.</t>
  </si>
  <si>
    <t>https://www.snb.ch/en/mmr/reference/pre_20200511/source/pre_20200511.en.pdf</t>
  </si>
  <si>
    <t>Supported childcare institutions that have lost earnings due to the coronavirus pandemic. The support is worth CHF 65 million, and disbursement decisions will be made May 20, 2020. The regulation is valid for six months, starting on March 17, 2020.</t>
  </si>
  <si>
    <t>https://www.efd.admin.ch/efd/de/home/dokumentation/nsb-news_list.msg-id-79056.html</t>
  </si>
  <si>
    <t>Extended the special unemployment benefits for the self-employed to those who reopen their businesses on April 27, 2020 or May 11, 2020. Their benefits last until May 16, 2020.</t>
  </si>
  <si>
    <t>https://www.efd.admin.ch/efd/de/home/dokumentation/nsb-news_list.msg-id-78856.html</t>
  </si>
  <si>
    <t>Extended the SME loan guarantee program to include start-ups. The new procedure for startups will begin by April 30, 2020. The federal government can guarantee up to 65% of the loan. The total amount of the loan guarantee program is CHF 100 million.</t>
  </si>
  <si>
    <t>https://www.efd.admin.ch/efd/de/home/dokumentation/nsb-news_list.msg-id-78872.html</t>
  </si>
  <si>
    <t>Extended the right to corona-replacement earnings to the self-employed. Also, parents with special-needs children may receive benefits until the child reaches 20 years of age. These measures are expected to cost CHF 1.3 billion over a two-month period, and CHF 33 million over a six-month period, respectively.</t>
  </si>
  <si>
    <t>https://www.efd.admin.ch/efd/de/home/dokumentation/nsb-news_list.msg-id-78813.html</t>
  </si>
  <si>
    <t>Federal Department of Finance; Swiss National Bank</t>
  </si>
  <si>
    <t>Countercyclical capital buffer deactivated</t>
  </si>
  <si>
    <t>https://www.efd.admin.ch/efd/en/home/dokumentation/nsb-news_list.msg-id-78604.html</t>
  </si>
  <si>
    <t>Established the new SNB COVID-19 refinancing facility (CRF), aimed at strengthening the supply of credit to the Swiss economy by providing the banking system with additional liquidity</t>
  </si>
  <si>
    <t>https://www.snb.ch/en/mmr/reference/pre_20200325/source/pre_20200325.en.pdf</t>
  </si>
  <si>
    <t>Submitted a proposal to the Federal Council requesting that the countercyclical capital buffer be reduced to 0% with immediate effect</t>
  </si>
  <si>
    <t>Federal Department of Finance</t>
  </si>
  <si>
    <t>Bridge loans from banks for companies with an annual turnover of less than CHF 20 million. Bridge loans cannot be for more than 10% of annual turnover. Companies must "declare" that it "is suffering substantial reductions in turnover because of the COVID-19 pandemic" to receive the benefit. All bridge loans uner  CHF 500,000 will be fully guaranteed by the Swiss government. Loans in this range will bear no interest. Above that figure and below CHF 20,000,000 (which is the maximum aid amount), the Swiss government gurarantees 85% of the value of each loan. These loans will have a 0.5% interest rate and be subject to further due diligence.</t>
  </si>
  <si>
    <t>https://www.efd.admin.ch/efd/en/home/dokumentation/nsb-news_list.msg-id-78572.html
https://covid19.easygov.swiss/
https://www.admin.ch/opc/de/official-compilation/2020/1077.pdf</t>
  </si>
  <si>
    <t>Swiss PostFinance is temporarily allowed to offer credit facilities to SMEs up to CHF 500,000 so long as it is under the credit facility announced on 2002-03-25</t>
  </si>
  <si>
    <t>https://www.efd.admin.ch/efd/en/home/dokumentation/nsb-news_list.msg-id-78572.html
https://www.admin.ch/opc/de/official-compilation/2020/1077.pdf</t>
  </si>
  <si>
    <t>https://www.snb.ch/en/mmr/reference/pre_20200320/source/pre_20200320.en.pdf</t>
  </si>
  <si>
    <t>Late fees for value added tax (VAT), customs duties, special excise taxes, and incentive taxes are eliminated. Payment holiday for them until December 2020.</t>
  </si>
  <si>
    <t>https://home.kpmg/us/en/home/insights/2020/03/tnf-switzerland-tax-measures-response-coronavirus.html</t>
  </si>
  <si>
    <t>Bankruptcy proceedings and bankruptcy declarations unavailable until from March 19 to April 4, 2020. Debtor prosecution (legal debt collection) suspended.</t>
  </si>
  <si>
    <t>https://www.wbf.admin.ch/wbf/fr/home/dokumentation/nsb-news_list.msg-id-78515.html</t>
  </si>
  <si>
    <t>280 million CHF in aid for arts and cultural organization via 0% interest loans. Artists can receive one-time grants.
"Cultural enterprises and artists can ask the cantons for compensation for the financial loss caused in particular by the cancellation or postponement of events or by the closure of establishments. This compensation will cover a maximum of 80% of the damage; the Confederation will bear half of the amount of compensation granted by the cantons"</t>
  </si>
  <si>
    <t>"CHF 50 million in repayable loans to enable organizations which are active in a Swiss league and which focus mainly on professional sport or which organize professional sports competitions to overcome liquidity shortages;"</t>
  </si>
  <si>
    <t>"CHF 50 million in subsidies for voluntary organizations mainly promoting mass sport which are threatened"</t>
  </si>
  <si>
    <t>"The Confederation is strengthening its support by renouncing the repayment of the balance of the additional loan granted to the Swiss Hotel Credit Corporation (SCH), which expired at the end of 2019. The CHS thus has an additional 5.5 million francs to dedicate to loans for the retroactive financing of investments by accommodation establishments, which they have financed through their cash flow for the past two years"</t>
  </si>
  <si>
    <t>"Confederation authorizes the cantons to have more flexibility in the management of deferred payment possibilities" for state loans related to "regional policy." This will mainly assist the ski industry.</t>
  </si>
  <si>
    <t>Raising the exemption threshold from 25 to 30 as of 1 April 2020, reducing the negative interest burden on the banking system</t>
  </si>
  <si>
    <t>https://www.snb.ch/en/mmr/reference/pre_20200319_2/source/pre_20200319_2.en.pdf</t>
  </si>
  <si>
    <t>https://www.snb.ch/en/mmr/reference/pre_20200315/source/pre_20200315.en.pdf</t>
  </si>
  <si>
    <t>Taiwan</t>
  </si>
  <si>
    <t>Allowed non-financial businesses affected by the epidemic situation and unable to pay taxes within the stipulated payment period (i.e. before June 30, 2020), to apply to the tax collection and collection agency for extension or payment in installments within the stipulated tax payment period, regardless of the amount of tax payable.</t>
  </si>
  <si>
    <t>https://www.mof.gov.tw/singlehtml/384fb3077bb349ea973e7fc6f13b6974?cntId=6874732a4cff4a04b1e7f508b78eb861</t>
  </si>
  <si>
    <t>Extended the period of payment and settlement of the consolidated income tax settlement declaration for the year 2019 to June 30, 2020.</t>
  </si>
  <si>
    <t>https://www.mof.gov.tw/singlehtml/384fb3077bb349ea973e7fc6f13b6974?cntId=5a62dfd8717a440793a29b739ec8968a</t>
  </si>
  <si>
    <t>Allowing the amount of the retained net increase in surplus allocated to shareholders or members at the beginning of the period can be included as a deduction item for calculating the undistributed surplus in fiscal year 107, so that during the epidemic period, in addition to the flexible use of funds, the company can also take into account the interests of shareholders in the distribution of dividends.</t>
  </si>
  <si>
    <t>https://www.mof.gov.tw/singlehtml/384fb3077bb349ea973e7fc6f13b6974?cntId=aed8048814ca41b19ddcad3ff841522c</t>
  </si>
  <si>
    <t>During customs customs clearance price verification it will take into consideration the factors affecting the price of international goods in the epidemic situation. Relevant market data at home and abroad, to grasp the situation of price change</t>
  </si>
  <si>
    <t>https://www.mof.gov.tw/singlehtml/384fb3077bb349ea973e7fc6f13b6974?cntId=947ae82cd34c4a97b82fa1352ea41b26</t>
  </si>
  <si>
    <t>During the anti-epidemic period, when the manufacturer applies for the release of the deposit, the customs will comprehensively consider the factors such as the impact of international prices, the characteristics of the goods, the import record of the manufacturer, and the goodwill.</t>
  </si>
  <si>
    <t>During the period of epidemic prevention, the price of goods fluctuates greatly and the taxable amount cannot be verified immediately. The customs will expedite the processing to avoid the backlog of funds by the industry</t>
  </si>
  <si>
    <t>Allowing taxpayer to still apply for reexamination if he is dissatisfied with the taxable amount approved by the Internal Revenue Service for cases that are approved for deferred or instalment payment</t>
  </si>
  <si>
    <t>https://www.mof.gov.tw/singlehtml/384fb3077bb349ea973e7fc6f13b6974?cntId=cb7ba4904f644c2eadca3f969e244ebf</t>
  </si>
  <si>
    <t>Announced the tax rebate cases for the 108-year comprehensive income tax settlement will be refunded 1 month in advance</t>
  </si>
  <si>
    <t>https://www.mof.gov.tw/singlehtml/384fb3077bb349ea973e7fc6f13b6974?cntId=8f29f411832e4114b58db0ed1c40d33b</t>
  </si>
  <si>
    <t>Extended the reduction in tariffs for on pharmaceutical alcohol raw materials for three months</t>
  </si>
  <si>
    <t>https://www.mof.gov.tw/singlehtml/384fb3077bb349ea973e7fc6f13b6974?cntId=2f859f691756405eab0c684b33a193c3</t>
  </si>
  <si>
    <t xml:space="preserve">Stated that according to Article 9-1 of the Special Regulations for the Prevention and Treatment of Severe Special Infectious Pneumonia and Relief and Rehabilitation, the compensation received from the government due to the impact of severe special infectious pneumonia under the Regulations is a gift from the government and exempt from income tax. </t>
  </si>
  <si>
    <t>https://www.mof.gov.tw/singlehtml/384fb3077bb349ea973e7fc6f13b6974?cntId=74259326f6264dccb42a21f88031ba33</t>
  </si>
  <si>
    <t xml:space="preserve">Allowing owners to apply to the local tax collection agency to change the non-residential non-business tax on house tax. </t>
  </si>
  <si>
    <t>https://www.mof.gov.tw/singlehtml/384fb3077bb349ea973e7fc6f13b6974?cntId=6ff94c2319e1436f8ef531772268633b</t>
  </si>
  <si>
    <t xml:space="preserve">Allowing owners to apply to the local tax collection agency to change the entertainment tax. </t>
  </si>
  <si>
    <t>Ministry of Finance, Taipei National Taxation Bureau</t>
  </si>
  <si>
    <t>Extended the 108-year consolidated income tax and profit-making business income tax settlement declaration and payment period to June 30</t>
  </si>
  <si>
    <t>https://www.mof.gov.tw/singlehtml/384fb3077bb349ea973e7fc6f13b6974?cntId=d1e5e205f1e64bcb8b0850560527c97f</t>
  </si>
  <si>
    <t>Promptly assist taxpayers to reduce tax burdens or flexibly use funds. This (108) annual comprehensive income tax For tax settlement, early tax refund and lenient acceptance of taxpayers' postponement or instalment of tax contributions and other tax assistance measures are adopted.</t>
  </si>
  <si>
    <t>https://www.mof.gov.tw/singlehtml/384fb3077bb349ea973e7fc6f13b6974?cntId=f1279ced1f63490298340129304651b4</t>
  </si>
  <si>
    <t>Implemented relief measures for public welfare lottery dealers with operating difficulties, subsidizing the loss of income such as channels in order to avoid the impact of severe special infectious pneumonia outbreaks caused by charitable lottery dealers</t>
  </si>
  <si>
    <t>https://www.mof.gov.tw/singlehtml/384fb3077bb349ea973e7fc6f13b6974?cntId=d7cb9926e0724ad899dbeedb514a47f7</t>
  </si>
  <si>
    <t>Formulated audit operation principles, authorizing various regional IRS leniency to assist in processing, without having to report to the Ministry for approval on a case-by-case basis to assist business operators to apply for the refund of the overpaid tax amount and simplify the flow of operations</t>
  </si>
  <si>
    <t>https://www.mof.gov.tw/singlehtml/384fb3077bb349ea973e7fc6f13b6974?cntId=11c6fbedbda44364ab1db9d825375d1c</t>
  </si>
  <si>
    <t>Announced the extension of the 108 annual income tax settlement declaration and payment period in accordance with Article 10 of the Tax Donation Tax Collection Act from May 1, 109 The extension from June 1 to May 1 to June 30. Those who meet the conditions affected by the epidemic may apply for extension or payment in installments</t>
  </si>
  <si>
    <t>https://www.mof.gov.tw/singlehtml/384fb3077bb349ea973e7fc6f13b6974?cntId=c9114a63f0d8464682ae54a668613a63</t>
  </si>
  <si>
    <t>Import and Export Bank, Ministry of Finance</t>
  </si>
  <si>
    <t>Launched the "Yiqi Ting 2.0" upgrade program, which provides a discount of 0.3% per annum in the highest discounted annual loan interest rate for manufacturers. This is additional to the "Spiritual Support 2.0" export supplement insurance program</t>
  </si>
  <si>
    <t>https://www.mof.gov.tw/singlehtml/384fb3077bb349ea973e7fc6f13b6974?cntId=cc1078d77c554c7da579a937f3dbf3ec</t>
  </si>
  <si>
    <t>Reducing or delaying rental payments for state-owned properties</t>
  </si>
  <si>
    <t>https://www.mof.gov.tw/singlehtml/384fb3077bb349ea973e7fc6f13b6974?cntId=20edaad0bca2432a9b5e8e98bf4de285</t>
  </si>
  <si>
    <t>Allowed quarterly loss to be translated into the estimated loss in the first half of the year and is listed as a deduction item for undistributed surplus in fiscal year 107, lowering the camp tax to be levied, reducing the financial pressure and burden of tax payment for enterprises, and helping enterprises to survive the epidemic</t>
  </si>
  <si>
    <t>https://www.mof.gov.tw/singlehtml/384fb3077bb349ea973e7fc6f13b6974?cntId=43059a12616f4fcf81ba37c3ccacd851</t>
  </si>
  <si>
    <t>Will allow small-scale business operators to apply directly to the window of the public bank for loans. The public bank will send  information to the credit insurance fund to complete the underwriting process within 3 hours after the review by the simple assessment form published by the Central Bank. The bank will complete the loan operation within 3 days</t>
  </si>
  <si>
    <t>https://www.mof.gov.tw/singlehtml/384fb3077bb349ea973e7fc6f13b6974?cntId=784a35cfdea24d5aab642971d227430a</t>
  </si>
  <si>
    <t>Provided China Airlines (Equity) Co., Ltd. and Evergreen Airlines (Equity) Co., Ltd. each with a NT $ 20 billion revitalization financing project contract to maintain their operations due to the impact of the new coronary pneumonia epidemic</t>
  </si>
  <si>
    <t>https://www.mof.gov.tw/singlehtml/384fb3077bb349ea973e7fc6f13b6974?cntId=baabc5de9a584fcbad4bc2f8929e6926</t>
  </si>
  <si>
    <t>Ministry of Finance, Kaohsiung National Taxation Bureau</t>
  </si>
  <si>
    <t>Announced extensions to comprehensive income tax settlement declaration and payment period</t>
  </si>
  <si>
    <t>https://www.mof.gov.tw/singlehtml/384fb3077bb349ea973e7fc6f13b6974?cntId=956b4fbae748430b9b8805ad3c740737</t>
  </si>
  <si>
    <t>Central Bank of the Republic of China (Taiwan)</t>
  </si>
  <si>
    <t>Adjusted SME lending facility to decrease interest rate, increase eligibility, and adjust the loan quota</t>
  </si>
  <si>
    <t>https://www.cbc.gov.tw/tw/cp-302-109655-8610d-1.html</t>
  </si>
  <si>
    <t>Reduced the number of business operators within the jurisdiction to determine the business tax levied in the first quarter of 109 (January to 3 Month) to determine the sales and business tax amount, in order to reduce the business tax burden of business people</t>
  </si>
  <si>
    <t>https://www.mof.gov.tw/singlehtml/384fb3077bb349ea973e7fc6f13b6974?cntId=6f1988a0d2da4f70b2e86d0e4be050f5</t>
  </si>
  <si>
    <t>Extended the income tax declaration payment period, diversify the flow of declarations, and allow the public to refund the tax early and postpone tax payment</t>
  </si>
  <si>
    <t>https://www.mof.gov.tw/singlehtml/384fb3077bb349ea973e7fc6f13b6974?cntId=b3fa4ef82541476c9dfccd8783759579</t>
  </si>
  <si>
    <t>Reduced the tax rate for the declaration of income tax on profit-making enterprises, depending on the investment of the income, from 10% to 5% to encourage companies or limited partnerships to retain surpluses and use their own funds to make substantial investments to enhance the domestic economic momentum</t>
  </si>
  <si>
    <t>https://www.mof.gov.tw/singlehtml/384fb3077bb349ea973e7fc6f13b6974?cntId=bd05dce5db0d4a7ab7e8324998c0a7f3</t>
  </si>
  <si>
    <t>Established the principle of deferred or instalment tax payment review, in which the applicant can submit an application without being limited by the amount of tax payable. The extension period can be up to 1 year, and the installment can be up to 3 years (36 periods)</t>
  </si>
  <si>
    <t>https://www.mof.gov.tw/singlehtml/384fb3077bb349ea973e7fc6f13b6974?cntId=1eb6c482b4c64bb6ba8d8cec4b199099</t>
  </si>
  <si>
    <t>Expanded the small and medium-sized business loan program to add a small-scale business operator's simple loan application plan</t>
  </si>
  <si>
    <t>https://www.cbc.gov.tw/tw/cp-302-109602-d15c2-1.html</t>
  </si>
  <si>
    <t>Effective March 20, 2020, the Bank will have reduced interest rates by 25 basis points to the following levels:
-discount rate: 1.125%
-rate on accommodations with collateral: 1.50%
-rate on accommodations without collateral: 3.375%</t>
  </si>
  <si>
    <t>https://www.cbc.gov.tw/en/cp-448-106421-c1b88-2.html</t>
  </si>
  <si>
    <t>Under the Special Accommodation Facility, the Bank will provide banks with additional funds worth NT$200 billion at a rate of one percentage point lower than the policy rate on accomodations with collateral (0.50%), in order to support credit extensions to SMEs affected by the virus. The interest rate charged on loans to SMEs under this facility will be capped at the rate on special accommodations plus one percentage point (1.50%).</t>
  </si>
  <si>
    <t>"Acceptance of deferred credit card payments with an extension of up to a maximum of 90 days without collecting interest and penalty fees" at state-owned bank, Bank of Taiwan</t>
  </si>
  <si>
    <t>https://www.mof.gov.tw/Eng/singlehtml/f48d641f159a4866b1d31c0916fbcc71?cntId=57ba9ba9f894464fb9d9e6febd28850b</t>
  </si>
  <si>
    <t>National Financial Stabilization Fund allowed to intervene in markets. "The stabilization fund has utilizable funds of NT$500 billion, NT$200 billion of which consists of stock held by the National Treasury"</t>
  </si>
  <si>
    <r>
      <t xml:space="preserve">https://www.mof.gov.tw/Eng/singlehtml/6727?cntId=633f436ebc1e4ebba3fc791eac808fa2
</t>
    </r>
    <r>
      <rPr>
        <sz val="10"/>
        <color rgb="FF000000"/>
        <rFont val="Arial"/>
      </rPr>
      <t>https://focustaiwan.tw/business/202003190026</t>
    </r>
  </si>
  <si>
    <t>Year long, NT$200 billion (US$6.6 billion) credit program for SMEs. Interest rate set at 1.00%-1.50%
"borrowing costs at 1 percent for special loans of up to NT$2 million and no more than 1.5 percent for loans of up to NT$6 million"</t>
  </si>
  <si>
    <t>https://www.cbc.gov.tw/tw/cp-302-106454-cee09-1.html
https://www.taipeitimes.com/News/biz/archives/2020/03/25/2003733300</t>
  </si>
  <si>
    <t>Issued a statement requesting that commercial banks stop paying interim dividends and pause stock buybacks.</t>
  </si>
  <si>
    <t>https://www.bot.or.th/Thai/PressandSpeeches/Press/2020/Pages/n3363.aspx</t>
  </si>
  <si>
    <t xml:space="preserve">Announced a series of fiscal stimulus measures intended to support retail customers, including: reducing interest rates generally by 2-4% per annum for supervised credit cards and personal loans (effective from 1 August 2020), increasing credit card and personal credit limit under supervision of revolving credit line or installment payment in installments, and encouraging banks to adjust loan terms and offer debt restructuring options for clients. </t>
  </si>
  <si>
    <t>https://www.bot.or.th/Thai/PressandSpeeches/Press/2020/Pages/n3263.aspx</t>
  </si>
  <si>
    <t>Cut the policy rate by 0.25 percentage point from 0.75 to 0.50 percent effective immediately.</t>
  </si>
  <si>
    <t>https://www.bot.or.th/English/PressandSpeeches/Press/2020/Pages/n2763.aspx</t>
  </si>
  <si>
    <t>Expanded ranges of maximum and minimum issue size per auction to 10,000 – 60,000 million baht for all maturities of BOT bills</t>
  </si>
  <si>
    <t>https://www.bot.or.th/English/PressandSpeeches/Press/2020/Pages/n2463.aspx</t>
  </si>
  <si>
    <t>Announced it may consider adjusting the auction frequency of the 3- and 6-month BOT bills, and the fixed-coupon bonds, to accommodate the issuance schedule of Treasury Bills (T-bills) and government bonds of comparable maturities</t>
  </si>
  <si>
    <t>Reserved the right to make adjustments to the issue sizes during the month in cases where the demand for BOT bills and bonds change significantly from prior projection. Should such adjustments be needed, the BOT will notify market participants of the changes at least 2 days before the auction dates</t>
  </si>
  <si>
    <t>Established a loan payment holiday of 6 months for all SMEs with a credit line not exceeding 100 million baht</t>
  </si>
  <si>
    <t>https://www.bot.or.th/English/PressandSpeeches/Press/2020/Pages/n2063.aspx</t>
  </si>
  <si>
    <t>Providing soft loans to support liquidity for SMEs with a credit line not exceeding 500 million baht, with a concessional interest rate of 2% per annum and interest-free for the first 6 months</t>
  </si>
  <si>
    <t>Will halve the rate of contribution from financial institutions to the FIDF from 0.46% of deposit base to 0.23% per annum for the period of two years</t>
  </si>
  <si>
    <t>Established bilateral local currency swap agreement with the Bank of Japan, effective as of March 31, 2020 allowing for the exchange of local currencies between the two central banks of up to THB 240 billion or JPY 0.8 trillion. The effective period of the facility will be until March 30, 2023</t>
  </si>
  <si>
    <t>https://www.bot.or.th/English/PressandSpeeches/Press/2020/Pages/n1963.aspx</t>
  </si>
  <si>
    <t>Department of Employment</t>
  </si>
  <si>
    <t>Soft loan programme for individual working at home. 5.2 million baht worth of loans to informal workers who register with the department. 3% interest rate. Loan size: 50,000 baht to 300,000 baht per person. Term:five years</t>
  </si>
  <si>
    <t>https://www.bangkokpost.com/thailand/general/1887200/ovec-set-to-train-100k-jobless</t>
  </si>
  <si>
    <t xml:space="preserve">Informal workers and formal employees who have "recently subscribed to the social security fund" and are thus not yet allowed to collect unemployment) covered by the Social Security Fund will receive a 5,000 baht handout.
Payment of handout comes via " direct transfers or through electronic wallets"
</t>
  </si>
  <si>
    <t>https://www.bangkokpost.com/thailand/general/1887200/ovec-set-to-train-100k-jobless
https://www.bangkokpost.com/thailand/general/1885640/cash-handouts-for-informal-workers</t>
  </si>
  <si>
    <t>Metropolitan Electricity Authority ; Provincial Electric Authority</t>
  </si>
  <si>
    <t>Enforcement of power cutoffs for non-payment of electric utiltiies suspended.Electric utility returns cash deposits to users.</t>
  </si>
  <si>
    <t>Benefits of existing debt clinic participants: April to September 2020 loan holiday on principal and interest OR a 2% interest rate discount on project financing from the debt clinic.</t>
  </si>
  <si>
    <t>https://www.bot.or.th/Thai/FinancialInstitutions/COVID19/Pages/PRNews26March2020.aspx</t>
  </si>
  <si>
    <t>Debtor assistance: new minimum balance for credit cards and revolving loans. Cut from 10% to 5% for 2020-2021. Set at 8% for 2022. Returns to 10% in 2023.</t>
  </si>
  <si>
    <t>https://www.bot.or.th/Thai/PressandSpeeches/Press/2020/Pages/n1763.aspx
https://www.bangkokpost.com/business/1886475/central-bank-sets-floor-for-pandemic-debt-support#group=nogroup&amp;photo=0</t>
  </si>
  <si>
    <t>Debtor assistance for personal loans and auto title loans:
Commercial banks and SFIs give 3 month grace period on principal and interest. Other lenders must offer either the same or a 30% discount on payments for the next six months</t>
  </si>
  <si>
    <t>Debtor assistance for auto loans capped at 250,000 baht and motorcycle loans capped at 35,000 baht: three month grace period for principal and interest OR six months of principal waived.</t>
  </si>
  <si>
    <t>Debtor assistance for leases with up to 3,000,000 baht outstanding: three month grace period for principal and interest OR six months of principal waived.</t>
  </si>
  <si>
    <t>Debtor assistance for mortgage loans up to 3,000,000 baht: 3 month debt holiday and interest rate cuts (administered on a case-by-case basis)</t>
  </si>
  <si>
    <t>Debtor assistance for SME, micro, and nano loans up to 20,000,000 baht: 3 month debt holiday and interest rate cuts (administered on a case-by-case basis)</t>
  </si>
  <si>
    <t>Council of Ministers of Thailand</t>
  </si>
  <si>
    <t xml:space="preserve">Informal workers and formal employees who have "recently subscribed to the social security fund" and are thus not yet allowed to collect unemployment) covered by the Social Security Fund can receive a 10,000 baht emergency loan.Interest rate is 1.2% per annum. Term: up to 2.5 years. No need for beneficiaries to provide a personal guarantee. Government is setting aside 40 billion baht to pay for the scheme.
If beneficiaries can provide a guarantee, they can borrow up to 50,000 baht at an interest rate of  0.35% per month. Term is up to three years. Government set  aside 20 billion baht to pay for this.
</t>
  </si>
  <si>
    <r>
      <t xml:space="preserve">https://www.bangkokpost.com/thailand/general/1887200/ovec-set-to-train-100k-jobless
</t>
    </r>
    <r>
      <rPr>
        <sz val="10"/>
        <color rgb="FF000000"/>
        <rFont val="Arial"/>
      </rPr>
      <t>https://www.bangkokpost.com/thailand/general/1885640/cash-handouts-for-informal-workers</t>
    </r>
  </si>
  <si>
    <t>2 billion baht program to fund loans from state-run pawn shops.Interest rates capped at 0.125% per month</t>
  </si>
  <si>
    <t>https://www.bangkokpost.com/thailand/general/1885640/cash-handouts-for-informal-workers</t>
  </si>
  <si>
    <t xml:space="preserve">Income tax deadline for the 2019 fiscal year deferred to Aug 31 from June 30
"Health insurance premiums deduction increased to 25,000 baht from 15,000"
</t>
  </si>
  <si>
    <t>https://www.bangkokpost.com/thailand/general/1885640/cash-handouts-for-informal-workers
https://www.bangkokpost.com/business/1885515/cabinet-approves-b117bn-stimulus</t>
  </si>
  <si>
    <t>Corporate tax payment delayed from April-August of 2020 to August 30, 2021</t>
  </si>
  <si>
    <t>https://www.bangkokpost.com/business/1885515/cabinet-approves-b117bn-stimulus</t>
  </si>
  <si>
    <t>3 million baht in loans for SMEs with teaser rates of 3% per annum in first two years</t>
  </si>
  <si>
    <t>Fees cut for debt restructuring with non-financial institution creditors.Such transactions are also now tax exempt.</t>
  </si>
  <si>
    <t>One month exise tax holiday for service businesses</t>
  </si>
  <si>
    <t>Three month misc. tax holiday for affected businesses</t>
  </si>
  <si>
    <t>"Filing of excise tax for oil products operators extended to the 15th of the following month for three months"</t>
  </si>
  <si>
    <t xml:space="preserve">150 billion baht worth of soft loans intended to help SMEs. State-owned bank GSB lends 135 billion baht to 20 commercial banks at a 0.01% rate, "with those banks lending at up to 2% per year for two years." The reminaing baht will be lent by GSB to consumers at the 2% interest rate.
Consumer loans under scheme are capped at principal of 20 million baht.
Scheme expires on December 30, 2020.
</t>
  </si>
  <si>
    <t>https://www.bangkokpost.com/business/1886655/gsb-sees-soft-loans-of-b150bn-taken-out-within-two-months</t>
  </si>
  <si>
    <t>Set up a special facility to provide liquidity for mutual funds through commercial banks</t>
  </si>
  <si>
    <t>https://www.bot.or.th/English/AboutBOT/Activities/Pages/Joint_22032020.aspx</t>
  </si>
  <si>
    <t>Established Corporate Bond Stabilization Fund to invest in high-quality, newly issued bonds by corporates that cannot fully rollover maturing corporate bonds</t>
  </si>
  <si>
    <t>Cut the policy rate by 0.25 percentage point, from 1.00 to 0.75 percent effective on 23 March 2020</t>
  </si>
  <si>
    <t>https://www.bot.or.th/English/PressandSpeeches/Press/2020/Pages/n1463.aspx</t>
  </si>
  <si>
    <t>Established government bond purchase program amounting more than 100 billion baht during 13-20 March 2020</t>
  </si>
  <si>
    <t>BOT cut the policy rate by 0.25pp from 1.25 to 1.00 % effective immediately</t>
  </si>
  <si>
    <t>https://www.bot.or.th/English/PressandSpeeches/Press/2020/Pages/n0563.aspx</t>
  </si>
  <si>
    <t>Recommendation to banks and non-banks to "consider offering additional working capital, either cutting or waiving interest rates or fees, easing debt repayment requirements and restructuring debt secured by business operators affected by the new SARS-like virus epidemic"</t>
  </si>
  <si>
    <t>https://www.bangkokpost.com/business/1847059/bank-of-thailand-requests-softer-credit-rules
https://www.bot.or.th/Thai/FIPCS/Documents/FPG/2563/ThaiPDF/25630021.pdf</t>
  </si>
  <si>
    <t>Turkey</t>
  </si>
  <si>
    <t>Central Bank of the Republic of Turkey</t>
  </si>
  <si>
    <t>Conducted a repo auction of TRY 10 billion via the traditional auction method. The maturity of this repo auction has been determined as 23 September 202</t>
  </si>
  <si>
    <t>https://www.tcmb.gov.tr/wps/wcm/connect/EN/TCMB+EN/Main+Menu/Announcements/Press+Releases/2020/ANO2020-53</t>
  </si>
  <si>
    <t>Conducted a repo auction of TRY 10 billion via the traditional auction method. The maturity of this repo auction has been determined as 22 September 2020.</t>
  </si>
  <si>
    <t>https://www.tcmb.gov.tr/wps/wcm/connect/EN/TCMB+EN/Main+Menu/Announcements/Press+Releases/2020/ANO2020-51</t>
  </si>
  <si>
    <t>Conducted a repo auction of TRY 10 billion via the traditional auction method. The maturity of this repo auction has been determined as 18 September 2020.</t>
  </si>
  <si>
    <t>https://www.tcmb.gov.tr/wps/wcm/connect/EN/TCMB+EN/Main+Menu/Announcements/Press+Releases/2020/ANO2020-48</t>
  </si>
  <si>
    <t>Decided to raise FX reserve requirement ratios for banks fulfilling real credit growth conditions by 700 basis points for precious metal deposit accounts and by 200 basis points for all other FX liabilities for all maturity brackets.</t>
  </si>
  <si>
    <t>https://www.tcmb.gov.tr/wps/wcm/connect/EN/TCMB+EN/Main+Menu/Announcements/Press+Releases/2020/ANO2020-50</t>
  </si>
  <si>
    <t>Conducted a repo auction of TRY 10 billion via the traditional auction method. The maturity of this repo auction has been determined as 9 September 2020.</t>
  </si>
  <si>
    <t>https://www.tcmb.gov.tr/wps/wcm/connect/EN/TCMB+EN/Main+Menu/Announcements/Press+Releases/2020/ANO2020-47</t>
  </si>
  <si>
    <t>Annouced that banks’ borrowing limits at the Central Bank of the Republic of Turkey (CBRT) Interbank Money Market for O/N transactions will be reduced to half of their current limits effective from 19 August 2020.</t>
  </si>
  <si>
    <t>https://www.tcmb.gov.tr/wps/wcm/connect/EN/TCMB+EN/Main+Menu/Announcements/Press+Releases/2020/ANO2020-45</t>
  </si>
  <si>
    <t>Conducted a repo auction of TRY 10 billion via the traditional auction method. The maturity of this repo auction has been determined as 8 September 2020.</t>
  </si>
  <si>
    <t>https://www.tcmb.gov.tr/wps/wcm/connect/EN/TCMB+EN/Main+Menu/Announcements/Press+Releases/2020/ANO2020-46</t>
  </si>
  <si>
    <t>Conducted a repo auction of TRY 10 billion via the traditional auction method. The maturity of this repo auction has been determined as 16 September 2020.</t>
  </si>
  <si>
    <t>https://www.tcmb.gov.tr/wps/wcm/connect/EN/TCMB+EN/Main+Menu/Announcements/Press+Releases/2020/ANO2020-44</t>
  </si>
  <si>
    <t>Reduced to zero the liquidity limits offered to Primary Dealers in the framework of Open Market Operations (OMOs), effective from 12 August 2020.</t>
  </si>
  <si>
    <t>https://www.tcmb.gov.tr/wps/wcm/connect/EN/TCMB+EN/Main+Menu/Announcements/Press+Releases/2020/ANO2020-43</t>
  </si>
  <si>
    <t>Reduced FX reserve requirement ratios by 500 basis points for banks that met real credit growth conditions, and released USD 5.1 billion in market liquidity. Additionally, banks that met real credit growth conditions for the first time were provided with approximately USD 9.2 billion of liquidity, and thus, a total amount of USD 14.3 billion of liquidity was provided to the banking system.</t>
  </si>
  <si>
    <t>https://www.tcmb.gov.tr/wps/wcm/connect/EN/TCMB+EN/Main+Menu/Announcements/Press+Releases/2020/ANO2020-37</t>
  </si>
  <si>
    <t xml:space="preserve">Amended Article 22 of the Bank Cards and Credit Cards Law (5464), increasing limits on retail transactions from TRY 1300 to TRY 2000. </t>
  </si>
  <si>
    <t>https://www.bddk.org.tr/Duyurular/Basin-Aciklamasi-Kredi-Karti-Limiti-ve-Asgari-Odeme-Hk/835</t>
  </si>
  <si>
    <t>Suspended until the end of 2020 the rule that adjusts real loan growth rate below 15% for the banks with a real annual loan growth rate above 15% in order to be able to benefit from reserve requirement incentives. The revision will be effective from the calculation date of 12 June 2020 with the maintenance period starting on 26 June 2020 to the calculation date of 25 December 2020.</t>
  </si>
  <si>
    <t>https://www.tcmb.gov.tr/wps/wcm/connect/EN/TCMB+EN/Main+Menu/Announcements/Press+Releases/2020/ANO2020-34</t>
  </si>
  <si>
    <t>Banking Regulation and Supervision Agency</t>
  </si>
  <si>
    <t>Amended regulations regarding credit card instalment payment times from 12 months to 18 months</t>
  </si>
  <si>
    <t>https://www.bddk.org.tr/ContentBddk/dokuman/duyuru_0826_01.pdf</t>
  </si>
  <si>
    <t>Decided to reallocate the TRY 20 billion of the limit of Turkish lira rediscount credit facility as advance loans against investment commitment for more effective utilization in order to support investments in selected sectors that are critical to thecountry. The remaining TRY 40 billion limit of Turkish lira rediscount credits will continue to be extented through Turk Eximbank with an allocation of TRY 20 billion, as well as through state-owned banks and other banks, with allocations of TRY 10 billion each.</t>
  </si>
  <si>
    <t>https://www.tcmb.gov.tr/wps/wcm/connect/EN/TCMB+EN/Main+Menu/Announcements/Press+Releases/2020/ANO2020-32</t>
  </si>
  <si>
    <t>Decided to reduce the policy rate (one-week repo auction rate) from 8.75 percent to 8.25 percent.</t>
  </si>
  <si>
    <t>https://www.tcmb.gov.tr/wps/wcm/connect/EN/TCMB+EN/Main+Menu/Announcements/Press+Releases/2020/ANO2020-30</t>
  </si>
  <si>
    <t>Purchases of 100 grams of gold or more by individuals or corporations will be subject to a one-day settlement delay as of May 22</t>
  </si>
  <si>
    <t>https://www.bddk.org.tr/ContentBddk/dokuman/duyuru_0821_01.pdf</t>
  </si>
  <si>
    <t>Exempted Foreign Center defined in the capital market legislation Banking Regulation and Supervision among Custody Institutions (YMSK) Organizations to be determined by the Authority (the Authority) from the 5/5/20 limitation. It has been decided to be kept and based on this decision, Euroclear Bank and It is appropriate to exempt organizations named Clearstream Banking from this restriction in order to ensure that the assets are effectively and efficiently traded</t>
  </si>
  <si>
    <t>https://www.bddk.org.tr/ContentBddk/dokuman/duyuru_0820_01.pdf</t>
  </si>
  <si>
    <t>Amended the swap agreement, which was signed on 17 August 2018 between the Central Bank of the Republic of Turkey (CBRT) and Qatar Central Bank (QCB). With the swap amendment agreement, the overall limit has been increased from USD 5 billion equivalent of Turkish lira and Qatari riyal to USD 15 billion equivalent of Turkish lira and Qatari riyal</t>
  </si>
  <si>
    <t>https://www.tcmb.gov.tr/wps/wcm/connect/EN/TCMB+EN/Main+Menu/Announcements/Press+Releases/2020/ANO2020-29</t>
  </si>
  <si>
    <t>Banks' credit institutions and financial institutions subject to consolidation abroad, including its overseas partnerships and branches, will have Lira placements, warehouse, repo and currency to resident financial institutions with limitation of 0.5% of the total amount of loans the banks' most recent legal equity</t>
  </si>
  <si>
    <t>https://www.bddk.org.tr/ContentBddk/dokuman/duyuru_0813_01.pdf</t>
  </si>
  <si>
    <t>Added a provision that authorized the CBRT to be a shareholder of any systemically important system operators established and to be established to ensure uninterrupted operation of the payment and securities settlement systems.</t>
  </si>
  <si>
    <t>https://www.tcmb.gov.tr/wps/wcm/connect/EN/TCMB+EN/Main+Menu/Announcements/Press+Releases/2020/ANO2020-27</t>
  </si>
  <si>
    <t>Became the controlling shareholder of Interbank Card Center (BKM) which operates pursuant to the license obtained from the CBRT and is considered as a system operator with systemic importance for the payment systems in Turkey due to the operations it conducts</t>
  </si>
  <si>
    <t>Reduce the policy rate (one-week repo auction rate) from 9.75 percent to 8.75 percent</t>
  </si>
  <si>
    <t>https://www.tcmb.gov.tr/wps/wcm/connect/EN/TCMB+EN/Main+Menu/Announcements/Press+Releases/2020/ANO2020-23</t>
  </si>
  <si>
    <t>Maximum limit for the ratio of the Open Market Operations (OMO) portfolio nominal size to the CBRT analytical balance sheet total assets, set at 5% for 2020 in the Monetary and Exchange Rate Policy for 2020 text, has been revised to 10%</t>
  </si>
  <si>
    <t>https://www.tcmb.gov.tr/wps/wcm/connect/EN/TCMB+EN/Main+Menu/Announcements/Press+Releases/2020/ANO2020-22</t>
  </si>
  <si>
    <t>Revised the facility offered to Primary Dealer (PD) banks to sell Government Domestic Debt Securities (GDDS) to the CBRT, including the limits offered to PD banks for outright sales of GDDS to the CBRT will be applied independent of the repo transaction limits and that PD banks will be offered a GDDS selling limit that is equal to the repo transaction limits, related purchases will also be carried out within the total maximum limit of 10% set for the OMO portfolio, GDDS to be purchased and the amount of purchases will be determined by the CBRT, and purchases will be conducted via the quantity auction method</t>
  </si>
  <si>
    <t>Outright purchase operations under the Open Market Operations (OMO) portfolio, can be carried out in a front-loaded manner and these limits may be revised depending on the market conditions</t>
  </si>
  <si>
    <t>https://www.tcmb.gov.tr/wps/wcm/connect/EN/TCMB+EN/Main+Menu/Announcements/Press+Releases/2020/ANO2020-21</t>
  </si>
  <si>
    <t>Primary Dealers are temporarily allowed to sell the Government Domestic Debt Securities (GDDS) that they have bought from the Unemployment Insurance Fund to the Central Bank of the Republic of Turkey (CBRT) under the terms and limits set by the CBRT, or will be able to increase at certain ratios the liquidity facility offered under OMO in the scope of the Primary Dealership system</t>
  </si>
  <si>
    <t>Changed the Turkish lira and foreign exchange operations conducted at the Central Bank of the Republic of Turkey (CBRT) to include asset-backed securities and mortgage-backed securities in the collateral pool</t>
  </si>
  <si>
    <t>Limits for the targeted additional liquidity facilities offered to secure uninterrupted credit flow to the corporate sector will be increased and additional Turkish lira currency swap auctions with a maturity of six months will be held</t>
  </si>
  <si>
    <t>Extended the Turkish lira-denominated rediscount credits for export and foreign exchange earning services</t>
  </si>
  <si>
    <t>Cap on credit card interest rates:
1.25% for the Turkish lira. 1.00% for foreign exchange transactions.
Maximum interest rate for overdue balances on credit cards:  1.55% for the Turkish lira. 1.30% for foreign exchange transactions.
CBRT will no longer announce maximum credit card interest rates quarterly. These rates will be in effect indefinitely.</t>
  </si>
  <si>
    <t>https://www.tcmb.gov.tr/wps/wcm/connect/TR/TCMB+TR/Main+Menu/Duyurular/Basin/2020/DUY2020-20</t>
  </si>
  <si>
    <t>President Erdogan</t>
  </si>
  <si>
    <t>President Erdogan announced an economic relief package worth100 billion lira ($15.40 billion), which will be used to:
-defer tax and insurance premium payments by six months for selected sectors
-offer "necessary support" to Turkish Airlines
-decrease the required downpayment for home purchases up to 500,000 lira form 20% to 10%
-defer primary debt and interest payments by three months for companies whose cash flows have deteriorated from the outbreak
-double the Credit Guarantee Fund to 50 billion liras
-decrease the value-added tax on domestic air travel from 8% to 1%
-increase minimum payout for pensioners to 1,500 liras per month</t>
  </si>
  <si>
    <t>https://www.bloomberg.com/news/articles/2020-03-18/turkey-announces-15-4-billion-plan-to-counter-virus-outbreak</t>
  </si>
  <si>
    <t>Conventional (multi-price) swap auctions with maturities of one, three and six months, which are currently available against US dollars, may also be held against euros and gold</t>
  </si>
  <si>
    <t>https://www.tcmb.gov.tr/wps/wcm/connect/EN/TCMB+EN/Main+Menu/Announcements/Press+Releases/2020/ANO2020-16</t>
  </si>
  <si>
    <t>FX reserve requirement ratios will be reduced by 500 basis points in all liability types and all maturity brackets for banks that meet real credit growth conditions within the context of the reserve requirement practice</t>
  </si>
  <si>
    <t>Turkish lira liquidity will be provided via repo auctions with maturities up to 91 days with an interest rate 150 basis points lower than the one-week repo rate</t>
  </si>
  <si>
    <t xml:space="preserve">Turkish lira currency swap auctions with a maturity of 1 year based on quantity auction method will be conducted. With these swap auctions, related banks will be provided with Turkish lira liquidity against US dollars, euros and gold </t>
  </si>
  <si>
    <t>Reduce the policy rate (one-week repo auction rate) from 10.75 percent to 9.75 percent</t>
  </si>
  <si>
    <t>https://www.tcmb.gov.tr/wps/wcm/connect/EN/TCMB+EN/Main+Menu/Announcements/Press+Releases/2020/ANO2020-15</t>
  </si>
  <si>
    <t>Lowered remuneration rates applied to required reserves in liras:
- Decreased from 10% to 8% for banks with loan growth that meets regulatory changes from August 2019
- Decreased to zero for banks whose real credit did not grow according to regulatory changes from August 2019</t>
  </si>
  <si>
    <t>https://www.bloomberg.com/news/articles/2020-03-16/the-fed-and-friends-what-central-banks-did-in-past-24-hours</t>
  </si>
  <si>
    <t>National Bank of Ukraine</t>
  </si>
  <si>
    <t>Proposed new requirements for agreements between banks and their customers, which should ensure proper disclosure of information about services.</t>
  </si>
  <si>
    <t>https://bank.gov.ua/ua/news/all/natsionalniy-bank-proponuye-do-obgovorennya-novi-vimogi-do-rozkrittya-informatsiyi-pro-spojivchi-krediti-ta-depoziti-v-dogovorah</t>
  </si>
  <si>
    <t>Supported the development of online business platforms for small and medium-sized enterprises (SMEs). The aim of the "factoring" project is to expand the market for small businesses through participation in public procurement, the development of alternative financing methods, and the development of automated online platforms. More financing instruments will become available to Ukrainian SMEs.</t>
  </si>
  <si>
    <t>https://www.me.gov.ua/News/Detail?lang=uk-UA&amp;id=07389e8a-782c-4454-a635-13215dbbc364&amp;title=MinekonomikiPosiliuPidtrimkuMalogoISerednogoBiznesuNovimInstrumentomFaktoringom</t>
  </si>
  <si>
    <t>Signed a Memorandum of Understanding and a Loan Agreement with the European Union for a 12-month loan worth EUR 1.2 billion. The loan will come in two tranches of EUR 600 million, and the delivery of the second is dependent on the fulfilment of the conditions of the first. The loans were designed to maintain macro-financial stability and the pace of social reforms in Ukraine amidst the COVID-19 outbreak.</t>
  </si>
  <si>
    <t>https://mof.gov.ua/uk/news/ministr_finansiv_sergii_marchenko_v_briusseli_pidpisav_ugodi_pro_nadannia_ukraini_makrofinansovoi_dopomogi_ies_12_mlrd_ievr-2298</t>
  </si>
  <si>
    <t>Decided to allocate UAH 233.3 million to the Ministry of Social Policy to provide benefits provided by Article 39 of the Law of Ukraine ("On Protection of the Population from Infectious Diseases"). These funds were directed by the Ministry to the account of the Social Insurance Fund for the payment of a one-time assistance to members of the families of medical workers who died as a result of a COVID-19 infection.</t>
  </si>
  <si>
    <t>https://www.msp.gov.ua/news/18863.html</t>
  </si>
  <si>
    <t>The Financial Stability Board approved the work plans of state-owned banks to reduce non-performing loans. These approvals are necessary processes related to Ukraine's outstanding IMF loan program.</t>
  </si>
  <si>
    <t>https://bank.gov.ua/ua/news/all/rada-z-finansovoyi-stabilnosti-obgovorila-riziki-viznannya-nekonstitutsiynim-zakonu-pro-fgvfo-ta-zatverdila-plani-roboti-derjbankiv-z-nepratsyuyuchimi-kreditami
https://mof.gov.ua/uk/news/rada_z_finansovoi_stabilnosti_obgovorila_riziki_viznannia_nekonstitutsiinim_zakonu_pro_fgvfo_ta_zatverdila_plani_roboti_derzhbankiv_z_nepratsiuiuchimi_kreditami-2246</t>
  </si>
  <si>
    <t>Ukraine will receive USD 350 million from the International Bank for Reconstruction and Development to support the First Economic Recovery Development Loan Project. This is the first project in a series of loans desgned to support the Ukrainian government in improving: (1.) demonopolitization and anti-corruption institutions, (2.) transparency in land markets and credit markets, supervising non-performing loans and non-bank financial institutions, and (3.) the system of social support via pension benefits.</t>
  </si>
  <si>
    <t>https://mof.gov.ua/uk/news/mbrr_vidilit_ukraini_350_milioniv_dolariv_ssha_na_pidtrimku_ekonomichnogo_vidnovlennia_ta_rozvitku-2224</t>
  </si>
  <si>
    <t>Reduced the requirements for the minimum regulatory capital of banks from UAH 500 million to UAH 200 million. The National Bank of Ukraine also invalidated the special requirements for banks managing construction financing funds.</t>
  </si>
  <si>
    <t>https://bank.gov.ua/ua/news/all/zmineno-vimogi-do-minimalnogo-rozmiru-regulyativnogo-kapitalu-banku</t>
  </si>
  <si>
    <t>Ministry of Social Policy</t>
  </si>
  <si>
    <t>Approved changes to provide monthly targeted assistance to internally displaced persons. The assistance covers the payment of housing and communal services, and payments will now last one month after the abolition of quarantine.</t>
  </si>
  <si>
    <t>https://www.msp.gov.ua/news/18782.html</t>
  </si>
  <si>
    <t>Amended its "Affordable Loans 5-7-9%" program to provide affordable loans to businesses. Amendments included: the removal of mandatory profitability minimum from the previous tax period, the removal of restrictions on the use of funds received by businesses to finance working capital, the prohibition of the use of bank deposits as collateral, the removal of the restrictions on maximum loans, and an alternative calculation of loan rates based on a bank's operating expenses.</t>
  </si>
  <si>
    <t>https://mof.gov.ua/uk/news/uriad_pidtrimav_propozitsii_ministerstva_finansiv_shchodo_zmini_umov_programi_dostupni_krediti_5-7-9-2206
https://www.me.gov.ua/News/Detail?lang=uk-UA&amp;id=44268bba-1093-4d56-a44d-d1f28e07c292&amp;title=UriadPidtrimavNoviZminiDoProgramidostupniKrediti5-7-9-AbiZrobitiYiiScheDostupnishoiuDliaBiznesu</t>
  </si>
  <si>
    <t xml:space="preserve">Lowered the discount rate from a level of 8% to 6%. </t>
  </si>
  <si>
    <t>https://bank.gov.ua/ua/news/all/natsionalniy-bank-ukrayini-zniziv-oblikovu-stavku-do-6</t>
  </si>
  <si>
    <t>Delivered the second tranche from the European Commission under the fourth EU macro-financial (credit) assistance program with a nominal amount of EUR 500 million. This is a loan at 0.125% per annum, with a maturity of June 10, 2035. The funds will be used to finance state budget expenditures, and are aimed at helping to reduce financial pressure on Ukraine. These funds ought to contribute to Ukraine's financial stability during the COVID-19 crisis.</t>
  </si>
  <si>
    <t>https://mof.gov.ua/uk/news/ukraina_otrimala_500_mln_ievro_makrofinansovoi_dopomogi_ies-2183</t>
  </si>
  <si>
    <t>Decided to provide the Unemployment Insurance Fund with an additional UAH 2.9 billion for the payment of unemployment benefits on a non-refundable basis.The increase in funding was attributed to the negative economic consequences of quarantine measures.</t>
  </si>
  <si>
    <t>https://www.me.gov.ua/News/Detail?lang=uk-UA&amp;id=107bc816-773c-49fa-bce6-f3b0384e1a0c&amp;title=UriadVidilivDodatkovoMaizhe3-MlrdGrnNaViplatuDopomogiPoBezrobittiu</t>
  </si>
  <si>
    <t>Decided to launch a new 18-month stand-by program for Ukraine worth USD 5 billion. The first tranche of USD 2.1 billion will arrive on June 11, 2020, sent directly to the State Budget of Ukraine. The Stand-by Program will focus on maintaining macroeconomic and financial stability.</t>
  </si>
  <si>
    <t>https://mof.gov.ua/uk/news/rada_direktoriv_mvf_zatverdila_novu_programu_stand-by_dlia_ukraini-2179</t>
  </si>
  <si>
    <t>Approved the allocation of UAH 2.3 billion state budget funds from the "COVID-19 Acute Respiratory Disease Fund" to the "Social Insurance Fund of Ukraine." From this total, UAH 1.8 billion is repayable support for material needs such as hospital and maternity benefits. UAH 0.5 billion is non-repayable funds for other forms of support for healthcare facilities, and for the payment of one-time benefits to members of medical families and healthcare workers to died from COVID-19.</t>
  </si>
  <si>
    <t>https://www.msp.gov.ua/news/18742.html</t>
  </si>
  <si>
    <t>The Cabinet of Ministers approved legislative proposals for the Ukrainian government to partially guarantee loans to small and medium-sized enterprises (SMEs) that have suffered financial losses from COVID-19. The Ministry of Finance will guarantee pools of loans issued to businesses by creditor banks. The conditions of state guarantee will be determined in the Budget Code of Ukraine and the Law on the State Budget for 2020.</t>
  </si>
  <si>
    <t>https://www.me.gov.ua/News/Detail?lang=uk-UA&amp;id=fbd2d5bd-afb7-4eb9-ace7-235c2a39d27c&amp;title=UriadZatverdivZakonoproektProGarantiiBankam-YakiiDozvolitBiznesuOtrimuvatiBilshDostupniKrediti</t>
  </si>
  <si>
    <t>Signed a cooperation agreement with the Ukrainian Ministry of Communities and Territories Development to facilitate the preparatoin of the Public Buildings Energy Efficiency Project. The Project is expected to be financed by a(n) EUR 300 million European Investment Bank (EIB) loan and grant contributions from the European Union and the Eastern Europe Energey Efficiency and Environment Partnership. The project will fund small and medium-sized Ukrainian municipalities for energy infrastructure. The project also contains COVID-19 safety measures in an effort to improve the medium and long-term pandemic resilience of public buildings.</t>
  </si>
  <si>
    <t>https://www.eib.org/en/press/all/2020-132-eib-support-to-ukraine-for-public-building-energy-efficiency-programmes</t>
  </si>
  <si>
    <t>Received a 500 million Euro macrofinancial assistance loan from the EU</t>
  </si>
  <si>
    <t>https://mof.gov.ua/uk/news/ukraina_otrimaie_vid_ies_500_milioniv_ievro_makrofinansovoi_dopomogi-2158</t>
  </si>
  <si>
    <t>Distributed over UAH 555 million in aid to farmers with debt with a further UAH 9 million planned</t>
  </si>
  <si>
    <t>https://www.me.gov.ua/News/Detail?lang=uk-UA&amp;id=69cc250d-a101-4bf7-9c4e-257f61c2625f&amp;title=IgorPetrashko-UriadNapravivBilshePivmiliardaGrnNaPogashenniaZaborgovanostiPeredAgrariiamiZa2019-Rik</t>
  </si>
  <si>
    <t>Decided to provide financial assistance to the Social Insurance Fund with UAH 2.3 billion from the COVID-19 Acute Respiratory Disease Fund. From this total, UAH 0.5 billion will be provided on a non-refundable basis, and UAH 1.8 billion. The funds will be used to pay hospital and insurance benefits, including one-time benefits to family members of medical and healthcare workers who have died of COVID-19.</t>
  </si>
  <si>
    <t>https://www.msp.gov.ua/news/18674.html</t>
  </si>
  <si>
    <t>Added several COVID-19 measures to the priority expenditures of the state budget. The priority expenditures include state guarantees of medical care, financial support for the payment of pensions, allowances and increase to pensions granted under pension programs, and the deficit of the Pension Fund; social security; national security and defense. The designation of "priority expenditure" will allow the state to use budget funds efficiently and to make priority payments on urgent expenditures beginning May 20, 2020.</t>
  </si>
  <si>
    <t>https://mof.gov.ua/uk/news/uriad_dopovniv_perelik_pershochergovikh_platezhiv_iaki_zdiisniuie_kaznacheistvo-2147</t>
  </si>
  <si>
    <t>Determined the method of valuation for corporate bonds issued under state guarantee. Adjustment ratios of bonds will be calculated in accordance with Section III of the "Fair Value Valuation Procedure for Resident Securities." This method came into force on May 14, 2020.</t>
  </si>
  <si>
    <t>https://bank.gov.ua/ua/news/all/viznachena-metodika-otsinki-obligatsiy-pidpriyemstv-z-derjavnoyu-garantiyeyu</t>
  </si>
  <si>
    <t>Supported the draft resolution of the Cabinet of Ministers that will expand the range of agribusiness entitites eligible for state support through loans from banks. UAH 1.2 billion worth of funds will be provided to support farmers. There are qualifying conditions for participation and limits on the loan sizes. The funds are meant to support farmers in 2020 with the coronavirus pandemic.</t>
  </si>
  <si>
    <t>https://www.me.gov.ua/News/Detail?lang=uk-UA&amp;id=868faf96-7c81-41bc-8e2b-8c7471a0e8d5&amp;title=UriadNadavDostupDoDerzhavnoiPidtrimkiBilshiiKilkostiAgrariiv</t>
  </si>
  <si>
    <t>National Bank of Ukraine, Parliament</t>
  </si>
  <si>
    <t>Supported the parliamentary legislation that established clear instituional and procedural mechanisms in the process of withdrawing banks from the market.</t>
  </si>
  <si>
    <t>https://bank.gov.ua/ua/news/all/verhovna-rada-zrobila-nevidvorotnim-protses-vivedennya-bankiv-iz-rinku</t>
  </si>
  <si>
    <t>Supported the parliamentary decision to lower the minimum capital requirement for Ukrainian banks from UAH 500 million to a level of UAH 200 million.</t>
  </si>
  <si>
    <t>https://bank.gov.ua/ua/news/all/verhovna-rada-pomyakshila-vimogi-do-minimalnogo-kapitalu-bankiv-z-500-do-200-mln-grn</t>
  </si>
  <si>
    <t>Prepared for the adoption of the functions of a market regulator for non-banking financial services. The National Bank of Ukraine (NBU) will inherit the functions of the Natskomfinposlug (National Commission for Regulation of Financial Services Markets) on July 1, 2020. Preparation includes developing concepts of future market regulation, models of basic regulatory practices, and preparation of information systems--all with quarantine and other coronavirus-related measures taken into account.</t>
  </si>
  <si>
    <t>https://bank.gov.ua/news/all/natsionalniy-bank-zavershuye-pidgotovku-do-priynyattya-funktsiy-regulyatora-rinkiv-nebankivskih-finansovih-poslug</t>
  </si>
  <si>
    <t>National Bank of Ukraine, European Bank for Reconstruction and Development</t>
  </si>
  <si>
    <t>Signed an agreement on a foreign exchange for hrynvia/United States dollar transactions up to USD 500 million. This arrangement is meant to reinforce Ukraine's macroeconomic stability during the coronavirus pandemic, and to increase support for the real sector of the economy. The agreement with the European Bank for Reconstruction and Development (EBRD) will last for two years, with the possibility of extension remaining throughout. The minimum amount for the first tranche udner the agreement is USD 25 million, and the minimum tranche term is up to 3 months, with the possibility of rollover. The exchange rate weill be determined by the differential rates on the hrynvia and the US dollar. The value of the hrynvia is determined by the NBU discount rate, and the value of dollar resources will be tied to the secured overnight financing rate (SOFR).</t>
  </si>
  <si>
    <t>https://bank.gov.ua/news/all/natsionalniy-bank-ta-yebrr-pidpisali-dogovir-pro-valyutniy-svop-na-05-mlrd-dol-ssha</t>
  </si>
  <si>
    <t>Implemented financial assistance for those who have children under 10 if they are in lower tax brackets</t>
  </si>
  <si>
    <t>https://www.msp.gov.ua/news/18624.html</t>
  </si>
  <si>
    <t>Government of Ukraine</t>
  </si>
  <si>
    <t>reduced the size of the profits of state-owned enterprises from 90% to 80%</t>
  </si>
  <si>
    <t>https://mof.gov.ua/uk/news/uriad_zmenshiv_rozmir_vidrakhuvan_pributku_derzhavnikh_pidpriiemstv-2131</t>
  </si>
  <si>
    <t>Supported the extension of the moratorium on business inspections.</t>
  </si>
  <si>
    <t>https://www.me.gov.ua/News/Detail?lang=uk-UA&amp;id=a8b179c2-af0c-4c5b-9d9f-355032f6d823&amp;title=MinekonomikiPidtrimuProdovzhenniaMoratoriiuNaPerevirkiBiznesu</t>
  </si>
  <si>
    <t>World Bank Group</t>
  </si>
  <si>
    <t>Gave $150 million to modernize the social security system for low income families</t>
  </si>
  <si>
    <t>https://mof.gov.ua/uk/news/ukraina_otrimaie_vid_svitovogo_banku_150_milioniv_dolariv_ssha-2123</t>
  </si>
  <si>
    <t>Gave a one time grant of 900 to 4120 UAH to veterans and victims of Nazi persecution</t>
  </si>
  <si>
    <t>https://www.msp.gov.ua/news/18583.html</t>
  </si>
  <si>
    <t>Paid interest and fees on existing loans for businesses</t>
  </si>
  <si>
    <t>https://www.me.gov.ua/News/Detail?lang=uk-UA&amp;id=e26bc939-2ce9-4b73-92bc-f74eb7eaa252&amp;title=IgorPetrashko-DerzhavaPlatitimeVidsotkiPoDiiuchimKreditamBiznesuURaziZberezhenniaNimRobochikhMistsTaZarplat</t>
  </si>
  <si>
    <t>Allocated $135 million to improving public health at work in Ukraine, funded by the World Bank</t>
  </si>
  <si>
    <t>https://mof.gov.ua/uk/news/ukraina_otrimaie_vid_svitovogo_banku_135_milioniv_dolariv-2109</t>
  </si>
  <si>
    <t>Allocated 6 billion UAH for unemployment benefits</t>
  </si>
  <si>
    <t>https://www.me.gov.ua/News/Detail?lang=uk-UA&amp;id=46a2cacc-5ad6-436f-81c9-909b65de3104&amp;title=UriadVidiliv6-MlrdGrnDliaFinansuvanniaDopomogiPoBezrobittiu</t>
  </si>
  <si>
    <t>Extended the terms of bank refinancing and the list of acceptable collateral. Mortgage pools posted as collateral may now include corporate bonds issued under state guarantees, and municipal bonds. These same securiites may be used in repurchase operations with the central bank. The aims of these measures were to maintain liquidity in the banking system, and to support the real sector of the economy. The measures were proposed on April 23, 2020, and accepted on April 27, 2020.</t>
  </si>
  <si>
    <t>https://bank.gov.ua/news/all/natsionalniy-bank-rozshiriv-stroki-refinasuvannya-bankiv-ta-perelik-priynyatnoyi-zastavi</t>
  </si>
  <si>
    <t>Lowered the discount rate from a level of 10% to 8% in an effort to provide the economy with incentives to support businesses and the public during difficult times.</t>
  </si>
  <si>
    <t>https://bank.gov.ua/news/all/rishennya-oblikova-stavka-2020-04-23</t>
  </si>
  <si>
    <t>Approved measures to stabilize prices of socially significant goods during quarantine. The Ministry of Economy specified that retailers must declare price changes with a reference date of April 22, 2020, or the most recent price declaration. Retailers must declare price increases of: over 15% within 30 days of the reference date, between 10% and 15% within 14 days of the reference date, or between 5% and 10% within three days of the reference date.</t>
  </si>
  <si>
    <t>https://www.me.gov.ua/News/Detail?lang=uk-UA&amp;id=732efec1-303c-45e9-9364-6c7bc2dc4380&amp;title=UriadPriiniavPostanovuDliaStabilizatsiiTsinovoiSituatsiiNaSotsialnoZnachuschiTovariUPeriodKarantinu</t>
  </si>
  <si>
    <t>Ukrainian Government</t>
  </si>
  <si>
    <t>Approved an order to channel the "COVID-19 Acute Respiratory Disease Fund" to appropriate areas: citizens in connection with the negative consequences of COVID-19; one-off financial assistance to members of families of medical and other healthcare providers killed by COVID-19; and measures to prevent the emergence, spread, localization, and elimination of the pandemic. The Fund totals UAH 64.7 billion.</t>
  </si>
  <si>
    <t>https://mof.gov.ua/uk/news/uriad_zatverdiv_poriadok_vikoristannia_koshtiv_dlia_borotbi_z_covid-19-2099</t>
  </si>
  <si>
    <t>Introduced the payment of child support to individual entrepreneurs belonging to the first and second group of single tax payers who paid a single social contribution for the period of quarantine and for one month after the date of its abolition. This assistance equates to UAH 1,779 foir children under 6 and UAH 2,218 for children between 6 and 10. The government also simplified access to social assistance for citizens who have lost their jobs or are unable to find a job during quarantine. The monthly assistance ranges between UAH 2,800 and UAH 3,020. The government also increased the terms of arrears on housing payments and communical services from two to three months.</t>
  </si>
  <si>
    <t>https://www.msp.gov.ua/news/18548.html</t>
  </si>
  <si>
    <t>Raised minimum unemployment benefit from UAH 650 to UAH 1000. The ordinance applies to the beginning of the quarantine announcement (March 12, 2020), and will last until 30 calendar days after the quarantine has ended.</t>
  </si>
  <si>
    <t>https://www.me.gov.ua/News/Detail?lang=uk-UA&amp;id=71de347d-427b-46c8-bcfa-b302941c4095&amp;title=MinimalnuDopomoguPoBezrobittiuPidvischenoZ650-GrnDo1000-Grn</t>
  </si>
  <si>
    <t>Provided EUR 13 million in humanitarian aid to Ukrain to support vulnerable people affected by conflict and the coronavirus outbreak.</t>
  </si>
  <si>
    <t>https://ec.europa.eu/commission/presscorner/detail/en/ip_20_673</t>
  </si>
  <si>
    <t>Expanded the range of businesses that can receive government funding under the 5-7-9% Loan Program. The total size of the program is estimated at UAH 35 billion. The program now includes entrepreneurs who have a maximum annual income of UAH 100 million. Second, the Ministry increased the maximum loan amount from UAH 1.5 million to UAH 3 million. Third, the Minsitry expanded the scenarios for which it would extend loans to enrepreneurs. The state permitted delay in repayments of whole loans provided for anti-crisi measures for up to nine months. Finally, the Ministry allowed small and medium-sized enterprises (SMEs) with outstanding loans to apply to its 5-7-9% loan program--subject to elligibility constraints and conditions. SMEs may refinance outstanding debt at 0%.</t>
  </si>
  <si>
    <t>https://mof.gov.ua/uk/news/uriad_zbilshiv_maksimalnu_sumu_kreditu_za_programoiu_dostupni_krediti_5-7-9_do_3_milioniv_griven_ta_rozshiriv_ii_paketom_antikrizovikh_zakhodiv_dlia_mikro_ta_malogo_biznesu-2095</t>
  </si>
  <si>
    <t>Enacted legislation that assigned the determination of non-performing loan (NPLs) management measures to the National Bank of Ukraine (NBU). The regulation also defined the criteria for bank assets that can be written off from the reserves formed.</t>
  </si>
  <si>
    <t>https://mof.gov.ua/uk/news/kmu_priiniav_rishennia_shchodo_upravlinnia_problemnimi_aktivami_bankami_derzhavnogo_sektoru-2096</t>
  </si>
  <si>
    <t>Allocated $150 million to the Ukrainian budget to support vulnerable populations in the COVID-19 pandemic ($50 million) and to improve social protection overall ($100 million).</t>
  </si>
  <si>
    <t>https://www.msp.gov.ua/news/18498.html</t>
  </si>
  <si>
    <t>Improved tax rates for import duties and exempted medical equipment and materials related to the coronavirus from the value-added tax (VAT).</t>
  </si>
  <si>
    <t>https://mof.gov.ua/uk/news/udoskonaleno_normi_opodatkuvannia_vviznim_mitom_ta_pdv_medichnikh_zasobiv_neobkhidnikh_dlia_protidii_koronavirusu-2090</t>
  </si>
  <si>
    <t>Extended deadlines for submitting asset management strategies to November 30, 2020. Banks were also required to develop a plan for dealing with non-performing assets and foreclosed assets recognized by the bank as of March 1, 2020 by April 30, 2020. The National Bank of Ukraine (NBU) also extended the deadline for bank risk reports by four months. NBU also permitted banks to write continuation reports according with one stress test that incorporates a long-term risk assessment of COVID-19. Previously, banks had to incorporate three stress test scenarios into their plans to resume operations. The deadline for non-systemically important banks to submit resumption plans was postponed from October 1, 2020 to December 20, 2020.</t>
  </si>
  <si>
    <t>https://bank.gov.ua/news/all/pro-novi-kroki-z-pomyakshennya-vimog-do-bankiv-pid-chas-karantinu</t>
  </si>
  <si>
    <t>Deadline for banks to form their "Capital conservation buffer" and "Systemic Importance Buffer" have been pushed back to an unspecified date.</t>
  </si>
  <si>
    <t>https://bank.gov.ua/news/all/natsionalniy-bank-vidterminuvav-formuvannya-bankami-buferiv-kapitalu</t>
  </si>
  <si>
    <t>NBU Launches Long-Term Refinancing Loans to Support Bank Lending and Liquidity</t>
  </si>
  <si>
    <t>https://bank.gov.ua/news/all/natsionalniy-bank-zaprovadjuye-dovgostrokove-refinansuvannya-dlya-pidtrimki-kredituvannya-ta-likvidnosti-bankiv</t>
  </si>
  <si>
    <t>New guidance for banks that includes:
Temporarily reduced fees for remote/cashless services at banks</t>
  </si>
  <si>
    <t>https://bank.gov.ua/news/all/banki-mayut-zabezpechiti-bezperebiyne-nadannya-finposlug-vsim-kategoriyam-kliyentiv--rekomendatsiyi-natsionalnogo-banku</t>
  </si>
  <si>
    <t>Ukrainian Parliament</t>
  </si>
  <si>
    <t>March 1, 2020, to April 30, 2020 tax holiday for land taxes (including land tax and land lease payment) on land used for business or on non-residential real estate</t>
  </si>
  <si>
    <t>https://www.dlapiper.com/en/uk/insights/publications/2020/03/ukraine-takes-measures-towards-covid-19/</t>
  </si>
  <si>
    <t>Personal income tax return filings delayed until July 1, 2020. Payment deadline delayed until October 1, 2020.</t>
  </si>
  <si>
    <t>Holiday on fines/interest on fines for most types of tax violations "committed in the period from March 1, 2020, to May 31, 2020"</t>
  </si>
  <si>
    <t>Holiday on fines/interest on fines for not paying social contributions between March 1, 2020, to April 30, 2020</t>
  </si>
  <si>
    <t>Forclosure and secured debt collection ban until the end of National Quarantine (which as of 2020-03-17 was to end on 2020-04-03)</t>
  </si>
  <si>
    <t>Suspension of evictions of citizens from their housing and foreclosure of such housing to cover debts for utilities. This is to last until the end of National Quarantine (which as of 2020-03-17 was to end on 2020-04-03)</t>
  </si>
  <si>
    <t>Utility payment holiday. All utility late payments are waived  This is to last until the end of National Quarantine (which as of 2020-03-17 was to end on 2020-04-03)</t>
  </si>
  <si>
    <t>Price controls on essential goods like "medicines, medical supplies and socially significant goods (e.g. bread, grains, meat, dairy products, etc.)"</t>
  </si>
  <si>
    <t>NBU has cut the key policy rate by 100 bp, to 10%, due to the uncertainty arising from COVID-19.</t>
  </si>
  <si>
    <t>https://bank.gov.ua/news/all/rishennya-oblikova-stavka-2020-03-12</t>
  </si>
  <si>
    <t>United Arab Emirates</t>
  </si>
  <si>
    <t>Central Bank of the United Arab Emirates</t>
  </si>
  <si>
    <t xml:space="preserve">Decided on additional measures within the Targeted Economic Support Scheme (TESS) launched initially in March 2020 to further enhance the capacity of the banking sector to support the economy. These measures consist into reviewing the existing thresholds of two prudential ratios: the Net Stable Funding Ratio (NSFR) and the Advances to Stable Resources Ratio (ASRR) by temporarily
relaxing the requirements for the structural liquidity position of banks. </t>
  </si>
  <si>
    <t>https://www.centralbank.ae/ar/about-us/media-center#collapseNews</t>
  </si>
  <si>
    <t>Securities and Commodities Authority</t>
  </si>
  <si>
    <t>Decided to allocate a separate trading screen for companies suspended from trading, beginning in July. Companies whose shares are suspended will be transferred to trading in an independent screen under the name "Class Two Screen," which will include companies whose accumulated losses have reached 50% or more of their capital based on the latest financial statements.</t>
  </si>
  <si>
    <t>https://www.sca.gov.ae/ar/media-center/news/17/6/2020/sca-decision-to-allocate-a-separate-trading-screen-for-companies-suspended.aspx</t>
  </si>
  <si>
    <t>Announced the successful implementation of Procure-to-Pay (P2P), which facilitates the procurement process and e-approval of purchase orders and requests at various federal entities in the country. The application helps issuing practices and tenders according to procedures and regulations, and it conducts technical and financial evaluation as well as final awarding operations.</t>
  </si>
  <si>
    <t>https://www.mof.gov.ae/en/media/materials/News/Pages/1762020.aspx</t>
  </si>
  <si>
    <t>Reducing the registration fees in the Federal Supplier and Contractors Register by 50% from 1,000 dirhams to 500 dirhams, cancellation of registration renewal fees to make the renewal free, and cancellation of fees for selling documents and tender documents with federal agencies (ministries and agencies) to become free</t>
  </si>
  <si>
    <t>https://www.mof.gov.ae/ar/media/materials/News/Pages/3052020.aspx</t>
  </si>
  <si>
    <t>Issued its guidance to financial institutions on the application of International Financial Reporting Standard 9 (IFRS 9). The guidance has been issued after a consultation with stakeholders in the financial sector</t>
  </si>
  <si>
    <t>https://centralbank.ae/sites/default/files/2020-05/CBUAE%20issues%20guidance%20to%20financial%20institutions%20on%20the%20application%20of%20International%20Financial%20Reporting%20Standard%20%28IFRS%209%29.pdf</t>
  </si>
  <si>
    <t>Ministry of Human Resources and Emiratisation</t>
  </si>
  <si>
    <t>Called on private sector establishments to deal with cases of workers who are exposed to infection of the new Coronavirus as sick cases according to which workers are entitled to sick leave according to the provisions of Federal Law No. 8 of 1980.</t>
  </si>
  <si>
    <t>https://www.mohre.gov.ae/ar/media-centre/news/8/5/2020/mohre-calls-on-establishments-to-grant-sick-leave-to-any-worker-infected-with-covid-19.aspx</t>
  </si>
  <si>
    <t>Central Bank of the UAE</t>
  </si>
  <si>
    <t>Reduced by half the reserves requirements for demand deposits for all banks, from 14% to 7%</t>
  </si>
  <si>
    <t>https://centralbank.ae/sites/default/files/2020-04/CBUAE%20Reduces%20Reserves%20Requirement%20for%20Demand%20Deposits%20by%2050%20percent%20and%20Announces%20Further%20Measures%20to%20Support%20the%20UAE%20Economy%20During%20the%20COVID-19%20Pandemic.pdf</t>
  </si>
  <si>
    <t>Extended the duration of the Targeted Economic Support Scheme until 31 December 2020</t>
  </si>
  <si>
    <t>Banks and finance companies participating in the TESS programme will be able to extend to their customers’ deferrals of principal and interest until 31 December 2020</t>
  </si>
  <si>
    <t>For banks participating in the TESS programme, the CBUAE has granted an extension of the capital buffer relief to 31 December 2021</t>
  </si>
  <si>
    <t>Banks participating in the TESS programme will be able to use a third of their current regulatory liquidity buffers and will have the flexibility to maintain a minimum LCR of 70% and a minimum ELAR of 7%</t>
  </si>
  <si>
    <t>Planned implementation of certain Basel III capital standards will be postponed to 31 March 2021</t>
  </si>
  <si>
    <t>Issued guidance for banks and finance companies on the implementation of the financial reporting standard IFRS 9. It includes a new requirement for all banks to apply a prudential filter to IFRS 9 expected loss provisions that aims to minimize the effect of IFRS 9 provisions on regulatory capital, in view of expected volatility due to the COVID-19 crisis</t>
  </si>
  <si>
    <t>Directed banks to replenish ATMs with new banknotes of all denominations and to ensure its availability during the salaries payment cycle for this month</t>
  </si>
  <si>
    <t>https://centralbank.ae/sites/default/files/2020-03/Press%20statement-%20CBUAE%20directs%20banks%20to%20replenish%20ATMs%20with%20new%20banknotes.pdf</t>
  </si>
  <si>
    <t>UAE Cabinet</t>
  </si>
  <si>
    <t>Six month suspension of "Ministry of Human Resource and Emiratisation administrative fines." This may be extended.</t>
  </si>
  <si>
    <t>https://twitter.com/MOFUAE/status/1242038008381157376</t>
  </si>
  <si>
    <t>Work permit fees businesses with 1-6 registered workers have been reduced</t>
  </si>
  <si>
    <t>50% refund on bank guarantees for companies and businesses.</t>
  </si>
  <si>
    <t>50% refund of firm "financial guarantees" contributed to the Federal Authority for Identity and Citizenship</t>
  </si>
  <si>
    <t>Cut the interest rate applicable to the 1-week Certificates of Deposit (CDs) by 75bps and reduce rates applicable to the Interim Margin Lending Facility (IMFL) and the Collateralized Murabaha Facility (CMF) by 50 basis points</t>
  </si>
  <si>
    <t>https://centralbank.ae/sites/default/files/2020-03/CBUAE%20lowers%20interest%20rates%20by%2075%20basis%20points.pdf</t>
  </si>
  <si>
    <t>Targeted Economic Support Scheme provides AED 50 billion from the CBUAE funds through collateralized loans at zero cost to all banks operating in the UAE</t>
  </si>
  <si>
    <t>https://centralbank.ae/sites/default/files/2020-03/CBUAE%20announces%20a%20comprehensive%20AED%20100%20billion%20Targeted%20Economic%20Support%20Scheme%20to%20contain%20the%20repercussions%20of%20the%20pandemic%20COVID-19.pdf</t>
  </si>
  <si>
    <t>Banks will be allowed to tap into a maximum of 60 percent of the capital conservation buffer, banks designated as systemically important by the CBUAE will be able to use 100% of their additional capital buffer for systemic importance, reducing the amount of capital banks have to hold for their loans to SMEs by 15 to 25%, increase the loan-to-value (LTV) ratios applicable to mortgage loans for first-time home buyers by 5%, revise the existing limit which sets maximum exposure that banks can have to the real estate sector, limit fees banks charge to their SME customers, stipulate that banks cannot require larger minimum account balance that AED 10,000, and mandate all banks to open accounts for SME customers within a maximum timeframe of two days</t>
  </si>
  <si>
    <t>Lower interest rates applied to the issuance of its Certificates of Deposits and Repo Rate by 50bps</t>
  </si>
  <si>
    <t>https://centralbank.ae/sites/default/files/2020-03/PressStatement1March.pdf</t>
  </si>
  <si>
    <t>The Bank of England, the Bank of Japan, the European Central Bank and the Swiss National Bank, in consultation with the Federal Reserve, have jointly decided to further reduce the frequency of their 7-day operations from three times per week to once per week from Sep 1.</t>
  </si>
  <si>
    <t>https://www.bankofengland.co.uk/news/2020/august/us-dollar-liquidity-providing-operations-from-september1-2020</t>
  </si>
  <si>
    <t>The second stage of Self Employment Income Support Scheme (SEISS) opens for applications today - those eligible will receive a government grant worth up to £6,570</t>
  </si>
  <si>
    <t>https://www.gov.uk/government/news/million-of-self-employed-to-benefit-from-second-stage-of-support-scheme</t>
  </si>
  <si>
    <t>Announced a new law to ensure that furloughed employees who are made redundant receive statutory redundancy pay based on their normal wages, rather than a reduced furlough rate.</t>
  </si>
  <si>
    <t>https://www.economy-ni.gov.uk/news/new-law-ensure-furloughed-employees-receive-full-redundancy-payments</t>
  </si>
  <si>
    <t>Department for Business, Energy, and Industrial Strategy</t>
  </si>
  <si>
    <t>Approved GBP 1.3 billion of investment in housing and infrastructure projects to support a green economic recovery. From this total, GBP 900 million comes from the "Getting Building Fund," which was announced by the Prime Minister in June. GBP 360 million comes from the Brownfield Fund, which was meant to create 26,000 new homes on brownfield land.</t>
  </si>
  <si>
    <t>https://www.gov.uk/government/news/1-3-billion-investment-to-deliver-homes-infrastructure-and-jobs</t>
  </si>
  <si>
    <t>Invested GBP 20 million to improve small businesses' management, productivity, and problem-solving skills through 2 training programs. This is an attempt to help small businesses grow their companies in the wake of the COVID-19 fallout.</t>
  </si>
  <si>
    <t>https://www.gov.uk/government/news/20-million-to-improve-small-business-leadership-and-problem-solving-skills-in-the-wake-of-coronavirus</t>
  </si>
  <si>
    <t>Bank of England staff are helping central banks in Africa and Asia in their response to the coronavirus by providing practical expertise on managing the economic impact of the pandemic. This involves sharing UK expertise on forecasting, managing, and mitigating the economic and financial shock.</t>
  </si>
  <si>
    <t>https://www.bankofengland.co.uk/news/2020/july/uk-aid-and-boe-help-developing-countries-to-manage-coronavirus-economic-shock</t>
  </si>
  <si>
    <t>More businesses can benefit from the Coronavirus Business Interruption Loan Scheme (CBILS) due to changes to EU state aid rules. Previously, business which were classified as "undertakings in difficulty" were unable to access CBILS. Starting July 30, 2020, businesses with fewer than 50 employees and a turnover of less than GBP 9 million can apply to CBILS.</t>
  </si>
  <si>
    <t>https://www.gov.uk/government/news/more-businesses-set-to-benefit-from-government-loan-scheme
https://www.gov.uk/government/publications/cbils-eu-state-aid-rules-and-undertakings-in-difficulty</t>
  </si>
  <si>
    <t>Allocated an additional GBP 500 million to film and television producers struggling to secure insurance for COVID-related costs. Funding will be available through individual grants with a limit of GBP 3 million per grant.</t>
  </si>
  <si>
    <t>https://www.gov.uk/government/news/dowden-jump-start-for-uks-leading-creative-industries</t>
  </si>
  <si>
    <t>The Prudential Regulatory Authority (PRA) provided guidance and set expectations for all PRA-regulated firms about the EBA guidelines on COVID-19 reporting disclosures. The PRA specified the disclosure templates and timing.</t>
  </si>
  <si>
    <t>https://www.bankofengland.co.uk/prudential-regulation/publication/2020/statement-on-covid-19-eba-guidelines-disclosure</t>
  </si>
  <si>
    <t>Announced proposals to extend a series of temporary measures to help customers who hold insurance and premium finance products and who may be in temporary financial difficulties due to COVID-19. The original measures included payment deferrals, premium reductions, and fee waivers. The original measures came into force on May 18, 2020, and the FCA committed to reviewing them after 3 months.</t>
  </si>
  <si>
    <t>https://www.fca.org.uk/news/statements/statement-updated-guidance-insurance-and-premium-finance-firms</t>
  </si>
  <si>
    <t>Allocated additional funds worth GBP 3.7 billion to Scotland, Wales, and Northern Ireland. The money is intended to ensure coronavirus planning for the months ahead. These new funds arrive in addition to the GBP 8.9 billion offered in March 2020.</t>
  </si>
  <si>
    <t>https://www.gov.uk/government/news/scotland-wales-and-northern-ireland-receive-additional-coronavirus-funding-guarantee-from-uk-government</t>
  </si>
  <si>
    <t>Announced an investment of GBP 100 million to scale up COVID-19 vaccine and gene manufacturing therapy.</t>
  </si>
  <si>
    <t>https://www.gov.uk/government/news/pm-commits-350-million-to-fuel-green-recovery</t>
  </si>
  <si>
    <t>Announced GBP 350 million to cut emissions in heavy industry and to drive economic recovery from coronavirus.</t>
  </si>
  <si>
    <t>https://www.gov.uk/government/news/over-100-million-cash-boost-to-manufacture-millions-of-doses-of-covid-19-vaccine</t>
  </si>
  <si>
    <t>Confirmed support for users of motor finance, buy-now pay-later (BNPL), rent-to-own (ROT), pawnbroking and high-cost short-term credit (HCSTC) products, who continue to face payment difficulties due to coronavirus (COVID-19). The support measures include debtor relief. Examples include a ban on repossessions until October 31, 2020, and the expansion of payment freezes on debt payments.</t>
  </si>
  <si>
    <t>https://www.fca.org.uk/news/press-releases/fca-confirms-further-support-motor-finance-and-high-cost-credit-customers</t>
  </si>
  <si>
    <t>Proposed to extend coverage under the Financial Services Compensation Scheme (FSCS) for Temporary High Balances (THBs), from six months to twelve months from the date of deposit, or the first date the THB becomes legally transferable to the depositor. The proposed extension of coverage would be temporary, and is being proposed in response to the impact of COVID-19 on residential property and investment markets, and access to banking services for some depositors. The consultation closes on July 23, 2020.</t>
  </si>
  <si>
    <t>https://www.bankofengland.co.uk/prudential-regulation/publication/2020/fscs-temporary-high-balances-coverage-extension</t>
  </si>
  <si>
    <t>Announced a series of stimulus measures meant to support jobs, create jobs, and protect jobs. This package is part of the second phase of the three-phase plan to secure the UK's economic recovery from the coronavirus. To support jobs, the HM Treasury will introduce a one-time Job Retention Bonus of GBP 1000 for each furloughed employees still employed as of 31 January 2021.  Furthermore, a new GBP 2 billion Kickstart scheme will subsidize jobs for young people across the country, covering National Minimum Wage up to 25 hours per week for people ages 16-24. Finally, GBP 1.6 billion will be invested in scaling up employment support schemes, training and apprenticeships.</t>
  </si>
  <si>
    <t>https://www.gov.uk/government/news/rishis-plan-for-jobs-will-help-britain-bounce-back</t>
  </si>
  <si>
    <t>Announced a series of stimulus measures meant to support jobs, create jobs, and protect jobs. This package is part of the second phase of the three-phase plan to secure the UK's economic recovery from the coronavirus. To create jobs, the government will work on GBP 8.8 billion of new infrastructure, decarbonization, and maintenance projects.</t>
  </si>
  <si>
    <t>Announced a series of stimulus measures meant to support jobs, create jobs, and protect jobs. This package is part of the second phase of the three-phase plan to secure the UK's economic recovery from the coronavirus. To protect jobs, the government will reduce the up to 50% of the cost of sit-down meals in restaurants--the so-called "Eat Out to Help Out" discount. The government will also cut the value-added taxes (VATs) for tourism and hospitality-related activities from 20% to 5%. The government will also introduce a temporary increase to the Nil Rate Band of Residential SDLT (Stamp Duty) from a level of GBP 125 thousand to GBP 500 thousand until March 31, 2021--a move that is meant to drive growth and support jobs across the housebuilding and property sectors.</t>
  </si>
  <si>
    <t>Issued a supervisory statement about the application of matching adjustment during COVID-19. The Prudential Regulatory Authority addressed management of the matching adjustment (MA) portfolio, MA eligibility, MA calculation, and reflection of the MA in the Solvency Capital Requirement.</t>
  </si>
  <si>
    <t>https://www.bankofengland.co.uk/-/media/boe/files/prudential-regulation/publication/2020/statement-covid19-prudential-insurers.pdf?la=en&amp;hash=2CA116386186B07B8C0CA1D809DD1ACBB6C21A42</t>
  </si>
  <si>
    <t>Reconciled Pillar 2A requirements, including capital requirements and macroprudential buffers, with feedback offered by United Kingdom banks, building societies, and investment firms regulated by the Prudential Regulatory Authority. The changes took effect July 6, 2020.</t>
  </si>
  <si>
    <t>https://www.bankofengland.co.uk/prudential-regulation/publication/2020/pillar-2a-reconciling-capital-requirements-and-macroprudential-buffers
https://www.bankofengland.co.uk/-/media/boe/files/prudential-regulation/policy-statement/2020/ps1520.pdf?la=en&amp;hash=8FEBCB779D8FE8FB6328AB57AF79AA47B4914614</t>
  </si>
  <si>
    <t>Announced a GBP 1.57 billion investment to protect Britain's cultural, arts, and heritage institutions to help them weather the impacts of the coronavirus. This package was meant to fund British institutions through a combination of loans and grants.</t>
  </si>
  <si>
    <t>https://www.gov.uk/government/news/157-billion-investment-to-protect-britains-world-class-cultural-arts-and-heritage-institutions</t>
  </si>
  <si>
    <t>Announced multiple proposals aimed at providing continued support for users of motor finance and high cost credit products, who continue to face payment difficulties due to coronavirus (COVID-19). The proposals include mandatory communication from creditor to debtor, extending the ban on repossessions until October 31, 2020, and the offering of additional temporary support to customers who need it.</t>
  </si>
  <si>
    <t>https://www.fca.org.uk/news/press-releases/fca-announces-proposals-further-support-motor-finance-high-cost-credit-customers</t>
  </si>
  <si>
    <t>Confirmed further support measures for consumer credit customers that still experience temporary payment difficulties due to the coronavirus outbreak. Firms must offer relief measures such as freezing or reducing payments.</t>
  </si>
  <si>
    <t>https://www.fca.org.uk/news/press-releases/fca-confirms-further-support-consumer-credit-customers</t>
  </si>
  <si>
    <t>Set out expectations to help benchmark administrators and firms using Appointed Representative (AR) arrangements apply the Approved Persons Regime (APR) during the coronavirus crisis. The expectations cover temporary arrangements for controlled functions, the treatment of furloughed staff, notification and documentations, and other responsibilities of the principal firms.</t>
  </si>
  <si>
    <t>https://www.fca.org.uk/news/statements/approved-persons-regime-coronavirus-expectations</t>
  </si>
  <si>
    <t>Altered the eligibility for the "Future Fund" credit facility. This means that companies that have participated in accelerator programmes are now eligible for the Future Fund. Companies will still be required to meet the "substantive economic presence" tests (that half or more employees are based in the United Kingdom, or that half or more of the revenues are from the United Kingdom sales).</t>
  </si>
  <si>
    <t>https://www.gov.uk/government/news/more-firms-can-now-benefit-from-the-future-fund</t>
  </si>
  <si>
    <t>Set out the Prudential Regulatory Authority's (PRA) views on the amendments to the Capital Requirements Regulation (CRR) first introduced on June 27, 2020, in response to the COVID-19 pandemic. The CRR includes: transnational arrangements for capital impact of International Financial Reporting Standards (IFRS) 9 Expected Credit Loss (ECL) accounting, the acceleration of certain CRR II measures that were initially scheduled to begin on June 28, 2021. and discretion to apply a temporary prudential filter to certain unrealised gains/losses measured at fair value through other comprehensive income.</t>
  </si>
  <si>
    <t>https://www.bankofengland.co.uk/prudential-regulation/publication/2020/statement-on-CRR-quick-fix
https://www.bankofengland.co.uk/-/media/boe/files/prudential-regulation/publication/2020/statement-on-crr-quick-fix.pdf?la=en&amp;hash=74FBF81BF3D65D59AC5014A558708F114F376E2C</t>
  </si>
  <si>
    <t>Launched a Sustainable Innovation Fund worth GBP 200 million to help businesses across the United Kingdom (UK) create cutting-edge technology and recover from the impacts of the coronavirus. The government will support projects ranging from artificial intelligence to reusable packaging materials. This fund is part of a larger GBP 750 million package of grants and loans announced in April 2020 to support innovative firms. This also accompanies the UK's Future Fund. Businesses can apply from Monday, June 29, 2020.</t>
  </si>
  <si>
    <t>https://www.gov.uk/government/news/government-unveils-200-million-package-to-help-innovative-businesses-bounce-back</t>
  </si>
  <si>
    <t>Announced two support packages aimed at protecting jobs for thousands of researchers, scientists, and technicians working at United Kingdom universities during the coronavirus outbreak. The package has two parts: (1.) GBP 200 million made immediately available to support researchers' salaries and other costs such as laboratory and fieldwork, and (2.) a redistribution of GBP 80 million in existing funding to support research and development (R&amp;D) in UK universities.</t>
  </si>
  <si>
    <t>https://www.gov.uk/government/news/government-to-protect-uk-research-jobs-with-major-support-package
https://www.gov.uk/government/publications/support-for-university-research-and-innovation-during-coronavirus-covid-19</t>
  </si>
  <si>
    <t>Concluded that it would not be appropriate to continue to accept late submissions of Pillar 3 disclosures. The Bank noted that the Prudential Regulatory Authority will continue to take a flexible approach to submissions, but expects that Pillar 3 disclosures should not be affected by COVID-19 in most cases. This announcement is a reversal from a statement first issued on April 2, 2020.</t>
  </si>
  <si>
    <t>https://www.bankofengland.co.uk/prudential-regulation/publication/2020/statement-covid19-regulatory-reporting-and-disclosure-amendments</t>
  </si>
  <si>
    <t>Ministry of Housing, Communities, and Local Government, HM Treasury</t>
  </si>
  <si>
    <t>The Treasury provided GBP 105 million in new funding to keep rough sleepers safe and off the streets during the coronavirus pandemic. From the total level of funding, GBP 85 is new funding from Her Majesty's Treasury, and GBP 20 million will consist of refocused homelessness and rough sleeping budgets.</t>
  </si>
  <si>
    <t>https://www.gov.uk/government/news/105-million-to-keep-rough-sleepers-safe-and-off-the-streets-during-coronavirus-pandemic</t>
  </si>
  <si>
    <t>Announced an additional GBP 1.4 million to help alleviate student hardship caused by COVID-19, bringing the total available to GBP 5.6 million in the 2020/2021 financial year.</t>
  </si>
  <si>
    <t>https://www.economy-ni.gov.uk/news/ps56million-available-alleviate-student-hardship-additional-ps14million-announced</t>
  </si>
  <si>
    <t>Proposed to allow the government to scrutinize foreign takeovers to ensure that they do not threaten the United Kingdom's ability to combat a public health emergency such as the coronavirus.The new powers would allow the government to intervene in mergers in selected sectors. This is accomplished through revisions to the Enterprise Act 2002.</t>
  </si>
  <si>
    <t>https://www.gov.uk/government/news/new-protections-for-uk-businesses-key-to-national-security-and-fight-against-coronavirus</t>
  </si>
  <si>
    <t>Announced proposals that would provide additional support for users of certain consumer credit products, which currently face negative financial consequences stemming from the coronavirus outbreak. The proposals include: (1.) firms reaching out to customers to plan the resumption of frozen payments, (2.) firms providing continued support to customers that still face temporary payment difficulties, (3.) support for overdraft customers, (4.) extending the timeframe for which payment freezes are available to people who may be impacted at a later date, and (5.) the insulation of credit files from full or partial credit freezes.</t>
  </si>
  <si>
    <t>https://www.fca.org.uk/news/press-releases/fca-announces-proposals-further-support-consumer-credit-customers</t>
  </si>
  <si>
    <t>Announced that the Bank of England will discontinue the 1-month Contingent Term Repo Facility (CTRF) operations at the end of June 2020. The final operation will take place on June 26, 2020. Other liquidity facilities, such as the 6-month Indexed Long-Term Repo (ILTR) and the Discount Window Facility (DWF) will continue.</t>
  </si>
  <si>
    <t>https://www.bankofengland.co.uk/markets/market-notices/2020/update-on-the-contingent-term-repo-facility</t>
  </si>
  <si>
    <t>Raised the ceiling of the gilt portion of the Asset Purchase Facility (APF). The Monetary Policy Committee voted by a majority of 8-1 to increase the target stock of purchased UK government bonds by an additional GBP 100 billion, bringing to the total level of planned asset purchases to GBP 745 billion by the end of the year 2020. The Committee acknowledged that liquidity conditions stabilized since the earlier period of disfunction, so asset purchases were set at a slower pace compared to the emergency pace of the previous period.</t>
  </si>
  <si>
    <t>https://www.bankofengland.co.uk/monetary-policy-summary-and-minutes/2020/june-2020
https://www.bankofengland.co.uk/markets/market-notices/2020/asset-purchase-facility-gilt-purchases-june-2020
https://www.gov.uk/government/publications/asset-purchase-facility-apf-ceiling-june-2020</t>
  </si>
  <si>
    <t>Self-employed parents whose trading profits dipped in 2018/19 because they took maternity/paternity leave will be able to claim a payment under the self-employed income support scheme (SEISS). They will also need to meet the other standard eligibility criteria for support under SEISS.</t>
  </si>
  <si>
    <t>https://www.gov.uk/government/news/self-employed-new-parents-can-claim-support-grant</t>
  </si>
  <si>
    <t>Ministry of Housing, Communities &amp; Local Government</t>
  </si>
  <si>
    <t>Provided GBP 63 million in new funding to assist those struggling to afford food and other essential goods. The funds will be delivered through cash payment, food vouchers, and other means of support. This funding accompanies GBP 6.5 billion of extra support that the government is already providing to the welfare system throughout the coronavirus pandemic.</t>
  </si>
  <si>
    <t>https://www.gov.uk/government/news/63-million-for-local-authorities-to-assist-those-struggling-to-afford-food-and-other-essentials</t>
  </si>
  <si>
    <t>Made an extra GBP 37.8 million available to debt service providers so that they can continue to provide essential services to help people struggling to make payments due to COVID-19. The Money and Pensions Service (MaPS) will oversee the allocation of the funds, including to charities, for debt advice and other money guidance services.</t>
  </si>
  <si>
    <t>https://www.gov.uk/government/news/almost-38-million-support-package-for-debt-advice-providers-helping-people-affected-by-coronavirus
https://www.fca.org.uk/news/statements/statement-government-support-package-debt-advice-services</t>
  </si>
  <si>
    <t>Announced that people on paternity and maternity leave who return to work in the coming months will be eligible for the government's furlough scheme, the Coronavirus Job Retention Scheme (CJRS), after the June 10, 2020 cut-off date.</t>
  </si>
  <si>
    <t>https://www.gov.uk/government/news/parents-returning-to-work-after-extended-leave-eligible-for-furlough</t>
  </si>
  <si>
    <t>Department of Business, Energy and Industrial Strategy</t>
  </si>
  <si>
    <t xml:space="preserve">Introduced new corporate restructuring tools to the insolvency and restructuring regime, temporarily suspend parts of insolvency law, and temporarily eased company filings </t>
  </si>
  <si>
    <t>https://www.gov.uk/government/publications/corporate-insolvency-and-governance-bill-2020-factsheets/overview-of-the-bill</t>
  </si>
  <si>
    <t>Added £15 million to Citzens Advice and Citizens Advice Scotland to help them provide advice and information on a range of financial, legal and consumer issues</t>
  </si>
  <si>
    <t>https://www.gov.uk/government/news/up-to-15-million-to-support-the-citizens-advice-service-during-covid-19-pandemic</t>
  </si>
  <si>
    <t>HM Treasury, Financial Conduct Authority</t>
  </si>
  <si>
    <t>Outlined proposals to continue support for customers who struggle to pay their mortgage due to the coronavirus. The Financial Conduct Authority (FCA) published new draft guidance for lenders that set out the expectations for firms and the options available to their customers. This includes extending the application period for a mortgage holiday until October 31, 2020. The current lender ban on repossessions of homes will be continued to the same date. The mortgage holiday was first introduced in March 2020.</t>
  </si>
  <si>
    <t>https://www.gov.uk/government/news/help-with-mortgages-to-continue-for-homeowners-affected-by-coronavirus
https://www.fca.org.uk/news/press-releases/fca-support-customers-struggling-mortgage-coronavirus</t>
  </si>
  <si>
    <t>Issued a Treasury Direction in relation to the Coronavirus Job Retention Scheme (CJRS). The Direction modifies the responsibility of Her Majesty's Revenue and Customs to pay and manage amounts payable under the CJRS on the schedule announced on April 15, 2020.</t>
  </si>
  <si>
    <t>https://www.gov.uk/government/publications/treasury-direction-made-under-sections-71-and-76-of-the-coronavirus-act-2020
https://assets.publishing.service.gov.uk/government/uploads/system/uploads/attachment_data/file/886959/CJRS_DIRECTION_No2___20_05_2020.pdf
https://www.gov.uk/government/news/further-details-of-the-job-retention-bonus-announced</t>
  </si>
  <si>
    <t>Announced that the Bank will discontinue 3-month Contingent Term Repo Facility (CTRF) operations at the end of May 2020. The final operation is schedule to take place on May 28, 2020. The bank will continue to offer 1-month CTRF operations through June 26, 2020.</t>
  </si>
  <si>
    <t>https://www.bankofengland.co.uk/markets/market-notices/2020/update-on-the-contingent-term-repo-facility-22-may-2020</t>
  </si>
  <si>
    <t>Provided information on the application of regulatory capital and International Financial Reporting Standards (IFRS) 9 to payment holidays granted or extended to address the challenges of COVID-19.</t>
  </si>
  <si>
    <t>https://www.bankofengland.co.uk/prudential-regulation/publication/2020/statement-on-application-regulatory-capital-ifrs9
https://www.bankofengland.co.uk/-/media/boe/files/prudential-regulation/publication/2020/statement-on-application-regulatory-capital-ifrs9.pdf?la=en&amp;hash=C284FCD84FFE3D0381068B50AE6942F0945547DF</t>
  </si>
  <si>
    <t>Established a register of agreements relating to competition law, so selected companies would not be identified as engaging in behavior that would normally be classified as "anti-competitive." The Department made these exclusions to enable a rapid and coordinated response to coronavirus.</t>
  </si>
  <si>
    <t>https://www.gov.uk/guidance/competition-law-exclusion-orders-relating-to-coronavirus-covid-19</t>
  </si>
  <si>
    <t>Announced that the value-added taxes (VAT) collected on donated personal protective equipment (PPE) will be given to charities supporting the National Health Services and care workers. This measure refers to the taxes collected on PPE between March 1, 2020 and April 30, 2020. The British government set the VAT on PPE equal to zero on May 1, 2020. Businesses have until the end of June 2020 to report to the British Revenue &amp; Customs what VAT they have paid.</t>
  </si>
  <si>
    <t>https://www.gov.uk/government/news/government-to-give-vat-from-donated-ppe-to-healthcare-charities</t>
  </si>
  <si>
    <t>Introduced the Corporate Governance and Insolvency Bill in Parliament, which will put in place a series of measures to amend insolvency and company law to support businesses to address the challenges resulting from the impact of the coronavirus (COVID-19). Proposed measures range from payment moratoria to removing the threat of personal liability for wrongful trading from directors who try to keep their companies afloat through the emergency.</t>
  </si>
  <si>
    <t>https://www.gov.uk/government/news/government-introduces-legislation-to-relieve-burden-on-businesses-and-support-economic-recovery</t>
  </si>
  <si>
    <t>Allocated GBP 40 million to support the United Kingdom's Fast Start Competition, which aims to fast-track developments of innovations borne out of the coronavirus crisis while supporting startups. The initiative comes from the GBP 211 million government support package to drive business innovation and is a part of a wider investment package of GBP 1.25 billion announced on April 20, 2020.</t>
  </si>
  <si>
    <t>https://www.gov.uk/government/news/40m-boost-for-cutting-edge-start-ups</t>
  </si>
  <si>
    <t>Began to accept applications for the GBP 500 million "Future Fund."</t>
  </si>
  <si>
    <t>https://www.gov.uk/government/news/future-fund-launches-today</t>
  </si>
  <si>
    <t>Financial Reporting Council</t>
  </si>
  <si>
    <t>Encouraged companies to make use of the Financial Conduct Authority's (FCA's) extension of financial reporting deadlines from four to six months from the end of the financial year. The Financial Reporting Council also made recommendations about corporate governance, management information, risk management and internal control systems, corporate reporting, strategic reports and viability statements, dividends and capital maintenance, and other financial statements.</t>
  </si>
  <si>
    <t>https://www.frc.org.uk/about-the-frc/covid-19/company-guidance-updated-20may-2020-(covid-19)</t>
  </si>
  <si>
    <t>Began to accept applications for the Hardship Fund for Northern Irish micro-businesses. The grant scheme will be made available to businesses unable to access the GBP 10,000, 25,000 and COVID-19 Childcare Support grant schemes.</t>
  </si>
  <si>
    <t>https://www.economy-ni.gov.uk/news/ps40million-ni-micro-business-hardship-fund-opens-applications-today</t>
  </si>
  <si>
    <t>Allocated GBP 150 million to financially support charities, social enterprises, and vulnerable individuals during the coronavirus outbreak. This amount represents GBP 71 million of new funds from dormant accounts and GBP 79 million of already-available funds that were repurposed to help charities' coronavirus response and recovery.</t>
  </si>
  <si>
    <t>https://www.gov.uk/government/news/government-unlocks-150-million-from-dormant-accounts-for-coronavirus-response</t>
  </si>
  <si>
    <t>Extended maximum loan size available through the Coronavirus Large Business Interruption Loan Scheme (CLBILS) from a leave of GBP 50 million to GBP 200 million. Loans under the expanded program will be made available to businesses affected by the coronavirus from next week. Companies receiving help through the CLBILS were also asked to agree to not pay dividends and to exercise restraint on senior pay.</t>
  </si>
  <si>
    <t>https://www.gov.uk/government/news/larger-businesses-to-benefit-from-loans-of-up-to-200-million</t>
  </si>
  <si>
    <t>Updated the Covid Corporate Financing Facility (CCFF) in two ways. First, institutions that intend to draw from the CCFF beyond May 19 2021 are expected to write a letter to HM Treasury that commits to refraining from paying dividends and other capital distributions during the period in which their commercial paper is outstanding. Second, businesses that have drawn under the CCFF are able to repay their drawings early if they choose to do so. The HM Treasury and Bank will also publish the businesses that have drawings under the CCFF, as well as their amounts borrowed, every Thursday beginning on June 4, 2020.</t>
  </si>
  <si>
    <t>https://www.bankofengland.co.uk/news/2020/may/update-to-the-covid-corporate-financing-facility
https://www.bankofengland.co.uk/markets/market-notices/2020/joint-hmt-and-boe-ccff-consolidated-market-notice-may-2020</t>
  </si>
  <si>
    <t>Offered GBP 84 million of additional funding for researchers working to find a coronavirus vaccine.</t>
  </si>
  <si>
    <t>https://www.gov.uk/government/news/funding-and-manufacturing-boost-for-uk-vaccine-programme</t>
  </si>
  <si>
    <t>Confirmed a series of temporary measures to help customers who hold insurance and premium finance products and who may be in financial difficulty because of the coronavirus. The following measures come into effect Monday, May 18, 2020: premium reductions, discounts, waiving fees, and payment deferrals. The Financial Conduct Authority also set expectations regarding the parameters of possible measures for consumer relief.</t>
  </si>
  <si>
    <t>https://www.fca.org.uk/news/press-releases/fca-confirms-measures-insurance-customers-coronavirus</t>
  </si>
  <si>
    <t>Proposed financial service exemptions in the forthcoming Corporate Insolvency and Governance Bill. The bill covers company moratoria, suspension of Ipso Facto (Termination) clauses, and the temporary suspension of wrongful trading provisions from March 1, 2020, for 3 months. The bill also proposes to provide a new Restructuring Plan, which clarifies the roles of the Financial Conduct Authority and the Prudential Regulatory Authority, and contains other insolvency and corporate governance changes for the financial services sector.</t>
  </si>
  <si>
    <t>https://www.fca.org.uk/news/statements/financial-services-exemptions-forthcoming-corporate-insolvency-and-governance-bill</t>
  </si>
  <si>
    <t>Extended the government's Coronavirus Job Retention Scheme until the end of October. Furloughed workers across the United Kingdom will continue to receive 80% of their current salary, up to GBP 2500. Also, the government will introduce new flexibility from August to get employees back to work.</t>
  </si>
  <si>
    <t>https://www.gov.uk/government/news/chancellor-extends-furlough-scheme-until-october</t>
  </si>
  <si>
    <t>Relaxed expectations regarding reponse deadlines for audit firms, companies, and professional bodies.</t>
  </si>
  <si>
    <t>https://www.frc.org.uk/news/may/covid-19-update-7-may-2020</t>
  </si>
  <si>
    <t>The Bank of England (BoE) and Prudential Regulatory Authority (PRA) jointly announced changes to resultion measures aimed at alleviating operational burdens on PRA-regulated firms in response to the COVID-19 pandemic. The measures include a resolvability assessment framework, valuation in resolution, resolution plan reporting, and a minimum requirement for own funds and eligibile liabilities (MREL).</t>
  </si>
  <si>
    <t>https://www.bankofengland.co.uk/news/2020/may/statement-by-the-bank-of-england-and-pra-on-resolution-measures-and-covid-19</t>
  </si>
  <si>
    <t>The Prudential Regulatory Authority (PRA) set all Pillar 2A requirements as nominal amounts, instead of a percentage of total risk-weighted assets (RWA). The PRA did not believe that RWAs were good approximations for the risks captured by Pillar 2A requirements during a time of stress. This statement was relevant to all PRA-supervised firms for which Capital Requirements Directive (2013/36/EU) (CRD) and the Capital Requirements Regulation (575/2013) (CRR), apply. Firms must apply to receive this prudential change.</t>
  </si>
  <si>
    <t>https://www.bankofengland.co.uk/prudential-regulation/publication/2020/conversion-of-pillar-2a-capital-requirements-from-rwa-percentage-to-a-nominal-amount</t>
  </si>
  <si>
    <t>Announced further details of plans to support firms and to enable both firms and the Prudential Regulatory Authority (PRA) to focus efforts on the highest priority work. After initially suspending London Inter-bank Offered Rate (LIBOR) transition data reporting at the end of Q1 2020, the PRA and Financial Conduct Authority (FCA) decided to resume full supervisory engagement beginning June 1, 2020. Also, the PRA refrained from publishing the results of last year's Insurance Stress Test (IST2019) and postponed the next Insurance Stress Test to 2022.</t>
  </si>
  <si>
    <t>https://www.bankofengland.co.uk/prudential-regulation/publication/2020/pra-statement-on-prioritisation-covid19</t>
  </si>
  <si>
    <t>Extended the maximum period that firms can arrange cover for a Senior Manager without being approved, from 12 weeks to 36 weeks, within a consecutive 12-month period. This aimed to provide flexibility to firms managing their governance arrrangements during the COVID-19 pandemic. This measure will take effect from the date that the firm applies for it, and it will end on April 30, 2021.</t>
  </si>
  <si>
    <t>https://www.fca.org.uk/news/news-stories/period-cover-absent-senior-managers-extended-due-coronavirus-covid-19</t>
  </si>
  <si>
    <t>Published updated position limits for certain commodity derivative contracts traded on United Kingdom trading venues. The limits were established under the Markets in Financial Instruments Regulations 2017 (MIFI Regs). The Financial Conduct Authority (FCA) aimed to avoid the impairment of market functioning or growth in the contracts due to changing market conditions.</t>
  </si>
  <si>
    <t>https://www.fca.org.uk/news/news-stories/update-position-limits-certain-commodity-derivative-contracts</t>
  </si>
  <si>
    <t>Announced that GBP 40 million will be made available for a new Hardship Fund aimed at microbusinesses that have not been able to make use of existing support schemes during the COVID-19 pandemic in Northern Ireland. Social enterprises and charities will be able to apply if they meet the elligibility criteria, which will soon be released along with application procedures.</t>
  </si>
  <si>
    <t>https://www.economy-ni.gov.uk/news/dodds-announces-ps40-million-secured-microbusiness-hardship-fund
https://www.economy-ni.gov.uk/news/ps40million-ni-micro-business-hardship-fund-opens-applications-today</t>
  </si>
  <si>
    <t>Stated the Financial Conduct Authority's (FCA) approach to regulating firms in relation to the government's Coronavirus Business Interruption Loan Scheme (CBILS) and the Bounce Back Loan Scheme (BBLS). The statement applies to any loan made under the Schemes by an "accredited lender" from May 4, 2020. The changes included the relaxation of lender assessments of creditworthiness, affordability, and due dilligence requirements.</t>
  </si>
  <si>
    <t>https://www.fca.org.uk/news/statements/uk-coronavirus-business-interruption-loan-scheme-cbils-and-new-bounce-back-loan-scheme-bbl</t>
  </si>
  <si>
    <t>Launched Bounce Back Loans for SMEs - GBP 2000 to 50000 that are 100% government backed with 2.5% interest</t>
  </si>
  <si>
    <t>https://www.gov.uk/government/news/new-bounce-back-loans-to-launch-today</t>
  </si>
  <si>
    <t>Secretary of Education</t>
  </si>
  <si>
    <t>Package for universities and students, including GBP 100M for research projects, business loan support for universities, financial help for students and reform in admissions proceeses</t>
  </si>
  <si>
    <t>https://www.gov.uk/government/news/government-support-package-for-universities-and-students</t>
  </si>
  <si>
    <t>Announced changes to the Term Funding Scheme with additional incentives for SMEs (TFSME) to support HM Treasury's Bounce Back Loans Scheme (BBLS). TFSME participants will be able to extend the term of some of the cheap funding they access via TFSME to align with the 6-year term of loans made through the BBLS. Also, the Prudential Regulatory Authority (PRA) confirmed that banks subject to the United Kingom's leverage ratio will be able to exclude loans under the BBLS from the leverage ratio exposure measure.</t>
  </si>
  <si>
    <t>https://www.bankofengland.co.uk/news/2020/may/updating-the-tfsme-to-reflect-hmt-new-bounce-back-loans-scheme</t>
  </si>
  <si>
    <t>Ministry of Housing</t>
  </si>
  <si>
    <t>Created discretionary fund of £617 million for grants to SMES with fixed property costs</t>
  </si>
  <si>
    <t>https://www.gov.uk/government/news/top-up-to-local-business-grant-funds-scheme</t>
  </si>
  <si>
    <t>Extended the implementation of strong customer authentication (SCA) for e-commerce, which ought to minimize potential disruption to consumers and merchants. The date was moved back by 6 months, from March 14, 2021 to September 14, 2021. United Kingdom Finance will coordinate the industry and discussed implementation plans with stakeholders and the Financial Conduct Authority (FCA) at a later point time.</t>
  </si>
  <si>
    <t>https://www.fca.org.uk/news/statements/strong-customer-authentication-and-coronavirus</t>
  </si>
  <si>
    <t>Financial Conduct Authority, Bank of England, Working Group on Sterling Risk-Free Reference Rates</t>
  </si>
  <si>
    <t>Issued a joint statement on how the Financial Conduct Authority (FCA), Band of England (BOE), and Working Group on Sterling Risk-Free Reference Rates (RFRWG) adjusted the the LIBOR transition schedule according to stress related to the COVID-19 pandemic.</t>
  </si>
  <si>
    <t>https://www.fca.org.uk/news/statements/further-statement-rfrwg-impact-coronavirus-timeline-firms-libor-transition-plans</t>
  </si>
  <si>
    <t>Clarified the operations of the Corporate Bond Purchase Scheme (CBPS), which the Bank of England increased by an additioanl GBP 10 billion, bringing the total stock of purchased corporate bonds to at least GBP 20 billion. In each purchase operation, the Bank will purchase at least GBP 20 billion (nominal) of each bond. The Bank also began reverse auctions of CBPS on April 7, 2020.</t>
  </si>
  <si>
    <t>https://www.bankofengland.co.uk/markets/market-notices/2020/apf-additional-corporate-bond-purchases-may-2020</t>
  </si>
  <si>
    <t>Expanded eligibility to small businesses that occupy a rental property for the £10,000 Small Business Support Grant Scheme</t>
  </si>
  <si>
    <t>https://www.economy-ni.gov.uk/news/ps10000-small-business-grant-scheme-now-open-businesses-occupy-rental-property</t>
  </si>
  <si>
    <t>Clarified the Prudential Regulatory Authority's (PRA) regulatory treatment of guarantees provided under the United Kingdom's Coronavirus Business Interruption Loan Scheme (CBILS) and the Coronavirus Large Business Interruption Loan Scheme (CLBILS). The PRA explained that the the CBILS and CLBILS guarantees qualify as forms of unfunded credit protection, which allow a firm to adjust risk weights and expected loss amounts.</t>
  </si>
  <si>
    <t>https://www.bankofengland.co.uk/prudential-regulation/publication/2020/statement-on-the-regulatory-treatment-of-the-uk-cbils-and-the-uk-clbils</t>
  </si>
  <si>
    <t>Amends regulation of CBILS scheme to support small businesses</t>
  </si>
  <si>
    <t>Implemented a 3-month payment freeze on automobile debt, buy-now pay-later (BNPL), rent-to-own (RTO), and pawnbroking agreements. The Financial Conduct Authority (FCA) also froze high-cost, short-term credit--including payday loans-- for one month and refrained from charging additional interest. The FCA first proposed these measures in mid-April, and they will become active on April 27.</t>
  </si>
  <si>
    <t>https://www.fca.org.uk/news/press-releases/fca-confirms-support-motor-finance-and-high-cost-credit-customers</t>
  </si>
  <si>
    <t>Granted an emergency package of GBP 10.5 million ot sustain air and sea transportation between the Isle of Wight and the Isles of Scilly.</t>
  </si>
  <si>
    <t>https://www.gov.uk/government/news/emergency-fund-of-up-to-105-million-to-support-lifeline-transport-links-to-the-isle-of-wight-and-the-isles-of-scilly</t>
  </si>
  <si>
    <t>Changed entitlement reguations so that recipients of Statutory Maternity Pay, Statutory Patenrity Pay, Statutory Adoption Pay, and Statutory Shared Parental Pay will not be disadvantaged if they are furloughed. Workers can carry over some annual leave if they have been unable to take it due to the COVID-19 pandemic. The changes came into effect April 25, 2020.</t>
  </si>
  <si>
    <t>https://www.economy-ni.gov.uk/news/ministers-announce-protection-family-related-statutory-payments-furloughed-workers</t>
  </si>
  <si>
    <t xml:space="preserve">Extended the 3-month and 1-month term Contingent Term Repo Facility (CTRF) thorugh May 2020, with the final operation on May 29, 2020. </t>
  </si>
  <si>
    <t>https://www.bankofengland.co.uk/markets/market-notices/2020/extension-of-the-contingent-term-repo-facility-24-april</t>
  </si>
  <si>
    <t>Clarified the Prudential Regulatory Authority's (PRA) regulatory expectations for PRA-regulated insurers to follow the International Financial Reporting Standard (IFRS) 9, including capital requirements and loan covenants, in the context of COVID-19.</t>
  </si>
  <si>
    <t>https://www.bankofengland.co.uk/prudential-regulation/publication/2020/follow-up-to-letter-from-sam-woods-covid-19-ifrs-9-capital-requirements-loan-covenants</t>
  </si>
  <si>
    <t>Outlined upward revisions to the United Kingdom Debt Management Office's (DMO) financing remit for the 2020-21 financial year. Planned gilt sales total GBP 180 billion from May to July 2020. The government expected a significant proportion of total 2020-21 gilt sales to take place in the first four months of the financial year, in order to meet the immediate financing needs resulting from COVID-19.</t>
  </si>
  <si>
    <t>https://www.gov.uk/government/news/hm-treasury-announces-revision-to-the-uk-debt-management-offices-financing-remit-2020-21</t>
  </si>
  <si>
    <t>Increased the proportion of gilts held in the Asset Purchase Facility (APR) that are made available to the Debt Management Office (DMO) to use in its market operations and for the DMO's Standing and Special Repo Facilities.</t>
  </si>
  <si>
    <t>https://www.bankofengland.co.uk/news/2020/april/statement-on-increase-to-apf-gilt-lending-limits</t>
  </si>
  <si>
    <t>Announced a new GBP 1.25 billion support package to protect firms driving innovation in the United Kingdom (UK). From the total, HM Treasury dedicated GBP 750 million to grants and loan support for small and medium-sized enterprises (SMEs) to perform research and development. Innovate UK, a national innovation agency, will adminster  GBP 200 million of grant and loan payments through its existing list of customers on an opt-in basis. The remaining GBP 550 million will increase support for existing customers and firms not yet involved with Innovate UK funding. The first payments will be made by mid-May.</t>
  </si>
  <si>
    <t>https://www.gov.uk/government/news/billion-pound-support-package-for-innovative-firms-hit-by-coronavirus</t>
  </si>
  <si>
    <t>Announced a new GBP 1.25 billion support package to protect firms driving innovation in the United Kingdom (UK). The package included GBP 500 million for an investment fund ("Future Fund") for high-growth companies impacted by the crisis. This Fund is raised the government (British Business Bank) and matched by the private sector. The government committed an intital GBP 250 million to the program, which will be open until September 30, 2020. UK-based companies can apply for and receive between GBP 125,000 and 5 million beginning on May 18, 2020. Loans will automatically convert into equity on the company's next qualifying round, or at the end of the loan if they are not repaid.</t>
  </si>
  <si>
    <t>https://www.gov.uk/government/news/billion-pound-support-package-for-innovative-firms-hit-by-coronavirus
https://www.gov.uk/guidance/future-fund</t>
  </si>
  <si>
    <t>Opened applications for the Coronavirus Job Retention Scheme today--10 days ahead of schedule.</t>
  </si>
  <si>
    <t>https://www.gov.uk/government/news/coronavirus-job-retention-scheme-up-and-running</t>
  </si>
  <si>
    <t>Proposed measures to support consumers facing payment difficulties due to coronavirus. The range of temporary measures cover motor finance and high-cost credit agreements, which include: high-cost short-term credit (including payday loans), buy-now pay-later (BNPL), rent-to-own (RTO) and pawnbroking.</t>
  </si>
  <si>
    <t>https://www.fca.org.uk/news/press-releases/fca-proposes-help-motor-finance-high-cost-credit-customers-coronavirus</t>
  </si>
  <si>
    <t>Extended the Coronavirus Job Retention Scheme (CJRS) by one month, so that British firms can continue to project jobs. CJRS will now be open until the end of June, and the government will pay cash grants up to 80% of wages, up to a maximum of GBP 2,500.</t>
  </si>
  <si>
    <t>https://www.gov.uk/government/news/chancellor-extends-furlough-scheme-to-end-of-june</t>
  </si>
  <si>
    <t>Department for the Environment, HM Treasury</t>
  </si>
  <si>
    <t>Dedicated GBP 10 million to support England's fishing and aquaculture sectors. GBS 9 million will be available as grants, and GBP 1 million will be used to help fishermen sell their catches in local communities. The support program was set to last for three months. The Marine Management Organization (MMO) will administer the fund, and eligible recipients may apply April 20, 2020 through early May.</t>
  </si>
  <si>
    <t>https://www.gov.uk/government/news/government-announces-financial-support-for-englands-fishing-businesses</t>
  </si>
  <si>
    <t>Expanded the Coronavirus Large Business Interruption Loans Scheme (CLBILS) to cover all viable firms. The program now covers businesses with turnovers higher than GBP 500 million per year. Firms with turnover higher than GBS 45 million can apply for up to GBP 25 of loans, and firms with turnover higher than GBS 250 million can borrow a maximum of GBP 50 million. The government will guarantee 80% of each loan. Accredited lenders will be listed on the British Business Bank website.</t>
  </si>
  <si>
    <t>https://www.gov.uk/government/news/chancellor-expands-loan-scheme-for-large-businesses</t>
  </si>
  <si>
    <t>Provided GBS 14.5 billion to public services from the Coronavirus emergency response fund. The intended recipients include: health services (GBS 6.6 billion), local authorities (GBS 1.6 billion), extra measures (GBS 0.9 billion), rail services (GBS 3.5 billion), the Scotish Government (GBS 1 billion), the Welsh Government (GBS 0.6 billion), and the Northern Ireland Executive (GBS 0.3 billion). The initial size of the fund was set at GBS 5 billion on March 11, 2020.</t>
  </si>
  <si>
    <t>https://www.gov.uk/government/news/chancellor-provides-over-14-billion-for-our-nhs-and-vital-public-services</t>
  </si>
  <si>
    <t>Expanded the Small Business Support Grant Scheme to include small industrial businesses that qualify for industrial de-rating.</t>
  </si>
  <si>
    <t>https://www.economy-ni.gov.uk/news/dodds-announces-significant-additional-support-ni-businesses</t>
  </si>
  <si>
    <t>Froze loan and debt payments (installments, overdraft fees) related to consumer credit products for up to three months. Consumers with outstanding overdraft fees could access three-month loans of GBS 500 at zero interest. The Financial Conduct Authority ensured that consumer's credit files would not be affected by their use of the temporary payment freeze measures. The rules were set to take place Tuesday, April 14, 2020.</t>
  </si>
  <si>
    <t>https://www.fca.org.uk/news/press-releases/fca-confirms-temporary-financial-relief-customers-impacted-coronavirus</t>
  </si>
  <si>
    <t>HM Treasury and the Bank of England (the Bank) have agreed to extend temporarily the use of the government’s long-established Ways and Means (W&amp;M) facility providing short term liquidity to the Government</t>
  </si>
  <si>
    <t>https://www.bankofengland.co.uk/news/2020/april/hmt-and-boe-announce-temporary-extension-to-ways-and-means-facility</t>
  </si>
  <si>
    <t>Payment Systems Regulator</t>
  </si>
  <si>
    <t>Took a range of measures to support suppliers during the COVID-19 pandemic, including speeding up systems to pay invoices faster than normal payment terms require.</t>
  </si>
  <si>
    <t>https://www.psr.org.uk/psr-publications/news-announcements/supplier-relief-due-to-covid-19</t>
  </si>
  <si>
    <t>Enacted temporary measures to help companies raise new share capital in response to the coronavirus while ensuring investor protection. The measures included changes in the the Authority's expectations about working capital statements within share prospectuses, and the Authority's acceptance of companies' applications to forego a general meeting. If enacted, the policies would apply immediately and indefinitely.</t>
  </si>
  <si>
    <t>https://www.fca.org.uk/news/statements/listed-companies-recapitalisation-issuances-coronavirus</t>
  </si>
  <si>
    <t>Moved up the opening date of the Term Funding Scheme for Small and Medium-sized Enterprises (TFSME). It was re-scheduled to open on April 15, 2020. TFSME allowed eligible banks and buidling societies to access four-year funding at rates close to the Bank Rate.</t>
  </si>
  <si>
    <t>https://www.bankofengland.co.uk/news/2020/april/the-tfsme-will-open-to-drawings-on-april-15-2020</t>
  </si>
  <si>
    <t>Extended CBILS to all viable small businesses affected by COVID-19 (in addition to those unable to secure regular commercial financing). Lenders were banned from requesting personal guarantees on loans under GBP 250,000. Introduced new Coronavirus Large Business Interruption Loan Scheme (CLBILS) to provide government guarantees on bank loans up to GBP 25 million to small firms with annual turnover between GDP 45 million and GBP 500 million.</t>
  </si>
  <si>
    <t>https://www.gov.uk/government/news/chancellor-strengthens-support-on-offer-for-business-as-first-government-backed-loans-reach-firms-in-need</t>
  </si>
  <si>
    <t>Proposed a range of temporary stop-gap measures to relieve burdens on consumer credit products, including policies related to: overdrafts; credit cards, store cards, and catalogue credit; personal loans; and treatment of interest.</t>
  </si>
  <si>
    <t>https://www.fca.org.uk/news/press-releases/fca-proposes-temporary-financial-relief-customers-impacted-coronavirus</t>
  </si>
  <si>
    <t>Provided to banks the approach to VAR exposure value for the internal models method counterparty credit risk in light of the Covid-19 outbreak</t>
  </si>
  <si>
    <t>https://www.bankofengland.co.uk/prudential-regulation/publication/2020/exposure-value-for-internal-models-method-counterparty-credit-risk</t>
  </si>
  <si>
    <t>To mitigate the possibility of procyclical market risk capital requirements through the automatic application of a higher VAR multiplier firms will be allowed – on a temporary basis – to offset increases due to new exceptions through a commensurate reduction in risks-not-in-VAR (RNIV) capital requirements</t>
  </si>
  <si>
    <t>https://www.bankofengland.co.uk/prudential-regulation/publication/2020/var-back-testing-exceptions-temporary-approach</t>
  </si>
  <si>
    <t>Announcing that it will continue to offer the Contingent Term Repo Facility (CTRF) on a weekly basis through April 30, 2020</t>
  </si>
  <si>
    <t>https://www.bankofengland.co.uk/markets/market-notices/2020/extension-of-the-contingent-term-repo-facility</t>
  </si>
  <si>
    <t>Updated the Coronavirus Job Retention Scheme to cover employer National Insurance and pension contributions of furloughed workers – on top of 80% of salary and those furloughed can volunteer for the NHS without risking their pay</t>
  </si>
  <si>
    <t>https://www.gov.uk/government/news/further-details-of-coronavirus-job-retention-scheme-announced</t>
  </si>
  <si>
    <t>Will permit listed companies which need the extra time to complete their audited financial statements an additional 2 months in which publish them</t>
  </si>
  <si>
    <t>https://www.fca.org.uk/news/statements/delaying-annual-company-accounts-coronavirus</t>
  </si>
  <si>
    <t>Published guidance for companies preparing financial statements and a bulletin for auditors covering factors to be taken into account when carrying out audits during the current Covid-19 crisis</t>
  </si>
  <si>
    <t>https://www.frc.org.uk/news/march-2020-(1)/frc-guidance-for-companies-and-auditors-during-cov</t>
  </si>
  <si>
    <t xml:space="preserve">Prudential Regulatory Authority </t>
  </si>
  <si>
    <t>Outlined approach that should be taken by banks, building societies and PRA-designated investment firms in assessing expected loss provisions under IFRS9 including consistent and robust IFRS 9 accounting and the regulatory definition of default, the treatment of borrowers who breach covenants due to Covid-19, and the regulatory capital treatment of IFRS 9</t>
  </si>
  <si>
    <t>https://www.bankofengland.co.uk/-/media/boe/files/prudential-regulation/publication/2020/joint-statement-on-covid-19.pdf?la=en&amp;hash=28F9AC9E45681F3DC65B90B36B5C92075048955F</t>
  </si>
  <si>
    <t>Self-employment Income Support Scheme (SEISS)
-Support for the self-employed/partnerships who have their profits impacted by COVID-19
- Have to have filed a 2018-2019 tax return or a return for this year
- Have to "have trading profits of less than £50,000 and more than half of your total income come from self-employment"
- for now, only three months (may be extended)
- "grant to self-employed individuals or partnerships, worth 80% of their profits up to a cap of £2,500 per month"</t>
  </si>
  <si>
    <r>
      <t xml:space="preserve">https://www.businesssupport.gov.uk/self-employment-income-support-scheme/
</t>
    </r>
    <r>
      <rPr>
        <sz val="10"/>
        <color rgb="FF000000"/>
        <rFont val="Arial"/>
      </rPr>
      <t>https://www.bbc.com/news/business-52043896</t>
    </r>
  </si>
  <si>
    <t>Maintained the central assumption that firms cannot rely on LIBOR being published after the end of 2021 has not changed and should remain the target date for all firms to mee, however it is likely to affect some of the interim transition milestones</t>
  </si>
  <si>
    <t>https://www.fca.org.uk/news/statements/impact-coronavirus-firms-libor-transition-plans</t>
  </si>
  <si>
    <t>Activating the Contingent Term Repo Facility (CTRF) - a temporary enhancement to its sterling liquidity insurance facilities</t>
  </si>
  <si>
    <t>https://www.bankofengland.co.uk/news/2020/march/boe-launches-contingent-term-repo-facility</t>
  </si>
  <si>
    <t>Increasing the amount businesses can borrow through the Coronavirus Business Interruption Loan Scheme (CBILS) from £1.2 million to £5 million, and ensuring businesses can access the first 6 months of that finance interest free and including new legal powers in the Covid Bill enabling further financial support deemed necessary to businesses</t>
  </si>
  <si>
    <t>https://www.gov.uk/government/news/chancellor-announces-additional-support-to-protect-businesses</t>
  </si>
  <si>
    <t>PRA’s approach to delayed regulatory reporting for UK insurers</t>
  </si>
  <si>
    <t>https://www.bankofengland.co.uk/prudential-regulation/publication/2020/covid19-regulatory-reporting-amendments</t>
  </si>
  <si>
    <t>Department for Transport</t>
  </si>
  <si>
    <t>Take on revenue and cost risk for the nation’s rail services for six months, with operators continuing to manage day-to-day services for a “a small predetermined management fee.”</t>
  </si>
  <si>
    <t>https://www.bloomberg.com/news/articles/2020-03-23/u-k-steps-in-to-save-railways-as-johnson-warns-of-lockdown</t>
  </si>
  <si>
    <t>HM Revenue and Customs</t>
  </si>
  <si>
    <t>Tax cuts for the "retail, hospitality and/or leisure sector[s]"
Details/implementation is devolved</t>
  </si>
  <si>
    <t>https://www.businesssupport.gov.uk/business-rates-holiday-for-retail-hospitality-and-leisure/</t>
  </si>
  <si>
    <t xml:space="preserve">"Valued Added Tax (VAT) payments due between 20 March 2020 and 30 June 2020" by businesses are deferred "until the end of the 2020-21 tax year" </t>
  </si>
  <si>
    <t>https://www.businesssupport.gov.uk/vat-deferral/</t>
  </si>
  <si>
    <t>Financial Conduct Authority (FCA)</t>
  </si>
  <si>
    <t>Requests all listed companies observe a moratorium on the publication of preliminary financial statements for at least two weeks</t>
  </si>
  <si>
    <t>https://www.fca.org.uk/news/statements/fca-requests-delay-forthcoming-announcement-preliminary-financial-accounts</t>
  </si>
  <si>
    <t>https://www.bankofengland.co.uk/news/2020/march/coordinated-central-bank-action-to-further-enhance-the-provision-of-global-us-dollar-liquidity</t>
  </si>
  <si>
    <t>Cancellation of the 2020 annual stress tests for the eight major UK banks and building societies</t>
  </si>
  <si>
    <t>https://www.bankofengland.co.uk/news/2020/march/boe-announces-supervisory-and-prudential-policy-measures-to-address-the-challenges-of-covid-19</t>
  </si>
  <si>
    <t>Coronavirus Job Retention Scheme:
- "temporary scheme open to all UK employers for at least three months starting from 1 March 2020"
- Employers receive "80% of furloughed employees’ (employees on a leave of absence) usual monthly wage costs, up to £2,500 a month," "Fees, commission and bonuses should not be included."
- "Furloughed employees must have been on your PAYE payroll on 28 February 2020, and can be on any type of contract"
- "employees who were made redundant since 28 February 2020, if they are rehired by their employer" are covered 
- "If your employee has more than one employer they can be furloughed for each job. Each job is separate, and the cap applies to each employer individually."
- "A furloughed employee can take part in volunteer work or training, as long as it does not provide services to or generate revenue for, or on behalf of your organisation."
- "Wages of furloughed employees will be subject to Income Tax and National Insurance as usual"
- Employers can also claim the "associated Employer National Insurance contributions and minimum automatic enrolment employer pension contributions on" the subsidized wage</t>
  </si>
  <si>
    <t>https://www.gov.uk/guidance/claim-for-wage-costs-through-the-coronavirus-job-retention-scheme
https://www.gov.uk/government/news/chancellor-announces-workers-support-package</t>
  </si>
  <si>
    <t>Grant of £10,000 to be provided to all small businesses who are eligible for the Small Business Rate Relief Scheme and a grant of £25,000 to be provided to companies in the hospitality, tourism and retail sectors with a rateable value from £15,000 up to £51,000. The program began receiving applications on April 20, 2020.</t>
  </si>
  <si>
    <t>https://www.economy-ni.gov.uk/news/covid-19-business-support-grant-schemes</t>
  </si>
  <si>
    <t>Monetary Policy Committee voted to cut Bank rate by 15 basis points to 0.1%</t>
  </si>
  <si>
    <t>https://www.bankofengland.co.uk/monetary-policy-summary-and-minutes/2020/monetary-policy-summary-for-the-special-monetary-policy-committee-meeting-on-19-march-2020</t>
  </si>
  <si>
    <t>Increase its holdings of UK government and sterling non-financial investment-grade corporate bonds by £200 billion.</t>
  </si>
  <si>
    <t xml:space="preserve">FCA temporarily prohibited the short-sale of 129 financial instruments. </t>
  </si>
  <si>
    <t>https://www.fca.org.uk/news/news-stories/temporary-prohibition-short-selling-0</t>
  </si>
  <si>
    <t>https://www.fca.org.uk/contact</t>
  </si>
  <si>
    <t>Establishment of a Covid Corporate Financing Facility, which will provide funding to businesses by purchasing commercial paper of up to one-year maturity, issued by firms making a material contribution to the UK economy</t>
  </si>
  <si>
    <t>https://www.bankofengland.co.uk/news/2020/march/hmt-and-boe-launch-a-covid-corporate-financing-facility</t>
  </si>
  <si>
    <t>U.K. Chancellor of the Exchequer Rishi Sunak</t>
  </si>
  <si>
    <t>330 billion pounds of guaranteed loans -- equivalent to 15% of U.K. GDP -- for businesses that need cash to pay rent or suppliers</t>
  </si>
  <si>
    <t>https://www.bloomberg.com/news/articles/2020-03-17/u-k-tells-citizens-not-to-travel-anywhere-in-world-for-30-days</t>
  </si>
  <si>
    <t>A three-month mortgage payment holiday for borrowers affected by the virus</t>
  </si>
  <si>
    <t>FCA encouraged primary market issuers to disclose their operational responses to COVID-19, continued to accept requests for listing suspension, emphasized the importance of meeting notification requirements under market abuse regulation (MAR), suggested that issuers speak with FCA and auditors about delays in corporate reporting, supported the rights for shareholders to participate in virtual meetings, and reviewed documentation for corporate transactions.</t>
  </si>
  <si>
    <t>https://www.fca.org.uk/publications/newsletters/primary-market-bulletin-issue-no-27-coronavirus-update</t>
  </si>
  <si>
    <t xml:space="preserve">Weekly 7-day, 84-day US dollar repo operation </t>
  </si>
  <si>
    <t>https://www.bankofengland.co.uk/markets/market-notices/2020/consolidated-market-notice-for-usd-repo-operations-march-2020</t>
  </si>
  <si>
    <t>Issued updated guidance for auditors which may be facing practical difficulties in carrying out audits as a result of the COVID-19 pandemic</t>
  </si>
  <si>
    <t>https://www.frc.org.uk/news/march-2020-(1)/frc-guidance-for-auditors-arising-from-the-coronav</t>
  </si>
  <si>
    <t>https://www.bankofengland.co.uk/news/2020/march/coordinated-central-bank-action-to-enhance-the-provision-of-global-us-dollar-liquidity</t>
  </si>
  <si>
    <t>FCA temporarily prohibited the short-sale of 154 financial instruments.</t>
  </si>
  <si>
    <t>https://www.fca.org.uk/news/news-stories/temporary-prohibition-short-selling</t>
  </si>
  <si>
    <t>Reduced Bank Rate by 50 basis points to 0.25%</t>
  </si>
  <si>
    <t>https://www.bankofengland.co.uk/news/2020/march/boe-measures-to-respond-to-the-economic-shock-from-covid-19</t>
  </si>
  <si>
    <t>New Term Funding scheme with additional incentives for Small and Medium-sized Enterprises (TFSME), financed by the issuance of central bank reserves</t>
  </si>
  <si>
    <t>https://www.bankofengland.co.uk/markets/market-notices/2020/term-funding-scheme-market-notice-mar-2020</t>
  </si>
  <si>
    <t>Reduced the UK countercyclical capital buffer rate to 0% of banks’ exposures to UK borrowers with immediate effect; set expectation that banks should not increase dividends or other distributions</t>
  </si>
  <si>
    <t>Set out its supervisory expectation that banks should not increase dividends or other distributions, such as bonuses, in response to these policy actions</t>
  </si>
  <si>
    <t>Coronavirus Business Interruption Loan Scheme (CBILS)
-  Government guarantees for "loans, overdrafts, invoice finance and asset finance of up to £5 million and for up to six years" for SMEs at accrediated lenders (there are 40 of them)
- Government makes a "Business Interruption Payment to cover the first 12 months of interest payments and any lender-levied fees
- "loans and asset finance facilities" for up to six years
- "overdrafts and invoice finance facilities" for up to three years
- "lender can choose to use the scheme for unsecured lending for facilities of £250,000 and under"
- "Lenders pay a fee to access the scheme."</t>
  </si>
  <si>
    <t>https://www.british-business-bank.co.uk/ourpartners/coronavirus-business-interruption-loan-scheme-cbils-2/
https://www.businesssupport.gov.uk/coronavirus-business-interruption-loan-scheme/</t>
  </si>
  <si>
    <t>Statutory Sick Pay Rebate
-Government will "allow small and medium-sized businesses to reclaim Statutory Sick Pay (SSP) paid for staff sickness absence due to coronavirus"
-"2 weeks’ SSP per eligible employee"</t>
  </si>
  <si>
    <t>https://www.businesssupport.gov.uk/statutory-sick-pay-rebate/</t>
  </si>
  <si>
    <t xml:space="preserve">Extended HMRC "Time to Pay" Scheme
-"All businesses and self-employed people in financial distress, and with outstanding tax liabilities" can receive forbearance on tax payments on a case-by-case basis
-Typically up to 12 months off aid. </t>
  </si>
  <si>
    <t>https://www.businesssupport.gov.uk/support-for-businesses-paying-tax/</t>
  </si>
  <si>
    <t>Published guidance for companies on disclosure of risks and other reporting consequences arising from the emergence and spread of Coronavirus (COVID-19)</t>
  </si>
  <si>
    <t>https://www.frc.org.uk/news/february-2020-(1)/frc-advice-to-companies-and-auditors-on-coronaviru</t>
  </si>
  <si>
    <t>Announced revised pricing for its Municipal Liquidity Facility (MLF). The revised pricing reduces the interest rate spread on tax-exempt notes for each credit rating category by 50 basis points and reduces the amount by which the interest rate for taxable notes is adjusted relative to tax-exempt notes.</t>
  </si>
  <si>
    <t>https://www.federalreserve.gov/newsevents/pressreleases/monetary20200811a.htm</t>
  </si>
  <si>
    <t xml:space="preserve">Announced individual large bank capital requirements, which will be effective on October 1. </t>
  </si>
  <si>
    <t>https://www.federalreserve.gov/newsevents/pressreleases/bcreg20200810a.htm</t>
  </si>
  <si>
    <t>Announced that multifamily property owners with mortgages backed by Fannie Mae or Freddie Mac (the Enterprises) who enter into a new or modified forbearance agreement must inform tenants in writing about tenant protections during the multifamily property owner's forbearance and repayment periods.</t>
  </si>
  <si>
    <t>https://www.fhfa.gov/Media/PublicAffairs/Pages/Multifamily-Property-Owners-in-Forbearance-Now-Required-to-Inform-Tenants-of-Eviction-Suspension-and-Tenant-Protections.aspx</t>
  </si>
  <si>
    <t>Office of the Comptroller of the Currency</t>
  </si>
  <si>
    <t xml:space="preserve">Issued an interim final rule clarifying rules regarding account withdrawals from collective investment funds (CIF). The rule amends the OCC's requirements applicable to national banks and federal savings associations administering CIFs invested primarily in real estate or other assets that are not readily marketable and codifies the time a bank generally has for withdrawing accounts from those CIFs. </t>
  </si>
  <si>
    <t>https://www.occ.gov/news-issuances/news-releases/2020/nr-occ-2020-100.html</t>
  </si>
  <si>
    <t>Issued a joint statement to provide prudent risk management principles for financial institutions to consider while working with borrowers as loans near the end of initial loan accommodation periods applicable during the coronavirus disease 2019 (COVID-19) outbreak.</t>
  </si>
  <si>
    <t>https://www.occ.gov/news-issuances/bulletins/2020/bulletin-2020-72.html</t>
  </si>
  <si>
    <t>Approved an extension of the temporary policy that allows for the purchase of certain single-family mortgages in forbearance that meet specific eligibility criteria set by Fannie Mae and Freddie Mac (the Enterprises). The policy is extended for loans originated through August 31, 2020.</t>
  </si>
  <si>
    <t>https://www.fhfa.gov/Media/PublicAffairs/Pages/Temporary-Policy-Allowing-Purchase-of-Qualified-Loans-in-Forebearance-Extended.aspx</t>
  </si>
  <si>
    <t xml:space="preserve">Announced the extensions of its temporary U.S. dollar liquidity swap lines and the temporary repurchase agreement facility for foreign and international monetary authorities (FIMA repo facility) through March 31, 2021. </t>
  </si>
  <si>
    <t>https://www.federalreserve.gov/newsevents/pressreleases/monetary20200729b.htm
https://www.norges-bank.no/aktuelt/nyheter-og-hendelser/Pressemeldinger/2020/2020-07-30-Pressemelding/</t>
  </si>
  <si>
    <t>Announced an extension through December 31 of its lending facilities that were scheduled to expire on or around September 30. The three-month extension will facilitate planning by potential facility participants and provide certainty that the facilities will continue to be available to help the economy recover from the COVID-19 pandemic.</t>
  </si>
  <si>
    <t>https://www.federalreserve.gov/newsevents/pressreleases/monetary20200728a.htm</t>
  </si>
  <si>
    <t>Broadened the set of firms eligible to transact with and provide services in three emergency lending facilities. Encouraging a broader range of agents for the Term Asset-Backed Securities Loan Facility (TALF) and counterparties for the Commercial Paper Funding Facility (CPFF) and Secondary Market Corporate Credit Facility (SMCCF) will increase the Federal Reserve's operational capacity and insight into the respective markets.</t>
  </si>
  <si>
    <t>https://www.federalreserve.gov/newsevents/pressreleases/monetary20200723a.htm</t>
  </si>
  <si>
    <t>Announced the intent to maintain the current schedule of prices for most payment services that the Federal Reserve Banks provide to depository institutions (priced services) in 2021. This approach recognizes the uncertainties created by the COVID-19 pandemic, and the difficulty in applying standard forecasting tools in this environment.</t>
  </si>
  <si>
    <t>https://www.federalreserve.gov/newsevents/pressreleases/other20200721a.htm</t>
  </si>
  <si>
    <t>Proposed its 2021 housing goals for Fannie Mae and Freddie Mac (the Enterprises). Due to the economic uncertainty related to the COVID-19 national pandemic, FHFA is proposing benchmarks for calendar year 2021 only, and those levels will remain the same as they were for 2018-2020. Once finalized, the proposed benchmark levels would extend those benchmarks that are currently set to expire on December 31, 2020.</t>
  </si>
  <si>
    <t>https://www.fhfa.gov/Media/PublicAffairs/Pages/FHFA-Proposes-2021-Housing-Goals-for-Fannie-Mae-and-Freddie-Mac.aspx</t>
  </si>
  <si>
    <t>Commodity Futures Trading Commission</t>
  </si>
  <si>
    <t>Announced that, in light of the continuing challenges resulting from the COVID-19 (coronavirus) pandemic, it has extended the time period for the targeted no-action relief provided in CFTC Staff Letter No. 20-16 to registrants listing new principals and to applicants for registration as associated persons (APs) from the requirement to submit a fingerprint card for any such principal or AP registration applicant.</t>
  </si>
  <si>
    <t>https://www.cftc.gov/PressRoom/PressReleases/8206-20</t>
  </si>
  <si>
    <t>Modified the Main Street Lending Program to provide greater access to credit for nonprofit organizations such as educational institutions, hospitals, and social service organizations. The Fed lowered the minimum number employees required for nonprofits to qualify, eased donation-based funding, and adjusted several financial eligibility criteria to accommodate a wider range of nonprofit operating models.</t>
  </si>
  <si>
    <t>https://www.federalreserve.gov/newsevents/pressreleases/monetary20200717a.htm</t>
  </si>
  <si>
    <t>Announced an extension of a rule change to bolster the effectiveness of the Small Business Administration's (SBA) Paycheck Protection Program (PPP). Like the earlier rule, the extension will temporarily modify the Board's rules so that certain bank directors and shareholders can apply to their banks for PPP loans for their small businesses.</t>
  </si>
  <si>
    <t>https://www.federalreserve.gov/newsevents/pressreleases/bcreg20200715a.htm</t>
  </si>
  <si>
    <t xml:space="preserve">Announced that FSOC will begin an activities-based review of the secondary mortgage market. In December, FSOC implemented an activities-based approach for identifying and addressing potential risks to financial stability. </t>
  </si>
  <si>
    <t>https://www.fhfa.gov/Media/PublicAffairs/Pages/Dir-Calabria-Supports-FSOC-Starting-Activities-Based-Review-of-Secondary-Mkt.aspx</t>
  </si>
  <si>
    <t>Announced that Fannie Mae and Freddie Mac (the Enterprises) will extend several loan origination flexibilities until August 31, 2020 to ensure continued support for borrowers during the COVID-19 national emergency. These include alternative appraisals on purchase and rate term refinance loans;, alternative methods for documenting income and verifying employment before loan closing, and
expanding the use of power of attorney and remote online notarizations to assist with loan closings.</t>
  </si>
  <si>
    <t>https://www.fhfa.gov/Media/PublicAffairs/Pages/FHFA-Extends-COVID-Related-Loan-Processing-Flexibilities-for-Fannie-Mae-and-Freddie-Mac-Customers-Through-August.aspx</t>
  </si>
  <si>
    <t xml:space="preserve">Announced that American Airlines, Frontier Airlines, Hawaiian Airlines, Sky West Airlines, and Spirit Airlines have signed letters of intent setting out the terms on which Treasury would extend loans under Division A, Title IV, Subtitle A of the Coronavirus Aid, Relief, and Economic Security (CARES) Act. </t>
  </si>
  <si>
    <t>https://home.treasury.gov/news/press-releases/sm1050</t>
  </si>
  <si>
    <t>Office of the Comptroller of the Currency, Federal Reserve, Federal Deposit Insurance Corporation, Farm Credit Administration, Federal Housing Finance Agency</t>
  </si>
  <si>
    <t>Adopted an interim final rule amending their regulations that require swap dealers, major swap participants, security-based swap dealers, and major security-based swap participants (covered swap entities) under their respective jurisdictions to exchange margin with their counterparties for swaps that are not centrally cleared (Swap Margin Rule). The interim final rule provides covered swap entities an additional year to implement initial margin requirements for certain smaller counterparties. The agencies’ objective is to give covered swap entities additional time to meet their obligations under the Swap Margin Rule without hampering efforts underway to address exigent circumstances caused by the COVID-19 national emergency.</t>
  </si>
  <si>
    <t>https://www.occ.gov/news-issuances/bulletins/2020/bulletin-2020-67.html</t>
  </si>
  <si>
    <t>United States Senate</t>
  </si>
  <si>
    <t xml:space="preserve">Cleared legislation to extend the deadline for businesses to apply for coronavirus aid under the Paycheck Protection Program (PPP), which will expire at the end of Tuesday. </t>
  </si>
  <si>
    <t>https://thehill.com/homenews/505360-senate-extends-application-deadline-for-ppp-small-business-loans</t>
  </si>
  <si>
    <t xml:space="preserve">Announced that Fannie Mae and Freddie Mac (the Enterprises) are allowing servicers to extend forbearance agreements for multifamily property owners with existing forbearance agreements for up to three months, for a total forbearance of up to six months. </t>
  </si>
  <si>
    <t>https://www.fhfa.gov/Media/PublicAffairs/Pages/FHFA-Provides-Tenant-Protections.aspx</t>
  </si>
  <si>
    <t>Took several actions following its stress tests to ensure large banks remain resilient despite the economic uncertainty from the coronavirus event. For the third quarter of this year, the Board is requiring large banks to preserve capital by suspending share repurchases, capping dividend payments, and allowing dividends according to a formula based on recent income. The Board is also requiring banks to re-evaluate their longer-term capital plans.</t>
  </si>
  <si>
    <t>https://www.federalreserve.gov/newsevents/pressreleases/bcreg20200625c.htm</t>
  </si>
  <si>
    <t>Federal Reserve, Federal Deposit Insurance Corporation, National Credit Union Administration,  Office of the Comptroller of the Currency</t>
  </si>
  <si>
    <t>Issued, in conjunction with the state bank and credit union regulators, examiner guidance to promote consistency and flexibility in the supervision and examination of financial institutions affected by the COVID-19 pandemic. No action on the part of supervised institutions is required.</t>
  </si>
  <si>
    <t>https://www.federalreserve.gov/newsevents/pressreleases/bcreg20200623a.htm</t>
  </si>
  <si>
    <t>Federal Deposit Insurance Corporation</t>
  </si>
  <si>
    <t>Approved a final rule that mitigates the deposit insurance assessment effects of participating in the Paycheck Protection Program (PPP) and the Paycheck Protection Program Liquidity Facility (PPPLF) and Money Market Mutual Fund Liquidity Facility (MMLF). Under the final rule, the FDIC will generally remove the effect of PPP lending in calculating an IDI’s deposit insurance assessment. Among other changes, the final rule provides an offset to an IDI’s total assessment amount for the increase in its assessment base attributable to participation in the PPP and MMLF. The final rule will be effective immediately upon publication in the Federal Register, with an application date of April 1, 2020, and changes will be applied to assessments starting in the second quarter of 2020.</t>
  </si>
  <si>
    <t>https://www.fdic.gov/news/press-releases/2020/pr20071.html</t>
  </si>
  <si>
    <t>Approved an interim final rule to reduce assessments in response to the national emergency declared in connection with the coronavirus disease (COVID-19). Under the interim final rule, assessments due on September 30, 2020, for national banks, federal savings associations, and federal branches and agencies of foreign banks (collectively, banks) will be calculated using the December 31, 2019, "Consolidated Reports of Condition and Income" (call report) for each institution, rather than the June 30, 2020, call report.</t>
  </si>
  <si>
    <t>https://www.occ.gov/news-issuances/bulletins/2020/bulletin-2020-63.html</t>
  </si>
  <si>
    <t>Extended conditional relief from the in-person voting requirements for fund boards that it originally provided in March 2020.  That relief will now extend at least through December 31, 2020.</t>
  </si>
  <si>
    <t>https://www.sec.gov/news/press-release/2020-139</t>
  </si>
  <si>
    <t>US Treasury Department; Small Business Administration</t>
  </si>
  <si>
    <t>Agreed with the bipartisan leaders of the U.S. Senate Small Business Committee to make public additional data regarding the Paycheck Protection Program (PPP).</t>
  </si>
  <si>
    <t>https://home.treasury.gov/news/press-releases/sm1041</t>
  </si>
  <si>
    <t>New York Department of Financial Services</t>
  </si>
  <si>
    <t>Reached an agreement with credit reporting agencies, which will provide all New York consumers with at least one free credit report per month through November 2020.</t>
  </si>
  <si>
    <t>https://www.dfs.ny.gov/reports_and_publications/press_releases/pr202006161</t>
  </si>
  <si>
    <t>Announced that Fannie Mae and Freddie Mac (the Enterprises) will extend their single-family moratorium on foreclosures and evictions until at least August 31, 2020. The foreclosure moratorium applies to Enterprise-backed, single-family mortgages only. The current moratorium was set to expire on June 30th.</t>
  </si>
  <si>
    <t>https://www.fhfa.gov/Media/PublicAffairs/Pages/FHFA-Extends-Foreclosure-and-Eviction-Moratorium-6172020.aspx</t>
  </si>
  <si>
    <t>Posted two revised Paycheck Protection Program (PPP) loan forgiveness applications implementing the PPP Flexibility Act of 2020. Both applications give borrowers the option of using the original 8-week covered period (if their loan was made before June 5, 2020) or an extended 24-week covered period.</t>
  </si>
  <si>
    <t>https://home.treasury.gov/news/press-releases/sm1036</t>
  </si>
  <si>
    <t>Announced that the updated minimum financial eligibility requirements for Fannie Mae and Freddie Mac Seller/Servicers will be re-proposed at a later date.</t>
  </si>
  <si>
    <t>https://www.fhfa.gov/Media/PublicAffairs/Pages/FHFA-to-Re-Propose-Updated-Minimum-Financial-Eligibility-Requirements-for-Fannie-Mae-and-Freddie-Mac-Seller-Servicers.aspx</t>
  </si>
  <si>
    <t>Federal Reserve</t>
  </si>
  <si>
    <t>Announced the resumption of examination activities for all banks, after previously announcing a reduced focus on exam activity in light of the coronavirus response.</t>
  </si>
  <si>
    <t>https://www.federalreserve.gov/newsevents/pressreleases/bcreg20200615a.htm</t>
  </si>
  <si>
    <t>Announced updates to the Secondary Market Corporate Credit Facility (SMCCF), which will begin buying a broad and diversified portfolio of corporate bonds to support market liquidity and the availability of credit for large employers.</t>
  </si>
  <si>
    <t>https://www.federalreserve.gov/newsevents/pressreleases/monetary20200615a.htm</t>
  </si>
  <si>
    <t>Proposed the expansion of the Main Street Lending Program to provide access to credit for nonprofit organizations. Loan terms under the proposed Main Street nonprofit loans, including the interest rate, deferral of principal and interest payments, and five-year term, would be the same as for Main Street business loans</t>
  </si>
  <si>
    <t>https://www.federalreserve.gov/newsevents/pressreleases/monetary20200615b.htm</t>
  </si>
  <si>
    <t>New York State Department of Financial Services (DFS)</t>
  </si>
  <si>
    <t>Extended the deadline New York-regulated mortgage servicers a 60-day extension, from June 15th, 2020 to August 14th, 2020, to comply with the periodic statement requirements of the recently adopted 3 NYCRR 419.4(c), which becomes effective on June 15th. The Order requires New York-regulated mortgage servicers that are unable to comply starting June 15th to post a notice on their website that borrowers are entitled to receive these periodic statements on or shortly after August 14th.</t>
  </si>
  <si>
    <t>https://www.dfs.ny.gov/reports_and_publications/press_releases/pr202006151</t>
  </si>
  <si>
    <t>Issued new and revised guidance for the Paycheck Protection Program (PPP) in the form of the Paycheck Protection Program Flexibility Act (PPPFA), which expands eligibility for businesses with owners who have past felony convictions.</t>
  </si>
  <si>
    <t>https://home.treasury.gov/news/press-releases/sm1030</t>
  </si>
  <si>
    <t>Announced that remote online proctored testing will be available starting June 15th for all 28 New York insurance licensing exams.</t>
  </si>
  <si>
    <t>https://www.dfs.ny.gov/reports_and_publications/press_releases/pr202006111</t>
  </si>
  <si>
    <t>Issued a final to address recommendations from the Economic Growth and Regulatory Paperwork Reduction Act (EGRPRA) report issued in March 2017. These include changes to employment contracts, mutual-to-stock conversions, and other technical amendments.</t>
  </si>
  <si>
    <t>https://www.occ.gov/news-issuances/bulletins/2020/bulletin-2020-60.html</t>
  </si>
  <si>
    <t>Extended through July 31, 2020, several loan origination flexibilities currently offered by Fannie Mae and Freddie Mac (the Enterprises) designed to help borrowers during the COVID-19 national emergency, including alternative appraisals on purchase and rate term refinance loans, alternative methods for verifying employment before loan closing, expanding the use of power of attorney and remote online notarizations to assist with loan closings, and authority to purchase mortgages in forbearance.</t>
  </si>
  <si>
    <t>https://www.fhfa.gov/Media/PublicAffairs/Pages/FHFA-Extends-COVID-Related-Loan-Processing-Flexibilities-for-Fannie-Mae-and-Freddie-Mac-Customers-Through-July.aspx</t>
  </si>
  <si>
    <t>United States of America</t>
  </si>
  <si>
    <t>Extended through September 30, 2020, certain elements of the no-action relief issued in response to the COVID-19 pandemic that was set to expire on June 30, 2020.</t>
  </si>
  <si>
    <t>https://www.cftc.gov/PressRoom/PressReleases/8176-20</t>
  </si>
  <si>
    <t>Launched DFSFastForward, a program intended to support individuals and small businesses in New York seeking to deliver new solutions in financial services, Fintech, InsurTech, and HealthTech in the COVID-19 era by reducing barriers and speeding up the regulatory process.</t>
  </si>
  <si>
    <t>https://www.dfs.ny.gov/reports_and_publications/press_releases/pr202006091</t>
  </si>
  <si>
    <t xml:space="preserve">Expanded its Main Street Lending Program to allow more small and medium-sized businesses to be able to receive support. The Board lowered the minimum loan amount, raised the maximum loan limit, adjusted the principal repayment schedule to begin after two years, and extended the term to five years, providing borrowers with greater flexibility in repaying the loans. </t>
  </si>
  <si>
    <t>https://www.federalreserve.gov/newsevents/pressreleases/monetary20200608a.htm</t>
  </si>
  <si>
    <t>US Treasury Department</t>
  </si>
  <si>
    <t>Enactment of the Paycheck Protection Program (PPP) Flexibility Act that lessen the burden of PPP loans on borrowers and ease requirements</t>
  </si>
  <si>
    <t>https://home.treasury.gov/news/press-releases/sm1026</t>
  </si>
  <si>
    <t>Announced an expansion in the number and type of entities eligible to directly use its Municipal Liquidity Facility (MLF). Under the new terms, all U.S. states will be able to have at least two cities or counties eligible to directly issue notes to the MLF regardless of population. Governors of each state will also be able to designate two issuers in their jurisdictions whose revenues are generally derived from operating government activities (such as public transit, airports, toll facilities, and utilities) to be eligible to directly use the facility</t>
  </si>
  <si>
    <t>https://www.federalreserve.gov/newsevents/pressreleases/monetary20200603a.htm</t>
  </si>
  <si>
    <t>Announced that it is setting aside $10 billion of Round 2 funding for the Paycheck Protection Program (PPP) to be lent exclusively by Community Development Financial Institutions (CDFIs)</t>
  </si>
  <si>
    <t>https://home.treasury.gov/news/press-releases/sm1020</t>
  </si>
  <si>
    <t>Approved an interim final rule (IFR), which defers the compliance date of September 1, 2020 for the initial margin requirements under the CFTC Margin Rule to September 1, 2021. The IFR is intended to provide entities subject to the September 1, 2020 compliance date with additional time in light of COVID-19</t>
  </si>
  <si>
    <t>https://www.cftc.gov/PressRoom/PressReleases/8168-20</t>
  </si>
  <si>
    <t>U.S. International Development Finance Corporation</t>
  </si>
  <si>
    <t>Approved the agency’s new Rapid Response Liquidity Facility. The facility will provide up to $4 billion in additional financing for existing DFC projects that have been particularly impacted by the challenges of the COVID-19 global pandemic.</t>
  </si>
  <si>
    <t>https://www.dfc.gov/media/press-releases/dfc-announces-4-billion-covid-19-rapid-response-liquidity-facility</t>
  </si>
  <si>
    <t>Extended until July 3, 2020, the application period for membership on the Community Advisory Council</t>
  </si>
  <si>
    <t>https://www.federalreserve.gov/newsevents/pressreleases/other20200526a.htm</t>
  </si>
  <si>
    <t>Issuing an interim final rule that amends 12 CFR 5 and 7 to clarify that national banks and federal savings associations (FSAs) (collectively, banks) may permit telephonic and electronic participation at all board of directors, shareholder, and, as applicable, member meetings. This interim final rule is effective on May 28, 2020</t>
  </si>
  <si>
    <t>https://www.occ.gov/news-issuances/bulletins/2020/bulletin-2020-55.html</t>
  </si>
  <si>
    <t xml:space="preserve">Issued a circular letter stating New York State health insurers must provide coverage of coronavirus (COVID-19) infection and antibody tests ordered and provided by a pharmacist without cost-sharing. </t>
  </si>
  <si>
    <t>https://www.dfs.ny.gov/press_releases/pr202005221</t>
  </si>
  <si>
    <t>Federal Reserve Board, Federal Deposit Insurance Corporation, National Credit Union Administration, Office of the Comptroller of the Currency</t>
  </si>
  <si>
    <t>Issued principles for offering small-dollar loans in a responsible manner to meet financial institutions customers' short-term credit needs</t>
  </si>
  <si>
    <t>https://www.federalreserve.gov/newsevents/pressreleases/bcreg20200520a.htm
https://www.occ.gov/news-issuances/news-releases/2020/nr-ia-2020-65.html
https://www.fdic.gov/news/news/press/2020/pr20061.html</t>
  </si>
  <si>
    <t>Announced that it is seeking comments on a notice of proposed rulemaking that establishes a new regulatory capital framework for Fannie Mae and Freddie Mac (the Enterprises). The proposed rule is a re-proposal of the notice of proposed rulemaking published in July 2018. Comments will be due 60 days after the notice is published in the Federal Register.</t>
  </si>
  <si>
    <t>announced that it is seeking comments on a notice of proposed rulemaking that establishes a new regulatory capital framework for Fannie Mae and Freddie Mac (the Enterprises). The proposed rule is a re-proposal of the notice of proposed rulemaking published in July 2018. Comments will be due 60 days after the notice is published in the Federal Register.</t>
  </si>
  <si>
    <t>Announced that Fannie Mae and Freddie Mac have issued temporary guidance regarding the eligibility of borrowers who are in forbearance, or have recently ended their forbearance, looking to refinance or buy a new home.</t>
  </si>
  <si>
    <t>https://www.fhfa.gov/Media/PublicAffairs/Pages/FHFA-Announces-Refinance-and-Home-Purchase-Eligibility-for-Borrowers-in-Forbearance.aspx</t>
  </si>
  <si>
    <t>Starting to send nearly 4 million Economic Impact Payments (EIPs) by prepaid debit card, instead of by paper check. EIP Card recipients can make purchases, get cash from in-network ATMs, and transfer funds to their personal bank account without incurring any fees. They can also check their card balance online, by mobile app, or by phone without incurring fees.</t>
  </si>
  <si>
    <t>https://home.treasury.gov/news/press-releases/sm1012</t>
  </si>
  <si>
    <t>Federal Reserve, Federal Deposit Insurance Corporation, Office of the Comptroller of the Currency</t>
  </si>
  <si>
    <t>Issued interim final rule permits depository institutions to choose to exclude U.S. Treasury securities and deposits at Federal Reserve Banks from the calculation of the supplementary leverage ratio. If a depository institution does change its supplementary leverage ratio calculation, it will be required to request approval from its primary federal banking regulator before making capital distributions, such as paying dividends to its parent company, as long as the exclusion is in effect. The change will be effective once the rule is published in the Federal Register and will be in effect through March 31, 2021</t>
  </si>
  <si>
    <t>https://www.federalreserve.gov/newsevents/pressreleases/bcreg20200515a.htm
https://www.occ.gov/news-issuances/bulletins/2020/bulletin-2020-52.html
https://www.fdic.gov/news/news/press/2020/pr20060.html</t>
  </si>
  <si>
    <t>Announced that Fannie Mae and Freddie Mac are extending their moratorium on foreclosures and evictions until at least June 30, 2020.  The foreclosure moratorium applies to Enterprise-backed, single-family mortgages only. The current moratorium was set to expire on May 17th.</t>
  </si>
  <si>
    <t>https://www.fhfa.gov/Media/PublicAffairs/Pages/FHFA-Extends-Foreclosure-and-Eviction-Moratorium.aspx</t>
  </si>
  <si>
    <t>Announced that Fannie Mae and Freddie Mac are making available a new payment deferral option. The payment deferral option allows borrowers, who are able to return to making their normal monthly mortgage payment, the ability to repay their missed payments at the time the home is sold, refinanced, or at maturity</t>
  </si>
  <si>
    <t>https://www.fhfa.gov/Media/PublicAffairs/Pages/FHFA-Announces-Payment-Deferral-as-New-Repayment-Option-for-Homeowners-in-COVID-19-Forbearance-Plans.aspx</t>
  </si>
  <si>
    <t>Provided a list of Payroll Support Program participants, with amounts of assistance provided and, where applicable, financial instruments provided to the Federal Government as appropriate compensation for the provision of financial assistance, is available online here. Treasury continues to work closely with approved applicants to execute the necessary agreements and will update this information as additional funds are disbursed.</t>
  </si>
  <si>
    <t>https://home.treasury.gov/news/press-releases/sm1008</t>
  </si>
  <si>
    <t>Issued guidance regarding federal savings associations (FSA) requirements to conduct annual meetings no later than 150 days after the end of the fiscal year and to incorporate the time frame for conducting the meeting into its bylaws</t>
  </si>
  <si>
    <t>https://www.occ.gov/news-issuances/news-releases/2020/nr-occ-2020-61.html</t>
  </si>
  <si>
    <t>Outlined the information it will publicly disclose for the TALF and the Paycheck Protection Program Liquidity Facility (PPPLF) on a monthly basis. The Board will disclose the name of each participant in both facilities; the amounts borrowed, interest rate charged, and value of pledged collateral; and the overall costs, revenues, and fees for each facility</t>
  </si>
  <si>
    <t>https://www.federalreserve.gov/newsevents/pressreleases/monetary20200512a.htm</t>
  </si>
  <si>
    <t>Approved a notice of proposed rulemaking that would mitigate the deposit insurance assessment effects of participating in the Paycheck Protection Program (PPP) established by the U.S. Small Business Administration (SBA) and the Paycheck Protection Program Lending Facility (PPPLF) and Money Market Mutual Fund Liquidity Facility (MMLF)</t>
  </si>
  <si>
    <t>https://www.fdic.gov/news/news/press/2020/pr20059.html</t>
  </si>
  <si>
    <t>Federal Reserve, Federal Deposit Insurance Corporation, National Credit Union Administration, Office of the Comptroller of the Currency</t>
  </si>
  <si>
    <t>Issued a policy statement on allowances for credit losses. The statement will promote consistency in the interpretation and application of the Financial Accounting Standards Board's credit losses accounting standard, which introduces the current expected credit losses (CECL) methodology</t>
  </si>
  <si>
    <r>
      <t xml:space="preserve">https://www.federalreserve.gov/newsevents/pressreleases/bcreg20200508a.htm
</t>
    </r>
    <r>
      <rPr>
        <u/>
        <sz val="10"/>
        <color rgb="FF1155CC"/>
        <rFont val="Arial"/>
      </rPr>
      <t>https://www.occ.gov/news-issuances/bulletins/2020/bulletin-2020-49.html</t>
    </r>
    <r>
      <rPr>
        <sz val="10"/>
        <color rgb="FF000000"/>
        <rFont val="Arial"/>
      </rPr>
      <t xml:space="preserve">
</t>
    </r>
    <r>
      <rPr>
        <u/>
        <sz val="10"/>
        <color rgb="FF1155CC"/>
        <rFont val="Arial"/>
      </rPr>
      <t>https://www.fdic.gov/news/news/press/2020/pr20058.html</t>
    </r>
  </si>
  <si>
    <t>Federal Reserve, Federal Deposit Insurance Corporation</t>
  </si>
  <si>
    <t>Extended the submission date by 90 days, to September 29, 2020, for the resolution plans from Barclays, Credit Suisse, Deutsche Bank, and UBS. These plans are required to remediate certain weaknesses - deemed "shortcomings" - previously identified by the agencies</t>
  </si>
  <si>
    <r>
      <t xml:space="preserve">https://www.federalreserve.gov/newsevents/pressreleases/bcreg20200506a.htm
</t>
    </r>
    <r>
      <rPr>
        <sz val="10"/>
        <color rgb="FF000000"/>
        <rFont val="Arial"/>
      </rPr>
      <t>https://www.fdic.gov/news/news/press/2020/pr20057.html</t>
    </r>
  </si>
  <si>
    <t>Extended the submission date by 90 days, to September 29, 2021, for the targeted resolution plans from the large foreign and domestic banks in Category II and Category III of the agencies' large bank regulatory framework.</t>
  </si>
  <si>
    <r>
      <t xml:space="preserve">https://www.federalreserve.gov/newsevents/pressreleases/bcreg20200506a.htm
</t>
    </r>
    <r>
      <rPr>
        <sz val="10"/>
        <color rgb="FF000000"/>
        <rFont val="Arial"/>
      </rPr>
      <t>https://www.fdic.gov/news/news/press/2020/pr20057.html</t>
    </r>
  </si>
  <si>
    <t>Announced an interim final rule that modifies the agencies' Liquidity Coverage Ratio (LCR) rule to support banking organizations' participation in the Federal Reserve's Money Market Mutual Fund Liquidity Facility and the Paycheck Protection Program Liquidity Facility. In particular, the interim final rule facilitates participation in these facilities by neutralizing the LCR impact associated with the non-recourse funding provided by these facilities. The rule does not otherwise alter the LCR or its calibration.</t>
  </si>
  <si>
    <t>https://www.federalreserve.gov/newsevents/pressreleases/bcreg20200505a.htm</t>
  </si>
  <si>
    <t xml:space="preserve">Providing $4.8 billion of Coronavirus Relief Fund dollars to Native American Tribes </t>
  </si>
  <si>
    <t>https://home.treasury.gov/news/press-releases/sm998</t>
  </si>
  <si>
    <t>Extended several loan origination flexibilities currently offered by Fannie Mae and Freddie Mac (The Enterprises) designed to help borrowers during the COVID-19 national emergency. Those flexibilities are extended until at least June 30th and include alternative appraisals on purchase and rate term refinance loans, alternative methods for verifying employment before loan closing, flexibility for borrowers to provide documentation (rather than requiring an inspection) to allow renovation disbursements (draws), and expanding the use of power of attorney and remote online notarizations to assist with loan closings.</t>
  </si>
  <si>
    <t>https://www.fhfa.gov/Media/PublicAffairs/Pages/FHFA-Extends-Loan-Processing-Flexibilities-for-Fannie-Mae-and-Freddie-Mac-Customers.aspx</t>
  </si>
  <si>
    <t>Announced that it is providing temporary, conditional relief for established smaller companies affected by COVID-19 that may look to meet their urgent funding needs through a Regulation Crowdfunding offering. This relief includes flexibility for issuers that meet certain eligibility criteria to assess interest in a Regulation Crowdfunding offering prior to preparation of full offering materials, and then once launched, to close such an offering and have access to funds sooner than would be possible in the absence of the temporary relief. The temporary rules also provide an exemption from certain financial statement review requirements for issuers offering more than $107,000 but not more than $250,000 in securities in reliance on Regulation Crowdfunding within a 12-month period. To take advantage of the temporary rules, a company must meet enhanced eligibility requirements and provide clear, prominent disclosure to investors about its reliance on the relief. The relief will apply to offerings launched between the effective date of the temporary rules and Aug. 31, 2020</t>
  </si>
  <si>
    <t>https://www.sec.gov/news/press-release/2020-101</t>
  </si>
  <si>
    <t>Issued an emergency regulation that will require New York State-regulated health insurers to waive out-of-pocket costs, including cost-sharing, deductibles, copayments and coinsurance, for in-network mental health services for New York’s frontline essential workers during COVID-19.</t>
  </si>
  <si>
    <t>https://www.dfs.ny.gov/press_releases/pr202005021</t>
  </si>
  <si>
    <t>Finalized a rule to extend by 18 months the initial compliance dates for the single-counterparty credit rule to enhance financial stability by limiting the exposure that a large domestic or foreign bank can have to another counterparty.</t>
  </si>
  <si>
    <t>https://www.federalreserve.gov/newsevents/pressreleases/bcreg20200501a.htm</t>
  </si>
  <si>
    <t>Expanded access to the Paycheck Protection Program Liquidity Facility (PPPLF) to additional lenders including all PPP lenders approved by the SBA, including non-depository institution lenders, and expanded the collateral that can be pledged to whole PPP loans that have been purchased as collateral to the PPPLF</t>
  </si>
  <si>
    <t>https://www.federalreserve.gov/newsevents/pressreleases/monetary20200430b.htm</t>
  </si>
  <si>
    <t>Expanded scope and eligibility for the Main Street Lending Program. The Board of Governors created a third loan option (with increased risk sharing by lenders for borrowers with greater leverage), lowered the minimum loan size for certain loans to USD 500,000, and expanded the pool of businesses eligible to borrow.</t>
  </si>
  <si>
    <t>https://www.federalreserve.gov/newsevents/pressreleases/monetary20200430a.htm</t>
  </si>
  <si>
    <t>Announced an expansion of the scope and duration of the Municipal Liquidity Facility (MLF) including new population thresholds that allow substantially more entities to borrow directly from the MLF than the initial plan announced on April 9 and participation in the facility by certain multistate entities. In addition, the termination date for the facility has been extended to December 31, 2020 in order to provide eligible issuers more time and flexibility</t>
  </si>
  <si>
    <t>https://www.federalreserve.gov/newsevents/pressreleases/monetary20200427a.htm</t>
  </si>
  <si>
    <t>Extended, by 30 days, the comment period for the agencies' proposed guidance for resolution plans submitted by certain large foreign banks. The extension will allow interested parties additional time to analyze the issues and to prepare comments through June 4, 2020</t>
  </si>
  <si>
    <t>https://www.federalreserve.gov/newsevents/pressreleases/bcreg20200427a.htm
https://www.fdic.gov/news/news/press/2020/pr20054.html</t>
  </si>
  <si>
    <t>Determined that cargo air carriers that receive $50 million or less of payroll support and contractors that receive $37.5 million or less of payroll support will not be required to provide financial instruments as appropriate compensation for the financial assistance</t>
  </si>
  <si>
    <t>https://home.treasury.gov/news/press-releases/treasury-implementing-cares-act-programs-for-aviation-and-national-security-industries</t>
  </si>
  <si>
    <t>Announced an interim final rule to amend Regulation D (Reserve Requirements of Depository Institutions) to delete the six-per-month limit on convenient transfers from the "savings deposit" definition.</t>
  </si>
  <si>
    <t>https://www.federalreserve.gov/newsevents/pressreleases/bcreg20200424a.htm</t>
  </si>
  <si>
    <t>Granted no-action relief with respect to a registrant listing new principals or an applicant for AP registration until July 23, 2020, or until the National Futures Association (NFA) notifies the public that it has resumed processing fingerprints, whichever is earlier, as long as the registrant fulfills a number of requirements</t>
  </si>
  <si>
    <t>https://www.cftc.gov/PressRoom/PressReleases/8158-20</t>
  </si>
  <si>
    <t>Signed into law the Paycheck Protection Program and Health Care Enhancement Act, which provides critical additional funding for American workers and small businesses affected by the coronavirus pandemi</t>
  </si>
  <si>
    <t>https://home.treasury.gov/news/press-releases/sm988</t>
  </si>
  <si>
    <t>Outlined the extensive and timely public information it will make available regarding its programs to support the flow of credit to households and businesses and thereby foster economic recovery. Specifically, the Board will report substantial amounts of information on a monthly basis for the liquidity and lending facilities using Coronavirus Aid, Relief, and Economic Security, or CARES Act funding</t>
  </si>
  <si>
    <t>https://www.federalreserve.gov/newsevents/pressreleases/monetary20200423a.htm</t>
  </si>
  <si>
    <t>Announced temporary actions aimed at increasing the availability of intraday credit extended by Federal Reserve Banks on both a collateralized and uncollateralized basis, including suspending uncollateralized intraday credit limits (net debit caps) and waiving overdraft fees for institutions that are eligible for the primary credit program; and permitting a streamlined procedure for secondary credit institutions to request collateralized intraday credit (max caps). Relatedly, the Board is suspending two collections of information that are used to calculate net debit caps. These actions will remain in effect until September 30, 2020</t>
  </si>
  <si>
    <t>https://www.federalreserve.gov/newsevents/pressreleases/other20200423a.htm</t>
  </si>
  <si>
    <t>Announced that it is working to expand access to its Paycheck Protection Program Liquidity Facility (PPPLF) for additional SBA-qualified lenders as soon as possible</t>
  </si>
  <si>
    <t>https://www.federalreserve.gov/newsevents/pressreleases/monetary20200423b.htm</t>
  </si>
  <si>
    <t>Announced that Federal Home Loan Banks (FHLBanks) can accept Paycheck Protection Program (PPP) loans as collateral when making loans, called advances, to their members</t>
  </si>
  <si>
    <t>https://www.fhfa.gov/Media/PublicAffairs/Pages/FHFA-Supports-Small-Business-by-Allowing-FHLBanks-to-Accept-PPP-Loans-as-Collateral.aspx</t>
  </si>
  <si>
    <t>Granted targeted no-action relief to permit eligible SIO) today announced that it has issued additional targeted no-action relief to futures commission merchants (FCMs) and introducing brokers (IBs) taking advantage of covered loans under the Paycheck Protection Program administered pursuant to the CARES Act to add back to capital certain amounts under covered loans that are forgivable in accordance with Regulation 1.17. In order to further align the targeted relief provided in the letter with that issued by the Financial Industry Regulatory Authority (FINRA), DSIO has also granted targeted no-action relief to IBs and FCMs who are permitted by FINRA to add-back for capital purposes accrued FINRA annual assessment fees.</t>
  </si>
  <si>
    <t>https://www.cftc.gov/PressRoom/PressReleases/8156-20</t>
  </si>
  <si>
    <t>Federal Reserve Board, Federal Deposit Insurance Corporation, Office of the Comptroller of the Currency</t>
  </si>
  <si>
    <t>Announced a final rule that makes technical changes in the interim final rule that the agencies announced on March 27, 2020, allowing certain banks to delay the estimated impact of Current Expected Credit Losses on regulatory capital</t>
  </si>
  <si>
    <t>https://www.occ.gov/news-issuances/bulletins/2020/bulletin-2020-42.html</t>
  </si>
  <si>
    <t>Directed New York-regulated health insurers to provide cash flow relief to, and ease administrative burdens on, New York State hospitals during the COVID-19 pandemic</t>
  </si>
  <si>
    <t>https://www.dfs.ny.gov/press_releases/pr202004222</t>
  </si>
  <si>
    <t>Announced the alignment of Fannie Mae's and Freddie Mac's policies regarding servicer obligations to advance scheduled monthly principal and interest payments for single-family mortgage loans, once a servicer has advanced four months of missed payments on a loan, it will have no further obligation to advance scheduled payments.</t>
  </si>
  <si>
    <t>https://www.fhfa.gov/Media/PublicAffairs/Pages/FHFA-Addresses-Servicer-Liquidity-Concerns-Announces-Four-Month-Advance-Obligation-Limit-for-Loans-in-Forbearance.aspx</t>
  </si>
  <si>
    <t>Concluded Payroll Support Program agreements with Allegiant Air, American Airlines, Delta Air Lines, Southwest Airlines, Spirit Airlines, and United Airlines</t>
  </si>
  <si>
    <t>https://home.treasury.gov/news/press-releases/treasury-finalizes-agreements-with-major-airlines-disburses-initial-payroll-support-program-payments</t>
  </si>
  <si>
    <t>Issue two exemptive orders in order to move Consolidated Audit Trail (CAT) implementation forward: (1) establishing a phased CAT reporting timeline for broker-dealers, and (2) permitting introducing brokers that meet certain requirements to follow the small broker-dealer reporting timeline</t>
  </si>
  <si>
    <t>https://www.sec.gov/news/press-release/2020-92</t>
  </si>
  <si>
    <t>US Treasury Department, Customs and Border Protection</t>
  </si>
  <si>
    <t>Issued a joint Temporary Interim Final Rule providing importers, who have faced a significant financial hardship due to the outbreak, with the option for a 90-day deferment period on the payment of duties, taxes, and fees</t>
  </si>
  <si>
    <t>https://home.treasury.gov/news/press-releases/treasury-and-cbp-announce-deferment-of-duties-and-fees-for-certain-importers-during-covid-19-response</t>
  </si>
  <si>
    <t>Announced a rule change to bolster the effectiveness of the Small Business Administration's (SBA) Paycheck Protection Program (PPP). The change will temporarily modify the Board's rules so that certain bank directors and shareholders can apply for PPP loans for their small businesses.</t>
  </si>
  <si>
    <t>https://www.federalreserve.gov/newsevents/pressreleases/bcreg20200417a.htm</t>
  </si>
  <si>
    <t>Announced today that Supplemental Security Income (SSI) recipients will automatically receive their Economic Impact Payments directly to their bank accounts through direct deposit, Direct Express debit card, or by paper check, just as they would normally receive their SSI benefits</t>
  </si>
  <si>
    <t>https://home.treasury.gov/news/press-releases/sm979</t>
  </si>
  <si>
    <t>Federal Housing Finance Agency, Consumer Financial Protection Bureau</t>
  </si>
  <si>
    <t>Announced the Borrower Protection Program (the Program), a new joint initiative that enables CFPB and FHFA to share servicing information to protect borrowers during the coronavirus national emergency</t>
  </si>
  <si>
    <t>https://www.fhfa.gov/Media/PublicAffairs/Pages/FHFA-and-CFPB-Announce-Borrower-Protection-Program.aspx</t>
  </si>
  <si>
    <t>Federal Reserve, Federal Deposit Insurance Corporation, Office of the Comptroller of the Currency, National Credit Union Administration, Consumer Financial Protection Bureau</t>
  </si>
  <si>
    <t>Issued an interim final rule to temporarily defer real estate-related appraisals and evaluations under the agencies' interagency appraisal regulations</t>
  </si>
  <si>
    <t>https://www.federalreserve.gov/newsevents/pressreleases/bcreg20200414a.htm</t>
  </si>
  <si>
    <t>Decided to not require passenger air carriers that will receive $100 million of payroll assistance or less to provide financial instruments as appropriate compensation</t>
  </si>
  <si>
    <t>https://home.treasury.gov/news/press-releases/sm973</t>
  </si>
  <si>
    <t>Extending the deadline for many administrative acts under the tax law as well as the tax filing and payment deadlines for fiscal year businesses, tax-exempt organizations and certain estates and trusts</t>
  </si>
  <si>
    <t>https://home.treasury.gov/news/press-releases/sm970</t>
  </si>
  <si>
    <t>Established the Paycheck Protection Program Liquidity Facility (PPPLF) that will extend credit to eligible financial institutions that originate PPP loans, taking the loans as collateral at face value</t>
  </si>
  <si>
    <t>https://www.federalreserve.gov/newsevents/pressreleases/monetary20200409a.htm</t>
  </si>
  <si>
    <t>Established the Main Street Lending Program which will ensure credit flows to small and mid-sized businesses with the purchase of up to $600 billion in loans</t>
  </si>
  <si>
    <t>Expanded the size and scope of the Primary and Secondary Market Corporate Credit Facilities (PMCCF and SMCCF) as well as the Term Asset-Backed Securities Loan Facility (TALF)</t>
  </si>
  <si>
    <t>Established a Municipal Liquidity Facility that will offer up to $500 billion in lending to states and municipalities</t>
  </si>
  <si>
    <t>Modified capital rules to neutralize the regulatory capital effects of participating in the Federal Reserve's PPP facility because there is no credit or market risk in association with PPP loans pledged to the facility</t>
  </si>
  <si>
    <t>https://www.federalreserve.gov/newsevents/pressreleases/bcreg20200409a.htm</t>
  </si>
  <si>
    <t>Providing temporary, conditional exemptive relief for business development companies (BDCs) to enable them to make additional investments in small and medium-sized businesses</t>
  </si>
  <si>
    <t>https://www.sec.gov/news/press-release/2020-84</t>
  </si>
  <si>
    <t>Temporarily and narrowly modify the growth restriction on Wells Fargo so that it can provide additional support to small businesses. The change will only allow the firm to make additional small business loans as part of the Paycheck Protection Program, or PPP, and the Federal Reserve's forthcoming Main Street Lending Program</t>
  </si>
  <si>
    <t>https://www.federalreserve.gov/newsevents/pressreleases/enforcement20200408a.htm</t>
  </si>
  <si>
    <t>Federal Reserve, Conference of State Bank Supervisors, Consumer Financial Protection Bureau, Federal Deposit Insurance Corporation, National Credit Union Administration, Office of the Comptroller of the Currency</t>
  </si>
  <si>
    <t>Issued a revised statement clarifying the interaction between the interagency statement issued on March 22, 2020, and the temporary relief provided by Section 4013 of the Coronavirus Aid, Relief, and Economic Security Act, which was signed into law on March 27, 2020</t>
  </si>
  <si>
    <t>https://www.federalreserve.gov/newsevents/pressreleases/bcreg20200407a.htm</t>
  </si>
  <si>
    <t>Beginning in the second quarter 2020 and until the end of the year, a banking organization that has a leverage ratio of 8 percent or greater and meets certain other criteria may elect to use the community bank leverage ratio framework</t>
  </si>
  <si>
    <t>https://www.federalreserve.gov/newsevents/pressreleases/bcreg20200406a.htm</t>
  </si>
  <si>
    <t>Community banking organizations will have until January 1, 2022, before the community bank leverage ratio requirement is re-established at greater than 9 percent</t>
  </si>
  <si>
    <t>Will establish a facility to facilitate lending to small businesses via the Small Business Administration's Paycheck Protection Program (PPP) by providing term financing backed by PPP loans</t>
  </si>
  <si>
    <t>https://www.federalreserve.gov/newsevents/pressreleases/monetary20200406a.htm</t>
  </si>
  <si>
    <t>Announced that Social Security beneficiaries who are not typically required to file tax returns will not need to file an abbreviated tax return to receive an Economic Impact Payment</t>
  </si>
  <si>
    <t>https://home.treasury.gov/news/press-releases/sm967</t>
  </si>
  <si>
    <t>Issued statement clarifying that regulators will provide needed regulatory flexibility to enable mortgage servicers to work with struggling consumers affected by the Coronavirus Disease (referred to as COVID-19) emergency</t>
  </si>
  <si>
    <t>https://www.federalreserve.gov/newsevents/pressreleases/bcreg20200403a.htm</t>
  </si>
  <si>
    <t>Small Business Administration</t>
  </si>
  <si>
    <t>Issued interim final rule for Paycheck Protection Program, which permits guarantee of 100 percent of 7(a) loans and provides for forgiveness of up to the full principal amount of qualifying loans guaranteed. Maximum pogram size is $349 billion</t>
  </si>
  <si>
    <t>https://www.sba.gov/document/policy-guidance--ppp-interim-final-rule</t>
  </si>
  <si>
    <t>Change supplementary leverage ratio rule to exclude U.S. Treasury securities and deposits at Federal Reserve Banks from the calculation of the rule for holding companies, and will be in effect until March 31, 2021</t>
  </si>
  <si>
    <t>https://www.federalreserve.gov/newsevents/pressreleases/bcreg20200401a.htm</t>
  </si>
  <si>
    <t>Delaying tax payment due dates for wine, beer, distilled spirits, tobacco products, firearms, and ammunition excise taxes, to provide flexibility for businesses that have been negatively affected by COVID-19</t>
  </si>
  <si>
    <t>https://home.treasury.gov/news/press-releases/sm963</t>
  </si>
  <si>
    <t>Announced loan processing flexibilities from Fannie Mae and Freddie Mac (The Enterprises) designed to help their customers, including allowing desktop appraisals on new construction loans, allowing flexibility on demonstrating construction has been completed (alternative to the Completion Report), allowing flexibility for borrowers to provide documentation (rather than requiring an inspection) to allow renovation disbursements (draws), and expanding the use of power of attorney and remote online notarizations</t>
  </si>
  <si>
    <t>https://www.fhfa.gov/Media/PublicAffairs/Pages/FHFA-Authorizes-Loan-Processing-Flexibilities-for-Fannie-and-Freddie.aspx</t>
  </si>
  <si>
    <t>Granted temporary, targeted no-action relief to permit certain foreign affiliates of futures commission merchants (FCMs) that are exempt from registration with the Commission by CFTC Regulation 30.5 to accept orders from U.S. persons for execution on U.S. contract markets in the event an affiliated FCM’s U.S. personnel are unable to handle the order flow of U.S. customers due to their absence from normal business sites</t>
  </si>
  <si>
    <t>https://www.cftc.gov/PressRoom/PressReleases/8142-20</t>
  </si>
  <si>
    <t>Announced that it will delay by six months the effective date for its revised control framework</t>
  </si>
  <si>
    <t>https://www.federalreserve.gov/newsevents/pressreleases/bcreg20200331a.htm</t>
  </si>
  <si>
    <t>Established the FIMA Repo Facility, which will allow FIMA account holders, which consist of central banks and other international monetary authorities with accounts at the Federal Reserve Bank of New York, to enter into repurchase agreements with the Federal Reserve</t>
  </si>
  <si>
    <t>https://www.federalreserve.gov/newsevents/pressreleases/monetary20200331a.htm</t>
  </si>
  <si>
    <t>Allowing early adoption of a new methodology on how certain banking organizations are required to measure counterparty credit risk derivatives contracts</t>
  </si>
  <si>
    <t>https://www.federalreserve.gov/newsevents/pressreleases/bcreg20200327a.htm</t>
  </si>
  <si>
    <t>Providing an optional extension of the regulatory capital transition for the new credit loss accounting standard</t>
  </si>
  <si>
    <t>Temporary final rule that provides relief from the notarization requirement from March 26, 2020 through July 1, 2020, subject to certain condition</t>
  </si>
  <si>
    <t>https://www.sec.gov/news/press-release/2020-74</t>
  </si>
  <si>
    <t>To address potential compliance issues for Regulation A and Regulation Crowdfunding issuers, the Commission adopted temporary final rules that extend the filing deadlines for specified reports and forms that companies must file pursuant to those regulations</t>
  </si>
  <si>
    <t>To address potential compliance issues municipal advisors may have in timely submitting annual update filings (Form MA-A), the Commission issued a temporary conditional exemptive order  that provides, subject to certain conditions, affected municipal advisors with an additional 45 days to file annual updates to Form MA that would have otherwise been due between March 26, 2020 and June 30, 2020</t>
  </si>
  <si>
    <t>Individual - Direct Payments
-$250 billion in means-tested direct payments to individuals and families
-For individuals with incomes up to $75,000, the Act provides a $1,200 payment, phasing out at a rate of 5 percent for every $100 in income above $75,000. The payment is thus phased out entirely for an individual making $99,000. Married couples with combined incomes up to $150,000 would receive $2,400, subject to the same phaseout as that applying to individuals. Thus, for married couples making $198,000, the payment would be phased out. The provision also provides an additional $500 per child, though also subject to phaseout. Eligibility and benefit levels would be based on 2018 income tax filings.</t>
  </si>
  <si>
    <t>https://www.congress.gov/116/bills/hr748/BILLS-116hr748enr.pdf</t>
  </si>
  <si>
    <t>Credit facilities</t>
  </si>
  <si>
    <t>$349 billion for small businesses impacted by the pandemic in the form of loans and some of those loans could be forgiven</t>
  </si>
  <si>
    <t>$10 billion for SBA emergency grants of up to $10,000 to provide immediate relief for small business operating costs</t>
  </si>
  <si>
    <t>$17 billion for SBA to cover 6 months of payments for small businesses with existing SBA loans</t>
  </si>
  <si>
    <t xml:space="preserve">$500 billion in loans, loan guarantees, and other investments to businesses, states and municipalies
Includes:
• $25B for passanger air carriers
• $4B for cargo air carriers 
• $17B for national security businesses
</t>
  </si>
  <si>
    <t>$32 billion in financial assistance to airlines for employee wages, salaries, and benefits
-Includes:
• $25B for passanger air carriers
• $4B for cargo air carriers
• $3B for avaiation contractors</t>
  </si>
  <si>
    <t>$30 billion worth of emergency education funding grants</t>
  </si>
  <si>
    <t xml:space="preserve">$3.079 billion in grant funding to support economic development, invest in basic science and provide resources for Federal, state and local law enforcement and prisons to respond to this public health crisis </t>
  </si>
  <si>
    <t xml:space="preserve">$2 bilion allocation to the federal government that includes $1.82 billion for Financial Services and General Government agencies to provide resources to support small businesses, protect our elections, provide the IRS with funds to carry out their new responsibilities, and provide oversight of federal spending during this global crisis. </t>
  </si>
  <si>
    <t>Department of Transportation</t>
  </si>
  <si>
    <t>$25 billion grant for emergency transit funding</t>
  </si>
  <si>
    <t xml:space="preserve">Department of Agriculture </t>
  </si>
  <si>
    <t xml:space="preserve">$48.78 billion for Department of Agriculture agencies and the Food and Drug Administration to continue to respond to the coronavirus pandemic. </t>
  </si>
  <si>
    <t>$150 billion grant for state, tribal,  and local governments to address spending shortages related to the coronavirus pandemic. Coronavirus relief fund</t>
  </si>
  <si>
    <t>$30 billion for the Disaster Relief Fund to provide financial assistance to state, local, tribal, and territorial governments, as well as private nonprofits providing critical and essential services</t>
  </si>
  <si>
    <t>Department of the Interior</t>
  </si>
  <si>
    <t>$10 billion grant for Indian Health Services, and other tribal programs</t>
  </si>
  <si>
    <t xml:space="preserve">$250 billion in expanded unemployment beneifts.4 months of more unemployment insurance instead of 3 months.
extended unemployment insurance program that will extend benefits to laid-off workers that will allow for four months of full pay rather than the usual three months for most. It will also raise the maximum unemployment insurance benefit by $600. It will apply to traditional workers for small and large businesses as well as those who are self-employed and workers in the gig economy. </t>
  </si>
  <si>
    <t>Will not take action against a financial institution with $5 billion or less in total assets for submitting its March 31, 2020, Consolidated Financial Statements for Bank Holding Companies (FR Y-9C) or Financial Statements of U.S. Nonbank Subsidiaries of U.S. Bank Holding Companies (FR Y-11) after the official filing deadline, as long as the applicable report is submitted within 30 days of the official filing due date</t>
  </si>
  <si>
    <t>https://www.federalreserve.gov/newsevents/pressreleases/bcreg20200326b.htm</t>
  </si>
  <si>
    <t>Issued a joint statement encouraging banks, savings associations and credit unions to offer responsible small-dollar loans to consumers and small businesses in response to COVID-19</t>
  </si>
  <si>
    <t>https://www.federalreserve.gov/newsevents/pressreleases/bcreg20200326a.htm</t>
  </si>
  <si>
    <t>Temporarily reduce its examination activities, with the greatest reduction in activities occurring at the smallest banks</t>
  </si>
  <si>
    <t>https://www.federalreserve.gov/newsevents/pressreleases/bcreg20200324a.htm</t>
  </si>
  <si>
    <t>Large banks should still submit their capital plans that they have developed as part of the Board's Comprehensive Capital Analysis and Review, or CCAR, by April 6. The plans will be used to monitor how firms are managing their capital in the current environment</t>
  </si>
  <si>
    <t>Additional time will be granted for resolving non-critical existing supervisory findings</t>
  </si>
  <si>
    <t>Provides public companies with a 45-day extension to file certain disclosure reports that would otherwise have been due between March 1 and July 1, 2020</t>
  </si>
  <si>
    <t>https://www.sec.gov/news/press-release/2020-73</t>
  </si>
  <si>
    <t>Provide certain investment funds and investment advisers with additional time with respect to holding in-person board meetings and meeting certain filing and delivery requirements, as applicable</t>
  </si>
  <si>
    <t>Six-month delay in the planned implementation of policy changes to procedures governing the provision of intraday credit to U.S. branches and agencies of foreign banking organizations (FBOs)</t>
  </si>
  <si>
    <t>https://www.federalreserve.gov/newsevents/pressreleases/other20200324a.htm</t>
  </si>
  <si>
    <t>Authorized Fannie Mae and Freddie Mac (the Enterprises) to enter into additional dollar roll transactions (dollar roll transactions provide mortgage-backed securities investors with short-term financing of their positions, providing liquidity to these investors)</t>
  </si>
  <si>
    <t>https://www.fhfa.gov/Media/PublicAffairs/Pages/FHFA-Authorizes-the-Enterprises-to-Support-Additional-Liquidity-in-the-Secondary-Mortgage-Market.aspx</t>
  </si>
  <si>
    <t>Revised the definition of eligible retained income for purposes of the Board’s total loss-absorbing capacity (TLAC) rule. The revised definition of eligible retained income will make any automatic limitations on capital distributions that could apply under the TLAC rule more gradual</t>
  </si>
  <si>
    <t>https://www.federalreserve.gov/newsevents/pressreleases/files/bcreg20200323a1.pdf</t>
  </si>
  <si>
    <t>Federal Reserve expects to announce soon the establishment of a Main Street Business Lending Program to support lending to eligible small-and-medium sized businesses, complementing efforts by the SBA.</t>
  </si>
  <si>
    <t>https://www.federalreserve.gov/newsevents/pressreleases/monetary20200323b.htm</t>
  </si>
  <si>
    <t>Expanded the Commercial Paper Funding Facility (CPFF) to include high-quality, tax-exempt commercial paper as eligible securities. In addition, the pricing of the facility has been reduced.</t>
  </si>
  <si>
    <t>Expanded the Money Market Mutual Fund Liquidity Facility (MMLF) to include a wider range of securities, including municipal variable rate demand notes (VRDNs) and bank certificates of deposit.</t>
  </si>
  <si>
    <t xml:space="preserve">Establishment of Term Asset-Backed Securities Loan Facility (TALF), enabling the issuance of asset-backed securities (ABS) backed by student loans, auto loans, credit card loans, loans guaranteed by the Small Business Administration (SBA), and certain other assets </t>
  </si>
  <si>
    <t xml:space="preserve">Credit Facilities </t>
  </si>
  <si>
    <t>Establishment of the Primary Market Corporate Credit Facility (PMCCF) for new bond and loan issuance</t>
  </si>
  <si>
    <t>Establishment of the Secondary Market Corporate Credit Facility (SMCCF) to provide liquidity for outstanding corporate bonds.</t>
  </si>
  <si>
    <t>The FOMC will purchase $500 Billion of Treasury securities and $200 billion of mortgage-backed securities including agency commercial mortgage-backed securities.</t>
  </si>
  <si>
    <t>Temporary flexibility for registered funds affected by recent market events to borrow funds from certain affiliates and to enter into certain other lending arrangements</t>
  </si>
  <si>
    <t>https://www.sec.gov/news/press-release/2020-70</t>
  </si>
  <si>
    <t>Directed Fannie Mae and Freddie Mac (the Enterprises) to provide alternatives to satisfy appraisal requirements and employment verification requirements through May 17, 2020</t>
  </si>
  <si>
    <t>https://www.fhfa.gov/Media/PublicAffairs/Pages/FHFA-Directs-Enterprises-to-Grant-Flexibilities-for-Appraisal-and-Employment-Verifications.aspx</t>
  </si>
  <si>
    <t>Interagency announcement encouraging financial institutions to work constructively with borrowers affected by COVID-19 and explains that regulators will not direct supervised institutions to automatically categorize loan modifications as troubled debt restructurings (TDRs)</t>
  </si>
  <si>
    <t>https://www.federalreserve.gov/newsevents/pressreleases/files/bcreg20200322a1.pdf</t>
  </si>
  <si>
    <t>The Open Market Trading Desk (the Desk) at the Federal Reserve Bank of New York will conduct additional overnight repurchase agreement (repo) operations for same-day settlement for the remainder of the current monthly operational schedule</t>
  </si>
  <si>
    <t>https://www.newyorkfed.org/markets/opolicy/operating_policy_200320a</t>
  </si>
  <si>
    <t>Through the MMLF, the Federal Reserve Bank of Boston will now be able to make loans available to eligible financial institutions secured by certain high-quality assets purchased from single state and other tax-exempt municipal money market mutual funds</t>
  </si>
  <si>
    <t>https://www.federalreserve.gov/newsevents/pressreleases/monetary20200320b.htm</t>
  </si>
  <si>
    <t>Increase the frequency of 7-day maturity operations for standing U.S. dollar liquidity swap line arrangements, with Bank of Canada, Bank of England, Bank of Japan, European Central Bank, Swiss National Bank from weekly to daily</t>
  </si>
  <si>
    <t>https://www.federalreserve.gov/newsevents/pressreleases/monetary20200320a.htm</t>
  </si>
  <si>
    <t>Granted temporary, targeted no-action relief to (Commodity Pool Operators) CPOs from certain reporting requirements and Insured Depository Institution Permitting Certain Commodity Swaps to be Excluded in the Major Swap Participant Registration Threshold Calculation</t>
  </si>
  <si>
    <t>https://www.cftc.gov/PressRoom/PressReleases/8136-20</t>
  </si>
  <si>
    <t>US Senate</t>
  </si>
  <si>
    <t>Proposed amendment to the Federal Reserve Act that would allow the Fed to purchase municipal bonds in "unusual and exigent circumstances"</t>
  </si>
  <si>
    <t>https://www.bloomberg.com/news/articles/2020-03-20/fed-could-snap-up-municipal-debt-under-new-senate-proposal</t>
  </si>
  <si>
    <t xml:space="preserve">The U.S. will extend the tax-filing deadline by three months--from April 15 to July 15, 2020--to allow "all taxpayers and business...to file and make payments without interest or penalties." </t>
  </si>
  <si>
    <t>https://www.wsj.com/articles/u-s-extends-individual-tax-filing-deadline-to-july-15-11584713903?mod=hp_lead_pos3</t>
  </si>
  <si>
    <t>US bank regulators revised the definition of eligible retained income for banks and BHCs in order to get rid of the cliff effect on dividend restrictions when they breach capital buffers.</t>
  </si>
  <si>
    <t>https://www.fdic.gov/news/news/financial/2020/fil20021.html</t>
  </si>
  <si>
    <t>Establishment of temporary U.S. dollar liquidity arrangements (swap lines) with Reserve Bank of Australia, Banco Central do Brasil, Danmarks Nationalbank, Bank of Korea, Banco de Mexico, Norges Bank, Reserve Bank of New Zealand, Monetary Authority of Singapore, Sveriges Riksbank</t>
  </si>
  <si>
    <t>FDIC proposed a rule to formalize how FDIC reviews applications by new industrial loan company (ILCs) that are subsidiaries of parent companies that are not subject to supervision by the Federal Reserve. The proposal includes a written agreement between the ILC parent and the FDIC that permits the FDIC to enforce supervisory and regulatory requirements.</t>
  </si>
  <si>
    <t>https://www.davispolk.com/files/2020-03-19_fdic_proposes_supervision_of_ilc_holding_companies.pdf</t>
  </si>
  <si>
    <t>To incentivize banks to use their capital buffers as intended in adverse conditions, the agencies jointly issued an interim final rule that revises the defintion of "eligible retained income" to the greater of:
- a banking organization's net income for the four preceding calendar quarters, net of any distributions and associated tax effects not already reflected in net income
- the average of a banking organization's net income over the preceding four quarters
The rule applies to all depository institutions, bank holding companies, and savings and loan holding companies subject to the agencies' capital rule.</t>
  </si>
  <si>
    <t>Announced that Fannie Mae and Freddie Mac (the Enterprises) will offer multifamily property owners mortgage forbearance with the condition that they suspend all evictions for renters unable to pay rent due to the impact of coronaviru</t>
  </si>
  <si>
    <t>https://www.fhfa.gov/Media/PublicAffairs/Pages/FHFA-Moves-to-Provide-Eviction-Suspension-Relief-for-Renters-in-Multifamily-Properties.aspx</t>
  </si>
  <si>
    <t>Directed Fannie Mae and Freddie Mac (the Enterprises) to suspend foreclosures and evictions for at least 60 days due to the coronavirus national emergency</t>
  </si>
  <si>
    <t>https://www.fhfa.gov/Media/PublicAffairs/Pages/FHFA-Suspends-Foreclosures-and-Evictions-for-Enterprise-Backed-Mortgages.aspx</t>
  </si>
  <si>
    <t>Freddie Mac</t>
  </si>
  <si>
    <t>Mortgage relief options for borrowers impacted by COVID-19</t>
  </si>
  <si>
    <t>https://freddiemac.gcs-web.com/news-releases/news-release-details/freddie-mac-announces-enhanced-relief-borrowers-impacted-covid?_ga=2.163012730.75620981.1584711920-1358204776.1584711920</t>
  </si>
  <si>
    <t>Fannie Mae</t>
  </si>
  <si>
    <t>Mortgage assistance and relief options to those impacted by COVID-19</t>
  </si>
  <si>
    <t>https://www.fanniemae.com/portal/media/corporate-news/2020/covid-homeowner-assistance-options-7000.html</t>
  </si>
  <si>
    <t>Establishment of a Money Market Mutual Fund Liquidity Facility, or MMLF. The Federal Reserve Bank of Boston will make loans available to eligible financial institutions secured by high-quality assets purchased by the financial institution from money market mutual funds</t>
  </si>
  <si>
    <t>https://www.federalreserve.gov/newsevents/pressreleases/monetary20200318a.htm</t>
  </si>
  <si>
    <t>Janet Yellen, Ben Bernanke</t>
  </si>
  <si>
    <t>- Reviving the TAF or other facilities that could provide cash to a wider range of lenders than the discount window, against various forms of collateral
- Low-cost financing facility for banks to support lending to households and small businesses adversely affected by the crisis (Similar to BoE funding for lending scheme)
- Restart the Term Asset-Backed Lending Facility
- Ask Congress for the authority to buy limited amounts of investment-grade corporate debt</t>
  </si>
  <si>
    <t>https://www.ft.com/content/01f267a2-686c-11ea-a3c9-1fe6fedcca75</t>
  </si>
  <si>
    <t>Treasury Department asked Congress to temporarily ease restrictions on its Exchange Stabilization Fund, so that it can create guarantee programs for the money-market mutual fund industry. The program would last until the President ends the US State of Emergency.</t>
  </si>
  <si>
    <t>https://www.wsj.com/articles/treasury-department-asking-congress-for-permission-to-backstop-money-markets-11584546598?mod=breakingnews</t>
  </si>
  <si>
    <t>Appropriate an additional $50 billion to the ESF and authorize use of those funds for secured lending to U.S. passenger and cargo air carriers</t>
  </si>
  <si>
    <t>https://subscriber.politicopro.com/f/?id=00000170-ee5f-ded4-ad7e-ffffa4550000</t>
  </si>
  <si>
    <t>Temporarily exempting banks from section 23A of the Federal Reserve Act (12 U.S.C 371c) and Regulation W (12 CFR part 223) for certain asset purchases by the bank from its affiliated broker-dealers to ease liquidity pressures around broker-dealers</t>
  </si>
  <si>
    <t>https://www.federalreserve.gov/supervisionreg/legalinterpretations/federalreserveact2020.htm</t>
  </si>
  <si>
    <t>Kevin Warsh, a former member of the Federal Reserve Board, a distinguished visiting fellow in economics at Stanford University’s Hoover Institution</t>
  </si>
  <si>
    <t>Government-Backed Credit Facility open to all businesses and households</t>
  </si>
  <si>
    <t>https://www.wsj.com/articles/let-the-fed-administer-an-antiviral-shot-11584314083</t>
  </si>
  <si>
    <t>Fed is planning to reinstate the Commerical Paper Funding Faciility</t>
  </si>
  <si>
    <t>https://www.reuters.com/article/health-coronavirus-commercialpaper/fed-to-reinstate-commercial-paper-funding-facility-sources-idUSL1N2BA0NQ</t>
  </si>
  <si>
    <t>Treasury Secretary Steven Mnuchin</t>
  </si>
  <si>
    <t>Secretary Mnuchin proposed an $850 billion economic stimulus package, including support for small businesses and sectors affected severely by the coronavirus. The Trump administration sought to offer emergency loans through the Small Business Administration and considered delaying quarterly tax payments for small firms. Other possible measures include payroll tax cuts and refundable tax credits for individuals.</t>
  </si>
  <si>
    <t>https://www.wsj.com/articles/trump-administration-seeking-850-billion-stimulus-package-11584448802</t>
  </si>
  <si>
    <t>Federal Reserve Board established CPF2020, a special purpose vehicle (SPV), to purchase three-month U.S. dollar-denominated commercial paper through the New York Fed's primary dealers. The New York Fed will lend to the SPV with recourse. The U.S. Treasury Department will provide $10 billion of credit protection to the New York Fed for the CPF2020. CPF2020 is set to end on March 17, 2020, but may continue if the Board extends the facility.</t>
  </si>
  <si>
    <t>https://www.federalreserve.gov/newsevents/pressreleases/monetary20200317a.htm</t>
  </si>
  <si>
    <t>Open Market Trading Desk (the Desk) at the Federal Reserve Bank of New York will conduct additional overnight repurchase agreement (repo) operations for same-day settlement each afternoon for the remainder of this week</t>
  </si>
  <si>
    <t>https://www.newyorkfed.org/markets/opolicy/operating_policy_200317a</t>
  </si>
  <si>
    <t>Establishment of a Primary Dealer Credit Facility (PDCF), offering overnight and term funding with maturities up to 90 days to primary dealers against a broad range collateral such as investment grade debt securities and equity securities</t>
  </si>
  <si>
    <t>https://www.federalreserve.gov/newsevents/pressreleases/monetary20200317b.htm</t>
  </si>
  <si>
    <t xml:space="preserve">Granted temporary, targeted no-action relief regarding recording of oral communications related to voice trading and other telephonic communications as well as time-stamping requirements to futures commission merchants and introducing brokers, swap dealers, retail foreign exchange dealers, floor brokers, members of designated contract markets and swap execution facilities </t>
  </si>
  <si>
    <t>https://www.cftc.gov/PressRoom/PressReleases/8132-20</t>
  </si>
  <si>
    <t xml:space="preserve">Granted temporary, targeted no-action relief regarding certain audit trail requirements to members of designated contract markets and swap execution facilities </t>
  </si>
  <si>
    <t>https://www.cftc.gov/PressRoom/PressReleases/8133-20</t>
  </si>
  <si>
    <t>Temporarily exempting banks from section 23A of the Federal Reserve Act (12 U.S.C 371c) and Regulation W (12 CFR part 223) for certain asset purchases by the bank from its affiliated money market mutual funds to ease liquidity pressures around money market mutual funds</t>
  </si>
  <si>
    <t xml:space="preserve">Enhanced US Dollar swap lines to Bank of Canada, Bank of England, Bank of Japan, European Central Bank, Swiss National Bank </t>
  </si>
  <si>
    <t>https://www.federalreserve.gov/newsevents/pressreleases/monetary20200315c.htm</t>
  </si>
  <si>
    <t>Decreased interest rate target range from 1.00%-1.25% to 0.00%-0.25%</t>
  </si>
  <si>
    <t>https://www.federalreserve.gov/newsevents/pressreleases/monetary20200315a.htm</t>
  </si>
  <si>
    <t>Committed to purchase up to $500 billion in Treasuries</t>
  </si>
  <si>
    <t>Committed to purchase up to $200 billion in Mortgage Backed Securities</t>
  </si>
  <si>
    <t>Issued the following Forward Guidance, "The Committee expects to maintain this target range until it is confident that the economy has weathered recent events and is on track to achieve its...goals"</t>
  </si>
  <si>
    <t>Reduced Reserve Requirements to 0%</t>
  </si>
  <si>
    <t>https://www.federalreserve.gov/newsevents/pressreleases/monetary20200315b.htm</t>
  </si>
  <si>
    <t>Encouraged banks "to use their capital and liquidity buffers to lend and undertake other supportive actions in a safe and sound manner."</t>
  </si>
  <si>
    <t>Encouraged banks "to utilize intraday credit extended by Reserve Banks, on both a collateralized and uncollateralized basis"</t>
  </si>
  <si>
    <t>Decreased Primary Credit Rate of the Discount Window from 1.75% to 0.25%</t>
  </si>
  <si>
    <t>President Trump</t>
  </si>
  <si>
    <t>President Trump announced that he would waive interest on all federal student loans, allowing borrowers to temporarily cease payments without facing penalties.</t>
  </si>
  <si>
    <t>https://www.cnbc.com/2020/03/13/mnuchin-may-suspend-student-loan-repayments-amid-coronavirus-outbreak.html</t>
  </si>
  <si>
    <t>Announced $1.5 trillion in repo operations</t>
  </si>
  <si>
    <t>https://www.newyorkfed.org/markets/opolicy/operating_policy_200312a</t>
  </si>
  <si>
    <t>Jason Furman, Professor of the Practice of Economic Policy at Harvard Kennedy School</t>
  </si>
  <si>
    <t>One time government check:
- $1000 to every adult citizen or tax paying resident
- $500 to every child</t>
  </si>
  <si>
    <t>https://www.wsj.com/articles/the-case-for-a-big-coronavirus-stimulus-11583448500</t>
  </si>
  <si>
    <t>Decreased interest rate target range from 1.50%-1.75% to 1.00%-1.25%</t>
  </si>
  <si>
    <t>https://www.federalreserve.gov/newsevents/pressreleases/monetary20200303a.htm</t>
  </si>
  <si>
    <t>Vietnam</t>
  </si>
  <si>
    <t>Vietnam Social Security</t>
  </si>
  <si>
    <t>Announced that, pursuant to the provisions of the Law on Social Insurance 2014, the method of calculating pension for employees starting to retire from 01/01/2021 will be changed compared to now.</t>
  </si>
  <si>
    <t>https://baohiemxahoi.gov.vn/tintuc/Pages/linh-vuc-bao-hiem-xa-hoi.aspx?ItemID=15345&amp;CateID=0</t>
  </si>
  <si>
    <t>Ministry of Labor, Invalids, and Social Affairs</t>
  </si>
  <si>
    <t>Agreed with the proposal of the Vietnam Social Security that the employer had difficulty due to the COVID-19 epidemic continued to temporarily stop paying to the pension and death fund until the end of December 2020.</t>
  </si>
  <si>
    <t>https://baohiemxahoi.gov.vn/tintuc/Pages/hoat-dong-he-thong-bao-hiem-xa-hoi.aspx?ItemID=15298&amp;CateID=0</t>
  </si>
  <si>
    <t>State Bank of Vietnam</t>
  </si>
  <si>
    <t>Held a signing ceremony with the World Bank of the USD 6.2 million Grant Agreement for the Project "Emergency response to the COVID-19 pandemic in Vietnam", funded by the Pandemic Emergency Financing Facility (PEF) through the WB.</t>
  </si>
  <si>
    <t>https://www.sbv.gov.vn/webcenter/portal/en/home/sbv/news/news_chitiet?leftWidth=20%25&amp;showFooter=false&amp;showHeader=false&amp;dDocName=SBV412580&amp;rightWidth=0%25&amp;centerWidth=80%25&amp;_afrLoop=4187707287166664#%40%3F_afrLoop%3D4187707287166664%26centerWidth%3D80%2525%26dDocName%3DSBV412580%26leftWidth%3D20%2525%26rightWidth%3D0%2525%26showFooter%3Dfalse%26showHeader%3Dfalse%26_adf.ctrl-state%3Dfwyuygkn0_46</t>
  </si>
  <si>
    <t>Launched a coordinated database system of Vietnam's manufacturing, manufacturing and supporting industries. Coordinated with the International Financial Corporation (IFC) of the World Bank Group and received funding from Australian Department of Foreign Affairs and Trade (DFAT) and the General Department.</t>
  </si>
  <si>
    <t>http://www.moit.gov.vn/web/guest/tin-chi-tiet/-/chi-tiet/khai-truong-he-thong-co-so-du-lieu-cac-nganh-cong-nghiep-che-bien-che-tao-va-cong-nghiep-ho-tro-viet-nam-19739-16.html</t>
  </si>
  <si>
    <t>Allowing persons who request for independent participation in competition cases as persons with related rights and obligations; and the person who submits an exemption application for a prohibited competition restriction will receive a 50% reduction of the fee.</t>
  </si>
  <si>
    <t>https://www.mof.gov.vn/webcenter/portal/tttc/r/o/ttsk/ttsk_chitiet?dDocName=MOFUCM178098&amp;_afrLoop=102331767695661232#!%40%40%3F_afrLoop%3D102331767695661232%26dDocName%3DMOFUCM178098%26_adf.ctrl-state%3Dxylpu1163_152</t>
  </si>
  <si>
    <t>Adjusting the inspection plan of the Ministry of Labor, Invalids and Social Affairs in 2020 and orientation of inspection in the first 6 months of 2020. Accordingly, in the last 6 months of 2020, the Labor, War Invalids and Social Affairs Sector will focus on large-scale inspection of the implementation of policies to support poverty reduction, with a focus on household reviews. poor, near poor households.</t>
  </si>
  <si>
    <t>http://www.molisa.gov.vn/Pages/tintuc/chitiet.aspx?tintucID=222732</t>
  </si>
  <si>
    <t>Established a 50% discount on fees for verifying papers, documents, as well as other administrative fees</t>
  </si>
  <si>
    <t>https://www.mof.gov.vn/webcenter/portal/tttc/r/o/ttsk/ttsk_chitiet?dDocName=MOFUCM178042&amp;_afrLoop=102067351977517462#!%40%40%3F_afrLoop%3D102067351977517462%26dDocName%3DMOFUCM178042%26_adf.ctrl-state%3Dj1jsyivkj_151</t>
  </si>
  <si>
    <t>Reduction of 20-50% of the fee in the field of cultivation and forestry trees</t>
  </si>
  <si>
    <t>Established a 20% reduction of fees in the field of passport issuance and weapons management</t>
  </si>
  <si>
    <t>Decided to extend the duration of exemption of the agricultural land use tax exemption period (SDSD) specified in Resolution No. 55/2010 / QH12 of the National Assembly on exemption and reduction of SDSD which was amended and supplemented under Resolution No. 28 / 2016 / QH14 through December 31, 2025. This Resolution takes effect from January 1, 2021</t>
  </si>
  <si>
    <t>https://www.mof.gov.vn/webcenter/portal/tttc/r/o/ttsk/ttsk_chitiet?dDocName=MOFUCM177920&amp;_afrLoop=101903326284577515#!%40%40%3F_afrLoop%3D101903326284577515%26dDocName%3DMOFUCM177920%26_adf.ctrl-state%3Djum8tijle_42</t>
  </si>
  <si>
    <t>Vietnam Bank for Agriculture and Rural Development</t>
  </si>
  <si>
    <t>Approved the need to increase charter capital for Agribank, not exceeding VND 3,500 billion, at the request of the Government</t>
  </si>
  <si>
    <t>https://www.sbv.gov.vn/webcenter/portal/vi/menu/trangchu/ttsk/ttsk_chitiet?leftWidth=20%25&amp;showFooter=false&amp;showHeader=false&amp;dDocName=SBV411762&amp;rightWidth=0%25&amp;centerWidth=80%25&amp;_afrLoop=7977541324618211#%40%3F_afrLoop%3D7977541324618211%26centerWidth%3D80%2525%26dDocName%3DSBV411762%26leftWidth%3D20%2525%26rightWidth%3D0%2525%26showFooter%3Dfalse%26showHeader%3Dfalse%26_adf.ctrl-state%3D6yj9cn3b3_216</t>
  </si>
  <si>
    <t>Plan to  reduce 30% of environmental protection tax</t>
  </si>
  <si>
    <t>https://www.mof.gov.vn/webcenter/portal/tttc/r/o/ttsk/ttsk_chitiet?dDocName=MOFUCM177827&amp;_afrLoop=67757925706124489#!%40%40%3F_afrLoop%3D67757925706124489%26dDocName%3DMOFUCM177827%26_adf.ctrl-state%3D10se26ym2w_80</t>
  </si>
  <si>
    <t>Raised the family allowances deduction of personal income tax. Accordingly, the family allowances deduction of personal income tax will be raised from the current 9 million VND to 11 million VND / month for taxpayers, adjusted from 3.6 million VND to 4.4. million dong / month for dependents from July 1, 2020</t>
  </si>
  <si>
    <t>https://www.mof.gov.vn/webcenter/portal/tttc/r/o/ttsk/ttsk_chitiet?dDocName=MOFUCM177682&amp;_afrLoop=101462002575410497#!%40%40%3F_afrLoop%3D101462002575410497%26dDocName%3DMOFUCM177682%26_adf.ctrl-state%3D15yo7osqkm_42</t>
  </si>
  <si>
    <t>Submits to the National Assembly a 30% reduction of the payable CIT amount for 2020 for small and micro enterprises.</t>
  </si>
  <si>
    <t>https://www.mof.gov.vn/webcenter/portal/tttc/r/o/ttsk/ttsk_chitiet?dDocName=MOFUCM177574&amp;_afrLoop=101197320369675060#!%40%40%3F_afrLoop%3D101197320369675060%26dDocName%3DMOFUCM177574%26_adf.ctrl-state%3Dy9tia2m1s_80</t>
  </si>
  <si>
    <t>Reduced fees from 20 - 30% for some services in the field of transaction registration to ensure labor safety and 20% discount on fees for registering secured transactions</t>
  </si>
  <si>
    <t>https://www.mof.gov.vn/webcenter/portal/tttc/r/o/ttsk/ttsk_chitiet?dDocName=MOFUCM177539&amp;_afrLoop=101126639918545117#!%40%40%3F_afrLoop%3D101126639918545117%26dDocName%3DMOFUCM177539%26_adf.ctrl-state%3D3p8rxlu3k_42</t>
  </si>
  <si>
    <t>Vietnamese Government</t>
  </si>
  <si>
    <t>Established a 15% reduction of the payable land rent in 2020 for enterprises, organizations, households and individuals directly leased by the State under decisions and contracts of competent state agencies. rights in the form of annual land rent payment must stop production and business due to the impact of COVID-19 epidemic</t>
  </si>
  <si>
    <t>https://www.sbv.gov.vn/webcenter/portal/vi/menu/trangchu/ttsk/ttsk_chitiet?leftWidth=20%25&amp;showFooter=false&amp;showHeader=false&amp;dDocName=SBV411629&amp;rightWidth=0%25&amp;centerWidth=80%25&amp;_afrLoop=7383442037939412#%40%3F_afrLoop%3D7383442037939412%26centerWidth%3D80%2525%26dDocName%3DSBV411629%26leftWidth%3D20%2525%26rightWidth%3D0%2525%26showFooter%3Dfalse%26showHeader%3Dfalse%26_adf.ctrl-state%3Dp3764aoqq_95</t>
  </si>
  <si>
    <t>Provided a free guarantee arising in 2020 for government-guaranteed loans to aviation businesses with outstanding loans until December 31, 2019;</t>
  </si>
  <si>
    <t>Created a 50% discount on the price of takeoff and landing and the price of flight control service for domestic flights from March to the end of September 2020; The minimum price of VND 0 is applicable to aviation services listed on the State list from March to the end of September 2020</t>
  </si>
  <si>
    <t>Reduced by 2% ithe nterest rates for direct loans, indirect loans for small and medium enterprises from the SME Development Fund; 50% reduction of registration fee when registering domestically manufactured or assembled cars until the end of 2020 to stimulate domestic consumption</t>
  </si>
  <si>
    <t>Extension of the time limit for payment of special consumption tax on domestically manufactured or assembled cars, for amounts payable from March 2020; The extension is no later than December 31, 2020</t>
  </si>
  <si>
    <t>Renewal of work permits for professionals, business managers, technical workers who are foreigners working in enterprises; issue new work permits to experts, business managers, technical workers who are foreigners to replace those who are not allowed to enter or not return to Vietnam</t>
  </si>
  <si>
    <t>Cut at least 70% of the remaining domestic and foreign conferences and missions funding of ministries, central agencies and localities (except for the Ministry of Defense, the Ministry of Public Security, the Ministry of Health, funding for implementing the year of National Assembly 2020 and other national diplomatic activities of the Ministry of Foreign Affairs) and save another 10% of other regular recurrent expenditures of 2020, especially those not yet necessary for procuremen</t>
  </si>
  <si>
    <t>Allows contributions and support in COVID-19 anti-epidemic activities which are reasonable expenses deducted when calculating corporate income tax .</t>
  </si>
  <si>
    <t>Assigned ministries, central agencies and localities to urgently accelerate the consideration and settlement of investment procedures for projects proposed by enterprises</t>
  </si>
  <si>
    <t>Allows not to apply the regulation of saving 10% of total investment for new projects starting in the medium-term public investment plan 2016-2020 and allocating capital from the public investment plan in 2020</t>
  </si>
  <si>
    <t>Government of Vietnam</t>
  </si>
  <si>
    <t>Stipulated the time limit for submission of certificates of origin, the form of submission of certificates of origin for goods imported during the period of acute respiratory infection caused by Corona virus (COVID- 19). This includes the subjects of application; Time of submission of certificate of origin of goods; Forms of certificates of origin of goods</t>
  </si>
  <si>
    <t>https://www.mof.gov.vn/webcenter/portal/tttc/r/o/ttsk/ttsk_chitiet?dDocName=MOFUCM177368&amp;_afrLoop=66718619650916763#!%40%40%3F_afrLoop%3D66718619650916763%26dDocName%3DMOFUCM177368%26_adf.ctrl-state%3D1b9dxqqlu3_42</t>
  </si>
  <si>
    <t>Decreased fees including 50% discount on publishing fees, 50% reduction of licensing fees for establishing Goods Exchange, and 50% discount on registration fees for using a foreign barcode. These will take effect from May 26, 2020 to the end of December 31, 2020. From 1 January 2021 onwards, the above fee payment regulations will return to the regulations before 5/26/2020</t>
  </si>
  <si>
    <t>https://www.mof.gov.vn/webcenter/portal/tttc/r/o/ttsk/ttsk_chitiet?dDocName=MOFUCM177315&amp;_afrLoop=100598896650247447#!%40%40%3F_afrLoop%3D100598896650247447%26dDocName%3DMOFUCM177315%26_adf.ctrl-state%3D4kx9kmhms_80</t>
  </si>
  <si>
    <t>Proposed the reduction of 30% of the payable corporate income tax amount of 2020 for enterprises with an annual total turnover of not more than VND 3 billion and having an average number of employees participating in social insurance No more than 10 people (belonging to the microenterprise group); enterprises with a total turnover of not more than VND 50 billion in 2020 and an average number of employees participating in social insurance in 2020 not exceeding 100 people (belonging to the group of small enterprises) is an opportunity for small and micro enterprises overcoming difficulties and challenges caused by the impact of the Covid epidemic - 19</t>
  </si>
  <si>
    <t>https://www.mof.gov.vn/webcenter/portal/tttc/r/o/ttsk/ttsk_chitiet?dDocName=MOFUCM177219&amp;_afrLoop=66540210718310418#!%40%40%3F_afrLoop%3D66540210718310418%26dDocName%3DMOFUCM177219%26_adf.ctrl-state%3D52c7c5zjq_42</t>
  </si>
  <si>
    <t>Proposed to continue implementing the exemption of Land use tax for the period 2021-2025. Tax exemption and reduction of about 7,500 billion VND per year</t>
  </si>
  <si>
    <t>https://www.mof.gov.vn/webcenter/portal/tttc/r/o/ttsk/ttsk_chitiet?dDocName=MOFUCM177222&amp;_afrLoop=66540472385183929#!%40%40%3F_afrLoop%3D66540472385183929%26dDocName%3DMOFUCM177222%26_adf.ctrl-state%3D52c7c5zjq_80</t>
  </si>
  <si>
    <t>Allow the Government to proactively adjust the public investment plan in 2020 among ministries, central agencies and localities within the scope of development investment expenditure estimates by 2020. At the same time, implement specific solutions to mobilize and effectively use resources for development investment in the context of difficulties.</t>
  </si>
  <si>
    <t>https://www.sbv.gov.vn/webcenter/portal/vi/menu/trangchu/ttsk/ttsk_chitiet?leftWidth=20%25&amp;showFooter=false&amp;showHeader=false&amp;dDocName=SBV411480&amp;rightWidth=0%25&amp;centerWidth=80%25&amp;_afrLoop=6351719956441852#%40%3F_afrLoop%3D6351719956441852%26centerWidth%3D80%2525%26dDocName%3DSBV411480%26leftWidth%3D20%2525%26rightWidth%3D0%2525%26showFooter%3Dfalse%26showHeader%3Dfalse%26_adf.ctrl-state%3D8spv6ic5v_297</t>
  </si>
  <si>
    <t>Change the mode of investment for the North-South Expressway projects in the East and My Thuan - Can Tho Expressway project from the public-private partnership mode to investment from the state budget, ensuring publicity and transparency. transparency, effective monitoring and management mechanism.</t>
  </si>
  <si>
    <t>Exempt and reduce a number of tax obligations, pay the budgets of the fields and subjects that are severely damaged by the COVID-19 pandemic, including reducing corporate income tax for small and super small businesses.</t>
  </si>
  <si>
    <t>Proposing the National Assembly to consider and consider in the short term not to increase the base salary for cadres, civil servants, officials, armed forces and pensions from July 1, 2020 to share difficulties with workers affected by the COVID-19 pandemic and more resources available for urgent goals.</t>
  </si>
  <si>
    <t>Proposing the National Assembly to consider and consider the extension of the period of state budget stability in the period of 2017-2020 to 2021; In 2021, to issue norms for the allocation of state budget expenditure estimates for the 2022 - 2025 period to suit the situation and practical requirements.</t>
  </si>
  <si>
    <t>Circulated recommendations to businesses and investors when issuing and providing corporate bond services.</t>
  </si>
  <si>
    <t>https://www.mof.gov.vn/webcenter/portal/tttc/r/o/ttsk/ttsk_chitiet?dDocName=MOFUCM176748&amp;_afrLoop=99999536067136050#!%40%40%3F_afrLoop%3D99999536067136050%26dDocName%3DMOFUCM176748%26_adf.ctrl-state%3Dnqdgnyco5_42</t>
  </si>
  <si>
    <t>Refinancing interest rate was cut from 5.0% to 4.5%; rediscounting interest rate reduced from 3.5% to 3.0%; overnight lending interest rate in inter-bank electronic payment and lending to offset the capital shortage in the clearing of the SBV with banks is lowered from 6.0% to 5.5%</t>
  </si>
  <si>
    <t>https://www.sbv.gov.vn/webcenter/portal/vi/menu/trangchu/ttsk/ttsk_chitiet?leftWidth=20%25&amp;showFooter=false&amp;showHeader=false&amp;dDocName=SBV410650&amp;rightWidth=0%25&amp;centerWidth=80%25&amp;_afrLoop=5649909073773539#%40%3F_afrLoop%3D5649909073773539%26centerWidth%3D80%2525%26dDocName%3DSBV410650%26leftWidth%3D20%2525%26rightWidth%3D0%2525%26showFooter%3Dfalse%26showHeader%3Dfalse%26_adf.ctrl-state%3Dvim4yglwm_174</t>
  </si>
  <si>
    <t>Bolstering Unemployment Insurance Fund balance by 3,000 to 5,000 billion to retrain the labor force</t>
  </si>
  <si>
    <t>http://www.molisa.gov.vn/Pages/tintuc/chitiet.aspx?tintucID=222573</t>
  </si>
  <si>
    <t>Propose to delay the deadline for holding the General Meeting of Shareholders for another 3 months (until before September 30), reducing the time limit for information disclosure of treasury stocks. (from 7 days to 01 - 02 days). Increase credit limit for securities industry. Allowing enterprises with foreign direct investment (FDI) if they are eligible to be listed on the stock market.</t>
  </si>
  <si>
    <t>https://www.mof.gov.vn/webcenter/portal/tttc/r/o/ttsk/ttsk_chitiet?dDocName=MOFUCM176435&amp;_afrLoop=65163892050219772#!%40%40%3F_afrLoop%3D65163892050219772%26dDocName%3DMOFUCM176435%26_adf.ctrl-state%3D61a9o5di3_42</t>
  </si>
  <si>
    <t>Reduced the  the rates, fees and charges in the field of securities in order to urgently support those affected by Covid epidemic, resulting in a 50% reduction compared to the provisions in the table of charges and fees. This will be in effect from May 7, 2020 to the end of December 31, 2020.</t>
  </si>
  <si>
    <t>https://www.mof.gov.vn/webcenter/portal/tttc/r/l/cm1913?dDocName=MOFUCM176327&amp;dID=184276</t>
  </si>
  <si>
    <t>Ministry of Finance, State Bank of Vietnam</t>
  </si>
  <si>
    <t>Reduced the fee to 50% of the fee rate for banks and non-bank credit institutions, when applying for establishment and operation licenses from May 5, 2020 to the end of December 31, 2020</t>
  </si>
  <si>
    <t>https://www.mof.gov.vn/webcenter/portal/tttc/r/l/cm1913?dDocName=MOFUCM176202&amp;dID=184148
https://www.sbv.gov.vn/webcenter/portal/vi/menu/trangchu/ttsk/ttsk_chitiet?leftWidth=20%25&amp;showFooter=false&amp;showHeader=false&amp;dDocName=SBV410250&amp;rightWidth=0%25&amp;centerWidth=80%25&amp;_afrLoop=5559477201361852#%40%3F_afrLoop%3D5559477201361852%26centerWidth%3D80%2525%26dDocName%3DSBV410250%26leftWidth%3D20%2525%26rightWidth%3D0%2525%26showFooter%3Dfalse%26showHeader%3Dfalse%26_adf.ctrl-state%3D3xkvfkqkj_297</t>
  </si>
  <si>
    <t>Reduced regulations charge and fee rates for a number of fields such as construction; Travel; Water Resources</t>
  </si>
  <si>
    <t>https://www.mof.gov.vn/webcenter/portal/tttc/r/o/ttsk/ttsk_chitiet?dDocName=MOFUCM176220&amp;_afrLoop=64823728760452079#!%40%40%3F_afrLoop%3D64823728760452079%26dDocName%3DMOFUCM176220%26_adf.ctrl-state%3Dqyqkzymx6_118</t>
  </si>
  <si>
    <t>Required tax authorities to proactively propagate, receive and resolve all stop/break notices of households, groups of individuals and business individuals regardless of the time of sending the notice of stop/break business to the tax office</t>
  </si>
  <si>
    <t>https://www.mof.gov.vn/webcenter/portal/tttc/r/o/ttsk/ttsk_chitiet?dDocName=MOFUCM176205&amp;_afrLoop=64823660467216334#!%40%40%3F_afrLoop%3D64823660467216334%26dDocName%3DMOFUCM176205%26_adf.ctrl-state%3Dqyqkzymx6_80</t>
  </si>
  <si>
    <t>Required credit institutions and foreign bank branches to provide free payment service for beneficiaries through direct payment to accounts and free money transfer via Social Policy Bank deposit accounts at credit institutions when transferring money to employers for paying workers' discontinued salary</t>
  </si>
  <si>
    <t>https://www.sbv.gov.vn/webcenter/portal/vi/menu/trangchu/ttsk/ttsk_chitiet?leftWidth=20%25&amp;showFooter=false&amp;showHeader=false&amp;dDocName=SBV409853&amp;rightWidth=0%25&amp;centerWidth=80%25&amp;_afrLoop=4517918111365852#%40%3F_afrLoop%3D4517918111365852%26centerWidth%3D80%2525%26dDocName%3DSBV409853%26leftWidth%3D20%2525%26rightWidth%3D0%2525%26showFooter%3Dfalse%26showHeader%3Dfalse%26_adf.ctrl-state%3D9l59xv06a_174</t>
  </si>
  <si>
    <t>Provided loans through the Social Policy Bank for employees to pay severance pay to terminated workers</t>
  </si>
  <si>
    <t>https://www.sbv.gov.vn/webcenter/portal/vi/menu/trangchu/ttsk/ttsk_chitiet?leftWidth=20%25&amp;showFooter=false&amp;showHeader=false&amp;dDocName=SBV409668&amp;rightWidth=0%25&amp;centerWidth=80%25&amp;_afrLoop=4432324201272852#%40%3F_afrLoop%3D4432324201272852%26centerWidth%3D80%2525%26dDocName%3DSBV409668%26leftWidth%3D20%2525%26rightWidth%3D0%2525%26showFooter%3Dfalse%26showHeader%3Dfalse%26_adf.ctrl-state%3D16ylyaczyv_743</t>
  </si>
  <si>
    <t>Implemented policies to support people facing difficulties due to the COVID-19 pandemic, specifically for business households if the revenue managed by tax authorities is VND 100 million, calculated at January 15, 2020 according to regulations. At the same time, business households temporarily suspend their business from April 1, 2020</t>
  </si>
  <si>
    <t>https://www.mof.gov.vn/webcenter/portal/tttc/r/o/ttsk/ttsk_chitiet?dDocName=MOFUCM175906&amp;_afrLoop=98175352083882922#!%40%40%3F_afrLoop%3D98175352083882922%26dDocName%3DMOFUCM175906%26_adf.ctrl-state%3Dzupcbleaw_255</t>
  </si>
  <si>
    <t>Increased the interest rate reduction support for the credit package of VND 100,000 billion. from 1% to 2.5% / year to help customers affected by Covid-19 epidemic to overcome difficulties, stabilize production and business, ensure social security</t>
  </si>
  <si>
    <t>https://www.sbv.gov.vn/webcenter/portal/vi/menu/trangchu/ttsk/ttsk_chitiet?leftWidth=20%25&amp;showFooter=false&amp;showHeader=false&amp;dDocName=SBV408921&amp;rightWidth=0%25&amp;centerWidth=80%25&amp;_afrLoop=3482072645741539#%40%3F_afrLoop%3D3482072645741539%26centerWidth%3D80%2525%26dDocName%3DSBV408921%26leftWidth%3D20%2525%26rightWidth%3D0%2525%26showFooter%3Dfalse%26showHeader%3Dfalse%26_adf.ctrl-state%3Dy9k0v4van_132</t>
  </si>
  <si>
    <t>Launched a VND 100,000 billion credit package to support customers affected by Covid 19 until 3 months after the Prime Minister announces the end of the Covid-19 epidemic</t>
  </si>
  <si>
    <t>https://www.sbv.gov.vn/webcenter/portal/vi/menu/trangchu/ttsk/ttsk_chitiet?leftWidth=20%25&amp;showFooter=false&amp;showHeader=false&amp;dDocName=SBV408371&amp;rightWidth=0%25&amp;centerWidth=80%25&amp;_afrLoop=2097808111736539#%40%3F_afrLoop%3D2097808111736539%26centerWidth%3D80%2525%26dDocName%3DSBV408371%26leftWidth%3D20%2525%26rightWidth%3D0%2525%26showFooter%3Dfalse%26showHeader%3Dfalse%26_adf.ctrl-state%3D1v006xc79_174</t>
  </si>
  <si>
    <t>NAPAS</t>
  </si>
  <si>
    <t xml:space="preserve">Substantial fee cuts for the use of NAPAS, Vietnam's inter-bank transer/payment system. 
 50% cut in interbank money transfer service "fee for transactions valued from over VND 500,000 to VND 2,000,000." Expires December 31, 2020
</t>
  </si>
  <si>
    <t>https://www.sbv.gov.vn/webcenter/portal/vi/menu/trangchu/ttsk/ttsk_chitiet?leftWidth=20%25&amp;showFooter=false&amp;showHeader=false&amp;dDocName=SBV408284&amp;rightWidth=0%25&amp;centerWidth=80%25&amp;_afrLoop=1754313333468539#%40%3F_afrLoop%3D1754313333468539%26centerWidth%3D80%2525%26dDocName%3DSBV408284%26leftWidth%3D20%2525%26rightWidth%3D0%2525%26showFooter%3Dfalse%26showHeader%3Dfalse%26_adf.ctrl-state%3D9qgu6qcj8_300
https://napas.com.vn/tin-tuc/tin-napas/-napas-tiep-tuc-giam-50%25-phi-dich-vu-chuyen-tien-lien-ngan-hang.-1-671.html</t>
  </si>
  <si>
    <t xml:space="preserve">Until 2020-08-31, 10% discount on "trading services on the base market, derivative market; Securities depository services." </t>
  </si>
  <si>
    <r>
      <t xml:space="preserve">https://www.mof.gov.vn/webcenter/portal/tttc/r/o/ttsk/ttsk_chitiet?dDocName=MOFUCM174297&amp;_afrLoop=61539284400923669#!%40%40%3F_afrLoop%3D61539284400923669%26dDocName%3DMOFUCM174297%26_adf.ctrl-state%3Dl7h96vk3s_257
</t>
    </r>
    <r>
      <rPr>
        <sz val="10"/>
        <color rgb="FF000000"/>
        <rFont val="Arial"/>
      </rPr>
      <t>https://www.mof.gov.vn/webcenter/portal/tttc/r/o/ttsk/ttsk_chitiet?dDocName=MOFUCM174237&amp;_afrLoop=61539291455825654#!%40%40%3F_afrLoop%3D61539291455825654%26dDocName%3DMOFUCM174237%26_adf.ctrl-state%3Dl7h96vk3s_333</t>
    </r>
  </si>
  <si>
    <t xml:space="preserve">Until 2020-08-31, 15% -20% discount for "position management service" and "margin asset management service on derivatives market."
</t>
  </si>
  <si>
    <r>
      <t xml:space="preserve">https://www.mof.gov.vn/webcenter/portal/tttc/r/o/ttsk/ttsk_chitiet?dDocName=MOFUCM174297&amp;_afrLoop=61539284400923669#!%40%40%3F_afrLoop%3D61539284400923669%26dDocName%3DMOFUCM174297%26_adf.ctrl-state%3Dl7h96vk3s_257
</t>
    </r>
    <r>
      <rPr>
        <sz val="10"/>
        <color rgb="FF000000"/>
        <rFont val="Arial"/>
      </rPr>
      <t>https://www.mof.gov.vn/webcenter/portal/tttc/r/o/ttsk/ttsk_chitiet?dDocName=MOFUCM174237&amp;_afrLoop=61539291455825654#!%40%40%3F_afrLoop%3D61539291455825654%26dDocName%3DMOFUCM174237%26_adf.ctrl-state%3Dl7h96vk3s_333</t>
    </r>
  </si>
  <si>
    <t>Until 2020-08-31, 30% -50% discount for "securities listing management service of guaranteed warrants; rights exercise service; securities transfer services; Auction services, competitive offers."</t>
  </si>
  <si>
    <r>
      <t xml:space="preserve">https://www.mof.gov.vn/webcenter/portal/tttc/r/o/ttsk/ttsk_chitiet?dDocName=MOFUCM174297&amp;_afrLoop=61539284400923669#!%40%40%3F_afrLoop%3D61539284400923669%26dDocName%3DMOFUCM174297%26_adf.ctrl-state%3Dl7h96vk3s_257
</t>
    </r>
    <r>
      <rPr>
        <sz val="10"/>
        <color rgb="FF000000"/>
        <rFont val="Arial"/>
      </rPr>
      <t>https://www.mof.gov.vn/webcenter/portal/tttc/r/o/ttsk/ttsk_chitiet?dDocName=MOFUCM174237&amp;_afrLoop=61539291455825654#!%40%40%3F_afrLoop%3D61539291455825654%26dDocName%3DMOFUCM174237%26_adf.ctrl-state%3Dl7h96vk3s_333</t>
    </r>
  </si>
  <si>
    <t>Until 2020-08-31, fees suspended for "listing service; securities registration; first-time online connection service; securities borrowing and lending services via VSD; registration of member derivatives trading; Registered members clearing."</t>
  </si>
  <si>
    <r>
      <t xml:space="preserve">https://www.mof.gov.vn/webcenter/portal/tttc/r/o/ttsk/ttsk_chitiet?dDocName=MOFUCM174297&amp;_afrLoop=61539284400923669#!%40%40%3F_afrLoop%3D61539284400923669%26dDocName%3DMOFUCM174297%26_adf.ctrl-state%3Dl7h96vk3s_257
</t>
    </r>
    <r>
      <rPr>
        <sz val="10"/>
        <color rgb="FF000000"/>
        <rFont val="Arial"/>
      </rPr>
      <t>https://www.mof.gov.vn/webcenter/portal/tttc/r/o/ttsk/ttsk_chitiet?dDocName=MOFUCM174237&amp;_afrLoop=61539291455825654#!%40%40%3F_afrLoop%3D61539291455825654%26dDocName%3DMOFUCM174237%26_adf.ctrl-state%3Dl7h96vk3s_333</t>
    </r>
  </si>
  <si>
    <t>Refinancing rate is cut down from 6.0% to 5.0%; rediscounting rate reduced from 4.0% to 3.5%; the overnight rate in the inter-bank electronic payments and the rate of loans to finance short balances in the clearing transactions between the SBV and the commercial banks is lowered from 7.0% to 6.0%</t>
  </si>
  <si>
    <t>https://www.sbv.gov.vn/webcenter/portal/en/home/sbv/news/news_chitiet?leftWidth=20%25&amp;showFooter=false&amp;showHeader=false&amp;dDocName=SBV407519&amp;rightWidth=0%25&amp;centerWidth=80%25&amp;_afrLoop=1338880703061539#%40%3F_afrLoop%3D1338880703061539%26centerWidth%3D80%2525%26dDocName%3DSBV407519%26leftWidth%3D20%2525%26rightWidth%3D0%2525%26showFooter%3Dfalse%26showHeader%3Dfalse%26_adf.ctrl-state%3Dzf34bn8y9_651</t>
  </si>
  <si>
    <t>Financial institutions are to reschedule principal and/or interest that satisfies the following:
- The debt was arising from lending activities, financial leasing
- The obligation to repay the principals and/or interest is at some point between January 23, 2020 and the following day after 3 months from the official date the PM declares to be the end of the Covid-19 epidemic
-Such debts are related to "Customers who are unable to pay the debts and/or interest in due time because of decreases in revenues and incomes caused by the impacts of Covid-19 epidemic"</t>
  </si>
  <si>
    <t>https://www.sbv.gov.vn/webcenter/ShowProperty?nodeId=/UCMServer/SBV407493//idcPrimaryFile&amp;revision=latestreleased</t>
  </si>
  <si>
    <t>Financial instituions offering fee waivers/payment waivers/restructurings are to keep provisioning for NPLs. There looks to be some adjustments they can make, but "the adjustment principles shall not be applied to the debt groups with higher risk levels."</t>
  </si>
  <si>
    <t>Price controls on "goods required in manufacturing" for Q1 and Q2 2020.</t>
  </si>
  <si>
    <t>https://www.vietnam-briefing.com/news/vietnam-issue-incentives-counter-covid-19-impact.html/</t>
  </si>
  <si>
    <t>Collection of social insurance fees has been suspended.</t>
  </si>
  <si>
    <t>Five month tax payment deadline extension (with late fees/interest waived) on "Value Added Tax, Personal Income Tax and land rental fee"</t>
  </si>
  <si>
    <t>https://www.rsm.global/vietnam/sites/default/files/media/news/newsbriefs/rsm_newsbrief_-_actions_from_directive_11_-_en.pdf</t>
  </si>
  <si>
    <t>General Department of Taxation</t>
  </si>
  <si>
    <t>Tax departments of provinces and cities extend payment deadlines and waive late fees under certain circumstances</t>
  </si>
  <si>
    <r>
      <t xml:space="preserve">https://www.vietnam-briefing.com/news/vietnam-issue-incentives-counter-covid-19-impact.html/
https://www.crowe.com/vn/news/deferring-tax-payment-and-exemption-of-late-payment-interest
</t>
    </r>
    <r>
      <rPr>
        <sz val="10"/>
        <color rgb="FF000000"/>
        <rFont val="Arial"/>
      </rPr>
      <t>https://drive.google.com/file/d/1-RHHoj4YOi-q2LO2AzFxWxk4mNn9lRXz/view</t>
    </r>
  </si>
  <si>
    <t>Business financial statements for the financial year ending December 31, 2019 can be submitted late if said business's financial statement preparation was affected by COVID-19</t>
  </si>
  <si>
    <t>https://www.crowe.com/vn/news/extend-financial-statement-submit-deadline-for-covid-19-hit-companies</t>
  </si>
  <si>
    <t>NAPAS, Vietnam's inter-bank payment system, is now free for public services and exemption. NAPAS has reduced its fees by 72% for small money transfers (VND 500,000 or less).</t>
  </si>
  <si>
    <t>https://napas.com.vn/tin-tuc/tin-napas/-napas-tiep-tuc-giam-50%25-phi-dich-vu-chuyen-tien-lien-ngan-hang.-1-671.html</t>
  </si>
  <si>
    <t xml:space="preserve">Commerical banks are to "eliminate, cut or delay interest payments on loans to companies facing losses due to the coronavirus outbreak"
</t>
  </si>
  <si>
    <t>https://www.reuters.com/article/health-coronavirus-vietnam-economy/update-1-vietnam-announces-116bln-stimulus-package-to-help-virus-hit-firms-state-media-idUSL4N2AW2X6</t>
  </si>
  <si>
    <t>Grants / Credit Facilities</t>
  </si>
  <si>
    <t>Approved USD 250 million (USD 125 million grant and USD 125 million credit) in supplemental financing for the ongoing Second Ethiopia Growth and Competitiveness Programmatic Development Policy Financing. This funding is geared towards helping Ethiopia to revitalize the economy by broadening the role of the private sector and attaining a more sustainable development path.</t>
  </si>
  <si>
    <t>https://www.worldbank.org/en/news/press-release/2020/06/17/world-bank-provides-additional-support-to-help-ethiopia-mitigate-the-economic-impacts-of-covid-19</t>
  </si>
  <si>
    <t>International Bank for Reconstruction and Development</t>
  </si>
  <si>
    <t>Approved today a US$48-million loan to help Morocco manage the effects of the COVID-19 Pandemic as the Kingdom is exiting strict lockdown measures.</t>
  </si>
  <si>
    <t>https://www.worldbank.org/en/news/press-release/2020/06/16/the-world-bank-supports-moroccos-health-sector-in-managing-pandemic-impact</t>
  </si>
  <si>
    <t>Approved a budget support of US$175 Million for Tunisia under the Resilience and Recovery Emergency Development Policy Operation. The operation, part of a coordinated and substantial international support package to help Tunisia respond to the COVID-19 crisis, includes contributions from the World Bank, KfW, Agence Française de Développement (AFD) Group, Japan International Cooperation Agency, and the African Development Bank; and it has been closely coordinated with macro-financial assistance provided by the European Union. The financing package of the joint operation will amount to US$600-700 million in 2020.</t>
  </si>
  <si>
    <t>https://www.worldbank.org/en/news/press-release/2020/06/15/world-bank-approves-us-175-million-budget-support-for-tunisia-to-mitigate-the-economic-impact-of-covid-19-and-hasten-recovery</t>
  </si>
  <si>
    <t>International Development Association</t>
  </si>
  <si>
    <t>Approved a US$ 27.5 million equivalent loan to strengthen the Kyrgyz Republic’s capacity to respond to disasters, provide safer and improved learning environment for children, and reduce adverse financial impacts of natural hazards on the country’s budget and population.</t>
  </si>
  <si>
    <t>https://www.worldbank.org/en/news/press-release/2020/06/12/kyrgyz-republic-receives-world-bank-financing-to-scale-up-disaster-resilience-and-seismic-performance-of-school-buildings</t>
  </si>
  <si>
    <t>Approved a US$ 27.5 million equivalent grant to strengthen the Kyrgyz Republic’s capacity to respond to disasters, provide safer and improved learning environment for children, and reduce adverse financial impacts of natural hazards on the country’s budget and population.</t>
  </si>
  <si>
    <t>Approved today a $450 million project to help Nepal improve its roads and set the course for post-COVID-19 economic recovery through greater cross-border trade, more jobs, especially for women, and better road safety.</t>
  </si>
  <si>
    <t>https://www.worldbank.org/en/news/press-release/2020/06/09/new-world-bank-strategic-roads-project-to-aid-economic-recovery-post-covid-19-in-nepal</t>
  </si>
  <si>
    <t>Priced a 5-year CAD 1.5 billion global benchmark bond that matures on July 2, 2025. The World Bank launched the Sustainable Development Bond while raising awareness for the World Bank’s projects and programs that provide support to its member countries in response to the health, social and economic impacts of COVID-19.</t>
  </si>
  <si>
    <t>https://www.worldbank.org/en/news/press-release/2020/06/10/world-bank-prices-cad-1-5-billion-sustainable-development-bond-to-support-its-member-countries</t>
  </si>
  <si>
    <t>Approved a $6.40 million credit for COVID-19 Emergency Income Support Project to help Maldives mitigate the economic impact of the COVID-19 crisis on poor and vulnerable workers and their families. The project also aims to increase the capacity of the country’s social protection programs to respond to future emergencies.</t>
  </si>
  <si>
    <t>https://www.worldbank.org/en/news/press-release/2020/06/09/world-bank-approves-128-million-to-support-workers-in-maldives</t>
  </si>
  <si>
    <t>Approved a $6.40 million grant for COVID-19 Emergency Income Support Project to help Maldives mitigate the economic impact of the COVID-19 crisis on poor and vulnerable workers and their families. The project also aims to increase the capacity of the country’s social protection programs to respond to future emergencies.</t>
  </si>
  <si>
    <t>Approved US $10 million equivalent grant to Madagascar to increase utilization of an evidence-based package of reproductive, maternal and child health and nutrition (RMCHN) interventions and improve key nutrition behaviors known to reduce stunting in targeted regions and to provide immediate and effective response to an eligible crisis or emergency. This Additional Financing will fill the financing gap created by triggering the Contingency Emergency Response Component (CERC) for US$20 million on April 3, 2020 as part of the Eligible Emergency Situation in Madagascar stemming from the COVID-19 pandemic.</t>
  </si>
  <si>
    <t>https://www.worldbank.org/en/news/loans-credits/2020/06/08/madagascar-additional-financing-to-improving-nutrition-outcomes-project</t>
  </si>
  <si>
    <t>Approved US $10 million equivalent credit to Madagascar to increase utilization of an evidence-based package of reproductive, maternal and child health and nutrition (RMCHN) interventions and improve key nutrition behaviors known to reduce stunting in targeted regions and to provide immediate and effective response to an eligible crisis or emergency. This Additional Financing will fill the financing gap created by triggering the Contingency Emergency Response Component (CERC) for US$20 million on April 3, 2020 as part of the Eligible Emergency Situation in Madagascar stemming from the COVID-19 pandemic.</t>
  </si>
  <si>
    <t>Approved US$2.5 million equivalent grant to Tuvalu to improve climate resilience of Nanumaga harbor and Funafuti port, and in the event of an Eligible Crisis or Emergency, to provide an immediate response to the Eligible Crisis or Emergency. The financing provided under this project will support urgent needs created by the COVID-19 crisis.</t>
  </si>
  <si>
    <t>https://www.worldbank.org/en/news/loans-credits/2020/06/05/tuvalu-maritime-investment-in-climate-resilient-operations-project-additional-financing-covid-19-coronavirus</t>
  </si>
  <si>
    <t>Approved US$2.89 million equivalent grant to Tonga to to improve the climate resilience of the Recipient’s transport sector, and in the event of an Eligible Crisis or Emergency, to provide an immediate response to the Eligible Crisis or Emergency. The financing provided under this project will support urgent needs created by the COVID-19 crisis.</t>
  </si>
  <si>
    <t>https://www.worldbank.org/en/news/loans-credits/2020/06/05/tonga-climate-resilient-transport-project-additional-financing-covid19-coronavirus</t>
  </si>
  <si>
    <t>Approved US$2.5 million equivalent grant to the Federated States of Micronesia to improve the safety, efficiency and climate resilience of maritime infrastructure and operations in the Recipient’s territory, and in the event of an Eligible Crisis or Emergency, to provide an immediate response to the Eligible Crisis or Emergency. The financing provided under this project will support urgent needs created by the COVID-19 crisis.</t>
  </si>
  <si>
    <t>https://www.worldbank.org/en/news/loans-credits/2020/06/05/federated-states-of-micronesia-micronesia-maritime-investment-project-additional-financing-covid19-coronavirus</t>
  </si>
  <si>
    <t>Approved a $100 million Development Policy Credit (DPC) to continue support to the Nepal Government in improving the financial viability and governance of the electricity sector and recovering from the COVID-19 crisis</t>
  </si>
  <si>
    <t>https://www.worldbank.org/en/news/press-release/2020/05/31/world-bank-approves-100-million-credit-to-reform-nepals-electricity-sector-and-boost-recovery-from-covid-19-crisis</t>
  </si>
  <si>
    <t>Contingency Emergency Response Component</t>
  </si>
  <si>
    <t>Approved US$2.5 million to Grenada to increase testing capacity, equip health facilities, strengthen isolation capacity, and bolster surveillance activities</t>
  </si>
  <si>
    <t>https://www.worldbank.org/en/news/press-release/2020/06/01/world-bank-strengthens-grenadas-covid-19-response-with-us25-million</t>
  </si>
  <si>
    <t>Approved US$100 million in funding to Myanmar to prevent, detect and respond to increase coverage of essential health services of adequate quality, with a focus on maternal, newborn and child health, and in the event of an eligible crisis or emergency, to provide immediate and effective response to said eligible crisis or emergency.</t>
  </si>
  <si>
    <t>https://www.worldbank.org/en/news/loans-credits/2020/05/29/myanmar-essential-health-services-access-project-additional-financing</t>
  </si>
  <si>
    <t>Approved a US$500 million loan to help the Philippines mitigate the impact of COVID-19 pandemic on poor and vulnerable households, and to provide financial relief to small and medium enterprises</t>
  </si>
  <si>
    <t>https://www.worldbank.org/en/news/press-release/2020/05/28/philippines-world-bank-approves-usd500-million-to-help-mitigate-impact-of-covid-19-pandemic</t>
  </si>
  <si>
    <t>Approved a $100 million loan to respond to the threat posed by COVID-19 and to strengthen the national health system for public health preparedness in Serbia</t>
  </si>
  <si>
    <t>https://www.worldbank.org/en/news/press-release/2020/05/26/world-bank-assists-serbia-with-100-million-to-keep-covid-19-under-control</t>
  </si>
  <si>
    <t>Approved US$250 million in funding to Indonesia to prevent, detect and respond to the threat posed by COVID-19 and strengthen national systems for public health preparedness in Indonesia.</t>
  </si>
  <si>
    <t>https://www.worldbank.org/en/news/press-release/2020/05/29/the-world-bank-approves-financing-for-indonesias-covid-19-coronavirus-emergency-response</t>
  </si>
  <si>
    <t>Approved a €90 million package to help Belarus take effective and timely action to respond to the COVID-19 pandemic by strengthening the country’s national healthcare system.</t>
  </si>
  <si>
    <t>https://www.worldbank.org/en/news/press-release/2020/05/22/world-bank-supports-belarus-covid19-response-with-eur90-million-financing</t>
  </si>
  <si>
    <t>Approved today a $500 million program to help Pakistan improve access to quality healthcare and education, support economic opportunities for women, and strengthen social safety nets as the country braces to limit the impact of the COVID-19 pandemic</t>
  </si>
  <si>
    <t>https://www.worldbank.org/en/news/loans-credits/2020/05/21/pakistan-securing-human-investments-to-foster-transformation-shift</t>
  </si>
  <si>
    <t>International Development Association, International Bank for Reconstruction and Development</t>
  </si>
  <si>
    <t>Approved a $1 billion budget support operation for Kenya, which helps close the COVID response fiscal financing gap, while supporting reforms that help advance the government’s inclusive growth agenda, including in affordable housing and support to farmers’ incomes.</t>
  </si>
  <si>
    <t>https://www.worldbank.org/en/news/press-release/2020/05/20/world-bank-approves-1-billion-financing-for-kenya-to-address-covid-19-financing-gap-and-support-kenyas-economy</t>
  </si>
  <si>
    <t>Approved $9 million in financing to bolster efforts to combat the COVID-19 (coronavirus) pandemic in Gabon</t>
  </si>
  <si>
    <t>https://www.worldbank.org/en/news/press-release/2020/05/19/gabon-un-financement-de-9-millions-de-dollars-pour-lutter-contre-le-coronavirus</t>
  </si>
  <si>
    <t xml:space="preserve">Approved US$50 million for Egypt as an emergency response under the World Bank Group’s new Fast Track COVID-19 Facility — a global effort to help strengthen the COVID-19 response and shorten the time to recovery. </t>
  </si>
  <si>
    <t>https://www.worldbank.org/en/news/press-release/2020/05/17/egypt-world-bank-provides-us-50-million-in-support-of-coronavirus-emergency-response-under-new-fast-track-facility</t>
  </si>
  <si>
    <t>International Finance Corporation</t>
  </si>
  <si>
    <t>Signed two agreements with Mongolia’s Financial Regulatory Commission (FRC) with the aim of developing green financing, as well as improving access to financial products and services for the country’s micro, small and medium enterprises.</t>
  </si>
  <si>
    <t>https://www.worldbank.org/en/news/press-release/2020/05/15/ifc-and-financial-regulatory-commission-join-hands-to-develop-green-finance-and-improve-access-to-funding-for-small-medium-enterprises</t>
  </si>
  <si>
    <t>Reprioritizing US$15 million under the existing Employment Support Project to support certain relief measures of the Mongolian government’s economic stimulus package in response to COVID-19 , which was endorsed by the Parliament on April 9, 2020</t>
  </si>
  <si>
    <t>https://www.worldbank.org/en/news/press-release/2020/05/15/mongolia-world-bank-to-help-alleviate-burden-for-the-self-employed-in-the-face-of-covid-19</t>
  </si>
  <si>
    <t>Approved a $137.5 million grant to help Somalia respond to and recover from multiple, ongoing, and overlapping crises including repeated cycles of flooding and drought over many years, swarms of desert locusts threatening food security, and the COVID-19 pandemic</t>
  </si>
  <si>
    <t>https://www.worldbank.org/en/news/press-release/2020/05/15/world-bank-approves-137-5-million-for-somalias-response-to-covid-19-floods-and-drought</t>
  </si>
  <si>
    <t>Approved two new projects totaling $700 million to help Indonesia to respond to the COVID-19 pandemic. The financing will help support the country to enhance its social protection system and strengthen the financial sector.</t>
  </si>
  <si>
    <t>https://www.worldbank.org/en/news/press-release/2020/05/15/world-bank-approves-financing-to-support-indonesias-social-assistance-system-and-covid-19-coronavirus-response</t>
  </si>
  <si>
    <t>Approved a $1 billion Accelerating India’s COVID-19 Social Protection Response Program to support India’s efforts at providing social assistance to the poor and vulnerable households, severely impacted by the COVID-19 pandemic</t>
  </si>
  <si>
    <t>https://www.worldbank.org/en/news/press-release/2020/05/13/world-bank-covid-coronavirus-india-protect-poor</t>
  </si>
  <si>
    <t>Approved a loan and two credits (one of which is concessional) totaling US$254 million for the Plurinational State of Bolivia. This financing will be used to help the country fund temporary cash transfers to poor and vulnerable households with school-aged children, people with disabilities, elderly members and informal workers affected by the measures adopted to contain the Covid-19 pandemic.</t>
  </si>
  <si>
    <t>https://www.worldbank.org/en/news/press-release/2020/05/15/impacto-economico-hogares-bolivianos</t>
  </si>
  <si>
    <t>Approved a US$150 million credit to support Senegal in strengthening agricultural productivity and helping build resilient, climate-smart and competitive food systems.</t>
  </si>
  <si>
    <t>https://www.worldbank.org/en/news/press-release/2020/05/12/strengthening-agriculture-and-food-security-in-senegal-in-the-face-of-the-covid-19-crisis</t>
  </si>
  <si>
    <t>Emergency Operation for Development Project</t>
  </si>
  <si>
    <t>Approved the re-allocation of U$33.6 million to support Iraq's Ministry of Health’s efforts in preventing, detecting, and responding to the COVID-19 pandemic</t>
  </si>
  <si>
    <t>https://www.worldbank.org/en/news/press-release/2020/05/12/world-bank-deploys-us336-million-in-emergency-response-to-help-iraq-face-the-coronavirus-outbreak</t>
  </si>
  <si>
    <t>Healthcare Service Network Project</t>
  </si>
  <si>
    <t>Has made US$170 million immediately available to strengthen the capacity of Bolivia's healthcare system’s response to the Covid-19 pandemic</t>
  </si>
  <si>
    <t>https://www.worldbank.org/en/news/press-release/2020/05/08/el-banco-mundial-apoya-con-us170-millones-la-respuesta-a-la-emergencia-por-el-covid-19-en-bolivia</t>
  </si>
  <si>
    <t>International Development Association, Afghanistan Reconstruction Trust Fund</t>
  </si>
  <si>
    <t>Approved a $400 million grant to help Afghanistan sustain the pace of key economic and public finance reforms, and support the country to manage current risks and uncertainties compounded by the COVID-19 crisis.</t>
  </si>
  <si>
    <t>https://www.worldbank.org/en/news/press-release/2020/05/07/world-bank-approves-400-million-to-sustain-afghanistans-reform-momentum-mitigate-covid-19-crisis</t>
  </si>
  <si>
    <t>Development Policy Financing</t>
  </si>
  <si>
    <t>Approved a flexible US$500 million loan to help cover the Ecuador's budget needs during the Covid-19 emergency and to promote economic recovery</t>
  </si>
  <si>
    <t>https://www.worldbank.org/en/news/press-release/2020/05/07/ecuador-obtains-us506-million-from-the-world-bank-to-strengthen-its-covid-19-response-and-stimulate-the-economy</t>
  </si>
  <si>
    <t>Global Concessional Financing Facility</t>
  </si>
  <si>
    <t>Approved a US$6 million budget support grant to Ecuador, which was created to support middle-income countries that receive large numbers of refugees. These resources will support the country’s efforts to aid the Venezuelan migrant population and the Ecuadorian population receiving the refugees</t>
  </si>
  <si>
    <t>Approved a US$15 million Development Policy Operation for Solomon Islands that will seek to strengthen public financial management while enabling the government to meet the costs of COVID-19 preparedness. The operation will also support Solomon Islands’ businesses through promoting the establishment of a national independent commission against corruption</t>
  </si>
  <si>
    <t>https://www.worldbank.org/en/news/press-release/2020/05/07/new-us15-million-operation-to-build-sustainable-growth-in-solomon-islands</t>
  </si>
  <si>
    <t>Signed a $35 million credit to the Government of Côte d’Ivoire to scale up efforts to combat the COVID-19 pandemic (Coronavirus) in the country</t>
  </si>
  <si>
    <t>https://www.worldbank.org/en/news/press-release/2020/05/05/cote-divoire-un-financement-additionnel-de-35-millions-pour-lutter-contre-le-coronavirus</t>
  </si>
  <si>
    <t>Provided $40 million in financing to the Government of Côte d’Ivoire to combat the COVID-19 pandemic (Coronavirus) in the country</t>
  </si>
  <si>
    <t>Provided US$412,000 to Suriname to purchase essential medical supplies for the country’s emergency response to the COVID-19 (coronavirus) pandemic.</t>
  </si>
  <si>
    <t>https://www.worldbank.org/en/news/press-release/2020/05/05/world-bank-supports-covid-19-medical-response-in-suriname</t>
  </si>
  <si>
    <t>Approved a $100 million for supplemental financing for the Third Rwanda Energy Sector Development Policy Operation (DPO). The first operation was approved by the World Bank’s Board on August 29, 2019. The supplemental financing which comes in the form of budget support, will enable the Government of Rwanda to prepare a timely fiscal response to the economic shock from the COVID-19 pandemic, set up platforms for policy development and coordination of prevention and preparedness, and safeguard the reform agenda supported by the budget support series</t>
  </si>
  <si>
    <t>https://www.worldbank.org/en/news/press-release/2020/05/01/world-bank-provides-its-second-support-to-rwandas-covid19-response</t>
  </si>
  <si>
    <t>Approved $10.575 million in grants to help Burkina Faso respond to the COVID-19 pandemic</t>
  </si>
  <si>
    <t>https://www.worldbank.org/en/news/press-release/2020/04/30/burkina-faso-la-banque-mondiale-approuve-un-financement-de-21-15-millions-de-dollars-pour-lutter-contre-le-coronavirus</t>
  </si>
  <si>
    <t>Approved $10.575 million in credits to help Burkina Faso respond to the COVID-19 pandemic</t>
  </si>
  <si>
    <t>Approved $200 million in additional development policy financing to support Uzbekistan’s ongoing health, social, and economic policy responses to the crisis caused by the COVID-19 pandemic. This financing will provide additional money for the government’s budget amidst a large decline in tax revenues and an unanticipated increase in expenditures to cover anti-crisis measures</t>
  </si>
  <si>
    <t>https://www.worldbank.org/en/news/press-release/2020/04/30/uzbekistans-covid-19-response-gets-additional-financial-boost-from-world-bank</t>
  </si>
  <si>
    <t>Approved EUR 90 million (US$ 98.5 million equivalent) of financing to support North Macedonia’s efforts to prevent, detect and respond to the threat posed by COVID-19, strengthen national systems for public health preparedness, and help mitigate some of the social consequences of the pandemic</t>
  </si>
  <si>
    <t>https://www.worldbank.org/en/news/press-release/2020/04/30/world-bank-supports-north-macedonia-in-managing-and-mitigating-the-impact-of-covid-19-coronavirus</t>
  </si>
  <si>
    <t>Contingency Emergency Response Components</t>
  </si>
  <si>
    <t>Providing US$10.5 to Saint Lucia to support the country’s COVID-19 response. This financing will strengthen Saint Lucia’s efforts to address the health and economic impacts of the pandemic</t>
  </si>
  <si>
    <t>https://www.worldbank.org/en/news/press-release/2020/04/30/world-bank-provides-us105-million-to-saint-lucia-for-covid-19-response</t>
  </si>
  <si>
    <t>Approved $8.1 million in financing to help Togo combat COVID-19 (coronavirus) and better respond to public health emergencies</t>
  </si>
  <si>
    <t>https://www.worldbank.org/en/news/press-release/2020/04/29/togo-receives-8-1-million-to-combat-the-coronavirus</t>
  </si>
  <si>
    <t>Providing $80 million in financial support to Georgia to help the government’s efforts to mitigate and address the health and social impacts of the COVID-19 pandemic</t>
  </si>
  <si>
    <t>https://www.worldbank.org/en/news/press-release/2020/04/29/world-bank-pledges-80-million-to-support-georgias-response-to-covid-19-pandemic</t>
  </si>
  <si>
    <t>Approved a $16.9 million grant (approximately CFAF 10.2 billion) from the International Development Association (IDA)* to help Chad address the health challenge posed by the COVID-19 epidemic (coronavirus)</t>
  </si>
  <si>
    <t>https://www.worldbank.org/en/news/press-release/2020/04/28/world-bank-provides-16-9-million-for-coronavirus-pandemic-response-in-chad</t>
  </si>
  <si>
    <t>International Development Association, Regional Disease Surveillance Systems Enhancement Project, Contingency Emergency Response Component</t>
  </si>
  <si>
    <t>Approved additional financing of $10.4 million from the International Development Association (IDA), to support Benin's efforts to fight COVID-19 (coronavirus) and help the country respond to public health emergencies. In addition, the Regional Disease Surveillance Systems Enhancement Project (REDISSE ) has earmarked $20 million, while $10 million is being funded by the Contingency Emergency Response Component (CERC) of the Benin Early Years Nutrition and Child Development Project (EYNCDP)</t>
  </si>
  <si>
    <t>https://www.worldbank.org/en/news/press-release/2020/04/28/benin-an-additional-10-4-million-to-fight-coronavirus</t>
  </si>
  <si>
    <t>Approved today a US$20 million project to help Jordan face the health impacts of the COVID-19 outbreak. The new COVID-19 Emergency Response project will support the Ministry of Health’s efforts in preventing, detecting and responding to the threat posed by the pandemic and strengthen public health preparedness</t>
  </si>
  <si>
    <t>https://www.worldbank.org/en/news/press-release/2020/04/28/us20-million-in-emergency-response-to-help-jordan-respond-to-the-corona-virus-pandemic</t>
  </si>
  <si>
    <t>Approved US$2.9 million equivalent grant to support Samoa to prevent, detect and respond to the threat posed by COVID-19 in Samoa and to strengthen national systems for public health preparedness</t>
  </si>
  <si>
    <t>https://www.worldbank.org/en/news/loans-credits/2020/04/27/samoa-covid-19-coronavirus-emergency-response-project</t>
  </si>
  <si>
    <t>Approved today $135 million in Additional Financing for the Serving People, Improving Health Project, to scale-up Ukraine’s health sector response to the COVID-19 pandemic</t>
  </si>
  <si>
    <t>https://www.worldbank.org/en/news/press-release/2020/04/27/world-bank-continues-support-to-ukraines-healthcare-reform-boosting-its-covid-19-response</t>
  </si>
  <si>
    <t>Steering Body of the Pandemic Emergency Financing Facility</t>
  </si>
  <si>
    <t>Announced today the allocation of US$195.84 million to 64 of the world’s poorest countries with reported cases of COVID-19</t>
  </si>
  <si>
    <t>https://www.worldbank.org/en/news/press-release/2020/04/27/pef-allocates-us195-million-to-more-than-60-low-income-countries-to-fight-covid-19</t>
  </si>
  <si>
    <t>Approved today a $95 million financing package to support Uzbekistan’s immediate response to the impacts of COVID-19 on the health and well-being of its citizens. The financing will be used to strengthen life-saving medical systems, as well as to provide income support to poor and vulnerable people affected by the economic consequences of the pandemic</t>
  </si>
  <si>
    <t>https://www.worldbank.org/en/news/press-release/2020/04/24/uzbekistan-to-receive-world-bank-emergency-financing-to-combat-covid-19</t>
  </si>
  <si>
    <t>Approved US$ 36.2 million (66 million KM) financing for Bosnia and Herzegovina (BiH) to help the country prevent, detect and respond to the COVID–19 (Coronavirus) pandemic. The financing covers a range of interventions to strengthen public health services and to safeguard lives and livelihoods overall</t>
  </si>
  <si>
    <t>https://www.worldbank.org/en/news/press-release/2020/04/24/world-bank-supporting-bosnia-and-herzegovina-to-combat-health-and-social-impacts-of-covid-19-pandemic</t>
  </si>
  <si>
    <t>Approved funding of US$3.4 million to further support Samoa’s efforts to combat the COVID-19 (coronavirus) pandemic.</t>
  </si>
  <si>
    <t>https://www.worldbank.org/en/news/press-release/2020/04/24/world-bank-provides-additional-3-4-million-for-samoas-fight-against-covid-19</t>
  </si>
  <si>
    <t>Activated US$9.5 million to provide immediate funding for Haiti’s agriculture sector to support food security in the context of the COVID-19 pandemic</t>
  </si>
  <si>
    <t>https://www.worldbank.org/en/news/press-release/2020/05/12/world-bank-provides-95-million-to-support-haitis-food-security-during-covid-19-pandemic</t>
  </si>
  <si>
    <t>Approved $11.3 million in financing to help the Republic of the Congo fight COVID-19 (coronavirus) and respond to public health emergencies</t>
  </si>
  <si>
    <t>https://www.worldbank.org/en/news/press-release/2020/04/23/the-world-bank-provides-113-million-to-support-the-republic-of-the-congos-response-to-the-coronavirus-pandemic</t>
  </si>
  <si>
    <t>Approved a US$100 million loan for the Philippines COVID-19 Emergency Response Project to help meet urgent healthcare needs in the wake of the pandemic and bolster the country’s public health preparedness</t>
  </si>
  <si>
    <t>https://www.worldbank.org/en/news/press-release/2020/04/23/philippines-world-bank-approves-usd100m-to-support-covid-19-emergency-response</t>
  </si>
  <si>
    <t>Approved today a grant of $7.5 million to help the Central African Republic respond to the threat posed by the Coronavirus outbreak and strengthen national systems for public health preparedness</t>
  </si>
  <si>
    <t>https://www.worldbank.org/en/news/press-release/2020/04/23/the-central-african-republic-to-strengthen-preparedness-and-response-to-coronavirus</t>
  </si>
  <si>
    <t>Activated US$4.5 million on April 17 to provide immediate funding for Saint Vincent and the Grenadines’ response to the COVID-19 (coronavirus) pandemic, aimed at strengthening the capacity of the health system</t>
  </si>
  <si>
    <t>https://www.worldbank.org/en/news/press-release/2020/04/21/world-bank-provides-45-million-to-support-saint-vincent-and-the-grenadines-covid-19-emergency-response</t>
  </si>
  <si>
    <t>Approved $6 million in health emergency funding to the Kingdom of Eswatini for a project that will help strengthen the country’s health system preparedness to respond to this and potential future emergencies</t>
  </si>
  <si>
    <t>https://www.worldbank.org/en/news/press-release/2020/04/20/world-bank-group-provides-financing-to-eswatini-for-covid-19</t>
  </si>
  <si>
    <t>Activated on April 15 US$6.6 million to provide immediate funding for Dominica’s emergency response to the COVID-19 (coronavirus) pandemic, focusing on enhancing health system capacity and strengthening food security</t>
  </si>
  <si>
    <t>https://www.worldbank.org/en/news/press-release/2020/04/20/world-bank-to-strengthen-dominicas-covid-19-response-with-us66-million</t>
  </si>
  <si>
    <t>Approved a US$50 million credit for the Myanmar COVID-19 Emergency Response Project, as part of global emergency support operations through a dedicated fast-track COVID-19 facility.</t>
  </si>
  <si>
    <t>https://www.worldbank.org/en/news/press-release/2020/04/20/myanmar-50-million-in-fast-track-financing-for-national-covid-19-coronavirus-emergency-response</t>
  </si>
  <si>
    <t>Approved a US$2.5 million emergency project for the Republic of Marshall Islands to support the country’s fight against COVID-19 (coronavirus). The grant will provide rapid support to better prevent and respond to the threat posed by the coronavirus and support longer term systems strengthening for public health emergencies</t>
  </si>
  <si>
    <t>https://www.worldbank.org/en/news/press-release/2020/04/20/world-bank-support-for-marshall-islands-covid-19-response</t>
  </si>
  <si>
    <t>Approved a US$ 20 million emergency loan to El Salvador to help prevent, detect and respond to the threat posed by COVID-19 and strengthen the national public health system.</t>
  </si>
  <si>
    <t>https://www.worldbank.org/en/news/press-release/2020/04/16/el-salvador-y-honduras-recibiran-apoyo-del-banco-mundial-para-fortalecer-su-respuesta-al-covid-19-coronavirus</t>
  </si>
  <si>
    <t>Approved a US$ 20 million emergency loan to Honduras to help detect and respond to the COVID-19 threat in Honduras.</t>
  </si>
  <si>
    <t>Approved a $5 million COVID-19 Emergency Response and Health Systems Preparedness Project that provides emergency support to enhance Bhutan’s capacity to detect the cases of disease and ensure prompt contact tracing and early warning systems</t>
  </si>
  <si>
    <t>https://www.worldbank.org/en/news/loans-credits/2020/04/16/bhutan-covid-19-emergency-response-and-health-systems-preparedness-project
https://www.worldbank.org/en/news/press-release/2020/04/16/world-bank-fast-tracks-5-million-for-bhutans-covid-19-coronavirus-response</t>
  </si>
  <si>
    <t>Planning to establish a new Health Emergency Preparedness and Response Multi-Donor Fund (HEPRF). This new fund will complement, and be in addition to, the up to $160 billion of financing the World Bank Group will provide over the next 15 months to support COVID-19 measures that will help countries respond to immediate health consequences of the pandemic and bolster economic recovery</t>
  </si>
  <si>
    <t>https://www.worldbank.org/en/news/statement/2020/04/15/world-bank-group-to-launch-new-multi-donor-trust-fund-to-help-countries-prepare-for-disease-outbreaks</t>
  </si>
  <si>
    <t>Priced a new SEK benchmark due December 23, 2022, raising SEK 11.5 billion (USD eq. 1.15 billion) to support the financing of a range of sustainable development projects and programs in member countries, including health</t>
  </si>
  <si>
    <t>https://www.worldbank.org/en/news/press-release/2020/04/16/world-bank-prices-sek-11-5-billion-sustainable-development-bonds-to-support-programs-in-member-countries</t>
  </si>
  <si>
    <t>Priced an 8-year EUR 3 billion benchmark bond to support the financing of sustainable projects and programs in its member countries.</t>
  </si>
  <si>
    <t>https://www.worldbank.org/en/news/press-release/2020/04/16/world-bank-prices-a-euro-3-billion-8-year-benchmark-to-support-programs-in-member-countries</t>
  </si>
  <si>
    <t>Catastrophe Deferred Drawdown Option (Cat-DDO)</t>
  </si>
  <si>
    <t>Approved today $7 million in immediate funding to support Malawi’s response to the global COVID-19 (coronavirus) pandemic under a new Malawi COVID-19 Emergency Response and Health Systems Preparedness project. In addition to the new operation, $30 million has been made available from the Disaster Risk Management Development Policy Financing with a Catastrophe Deferred Drawdown Option (Cat-DDO) to strengthen the country’s response to the pandemic</t>
  </si>
  <si>
    <t>https://www.worldbank.org/en/news/press-release/2020/04/15/world-bank-approves-37-million-support-for-covid-19-response-in-malawi</t>
  </si>
  <si>
    <t>Priced a USD8 billion 5-year global benchmark bond that matures on April 22, 2025</t>
  </si>
  <si>
    <t>https://www.worldbank.org/en/news/press-release/2020/04/15/world-bank-raises-record-breaking-usd8-billion-from-global-investors-to-support-its-member-countries</t>
  </si>
  <si>
    <t>Priced a 3-year GBP global benchmark, raising GBP 1.5 billion from investors around the globe</t>
  </si>
  <si>
    <t>https://www.worldbank.org/en/news/press-release/2020/04/15/world-bank-prices-gbp-3-year-benchmark-highlights-covid-19-response-and-health-programs-in-member-countries</t>
  </si>
  <si>
    <t>Approved today a $13.95 million to prevent, detect and respond to the threat posed by COVID-19 and strengthen national systems for public health preparedness in Niger</t>
  </si>
  <si>
    <t>https://www.worldbank.org/en/news/press-release/2020/04/15/niger-to-receive-13-95-million-for-covid-19-response</t>
  </si>
  <si>
    <t>Approved an emergency US$20 million (approximately PGK70m) project for Papua New Guinea (PNG) to provide rapid support the country’s COVID-19 (coronavirus) pandemic response.</t>
  </si>
  <si>
    <t>https://www.worldbank.org/en/news/press-release/2020/04/14/world-bank-commits-to-papua-new-guineas-fight-against-covid-19</t>
  </si>
  <si>
    <t>Approved today a $5 million grant to respond to the threat posed by COVID-19 and strengthen national systems for public health preparedness in Burundi</t>
  </si>
  <si>
    <t>https://www.worldbank.org/en/news/press-release/2020/04/14/burundi-to-strengthen-national-health-system-and-preparedness-in-the-face-of-covid-19</t>
  </si>
  <si>
    <t>Approved today a $12.9 million grant to support Mali’s response to Covid-19</t>
  </si>
  <si>
    <t>https://www.worldbank.org/en/news/press-release/2020/04/10/mali-to-receive-25-8-million-for-covid-19-response</t>
  </si>
  <si>
    <t>Approved today a $12.9 million credit to support Mali’s response to Covid-19</t>
  </si>
  <si>
    <t>Approved a US$119 million credit for Honduras to allow the country to mobilize immediate financial resources to respond to the emergency caused by the COVID-19 (coronavirus) pandemic</t>
  </si>
  <si>
    <t>https://www.worldbank.org/en/news/press-release/2020/04/09/honduras-recibira-apoyo-por-us119-millones-del-banco-mundial-para-hacer-frente-a-la-covid-19-coronavirus-y-otras-emergencias</t>
  </si>
  <si>
    <t>EU Trust Fund with the World Bank</t>
  </si>
  <si>
    <t>Reprioritizing the use of EUR 680,000 within the Strengthening Governance in Mongolia Project, funded by the European Union, to support the Government’s efforts to respond to the COVID-19 (coronavirus) emergency and help mitigate its impact in the short and medium term</t>
  </si>
  <si>
    <t>https://www.worldbank.org/en/news/press-release/2020/04/10/the-european-union-and-the-world-bank-support-mongolias-efforts-to-address-covid-19-coronavirus-impact</t>
  </si>
  <si>
    <t>Approved US$500 million in financing to help strengthen the Philippine government’s capacity to address disaster risks, respond to and recover from natural disasters. The financing will also support urgent needs created by the COVID-19 crisis.</t>
  </si>
  <si>
    <t>https://www.worldbank.org/en/news/press-release/2020/04/09/philippines-new-support-to-strengthen-national-disaster-risk-management-capacity-and-respond-to-covid-19</t>
  </si>
  <si>
    <t>Approved US$18 million for Lao PDR to help the country respond to the COVID-19 pandemic</t>
  </si>
  <si>
    <t>https://www.worldbank.org/en/news/press-release/2020/04/08/lao-pdr-emergency-financing-for-covid-19-response-project</t>
  </si>
  <si>
    <t>Approved a fast-track $29 million COVID-19 Emergency Response and Health Systems Preparedness Project to help Nepal prevent, detect, and respond to the COVID-19 pandemic and strengthen its public health preparedness</t>
  </si>
  <si>
    <t>https://www.worldbank.org/en/news/press-release/2020/04/03/world-bank-fast-tracks-29-million-for-nepal-covid-19-coronavirus-response</t>
  </si>
  <si>
    <t>Approved a $140 million financing to focus on vulnerable and ‘fragile’ regions of the Niger and scale up distance learning programs in the context of the COVID-19 crisis</t>
  </si>
  <si>
    <t>https://www.worldbank.org/en/news/press-release/2020/04/06/niger-to-receive-140-million-to-improve-quality-of-education-and-learning</t>
  </si>
  <si>
    <t>Colombian government received a disbursement of US$250 million from a development policy loan, better known as CAT DDO, from the World Bank.</t>
  </si>
  <si>
    <t>https://www.worldbank.org/en/news/press-release/2020/04/04/colombia-recibe-desembolso-del-banco-mundial-para-apoyar-su-lucha-contra-el-covid-19</t>
  </si>
  <si>
    <t>Approved a fast-track $100 million financing to help Bangladesh prevent, detect, and respond to the COVID-19 (Coronavirus) pandemic and strengthen its national systems for public health emergencies</t>
  </si>
  <si>
    <t>https://www.worldbank.org/en/news/press-release/2020/04/03/world-bank-fast-tracks-100-million-covid-19-coronavirus-support-for-bangladesh</t>
  </si>
  <si>
    <t>Allocated $3 million to address the Armenia’s urgent needs for equipment and supplies needed for the intensive care of people with a confirmed COVID-19 diagnosis</t>
  </si>
  <si>
    <t>https://www.worldbank.org/en/news/press-release/2020/04/03/world-bank-supports-armenia-to-combat-the-human-impact-of-the-covid19-pandemic</t>
  </si>
  <si>
    <t>Released US$150 million to support the Dominican Republic's efforts to implement emergency measures to contain the spread of COVID-19 (coronavirus) and manage the impact of the pandemic</t>
  </si>
  <si>
    <t>https://www.worldbank.org/en/news/press-release/2020/04/01/world-bank-releases-us150-million-for-covid-19-response-in-dominican-republic</t>
  </si>
  <si>
    <t>Approved a US$20 million grant for the Haiti COVID-19 Response Project</t>
  </si>
  <si>
    <t>https://www.worldbank.org/en/news/press-release/2020/04/01/world-bank-approves-us20-million-grant-to-support-covid-19-response-in-haiti</t>
  </si>
  <si>
    <t>Approved a $100.4 million grant for the Afghanistan COVID-19 Emergency Response and Health Systems Preparedness Project to help Afghanistan take effective action to respond to the threat posed by COVID-19 and strengthen its public health preparedness</t>
  </si>
  <si>
    <t>https://www.worldbank.org/en/news/press-release/2020/04/02/world-bank-fast-tracks-100-million-covid-19-support-for-afghanistan</t>
  </si>
  <si>
    <t>Approved a fast-track $1 billion to the India COVID-19 Emergency Response and Health Systems Preparedness Project to help India prevent, detect, and respond to the COVID-19 pandemic and strengthen its public health preparedness</t>
  </si>
  <si>
    <t>https://www.worldbank.org/en/news/press-release/2020/04/02/world-bank-fast-tracks-1-billion-covid-19-support-for-india</t>
  </si>
  <si>
    <t>Approved $26.9 million (US$13.1 million credit from the International Development Association (IDA) and a $13.8 million credit from the International Bank for Reconstruction and Development (IBRD)) for the Mongolia COVID-19 Emergency Response and Health System Preparedness Project to meet emergency needs in the face of the pandemic and to better prepare for future health crises</t>
  </si>
  <si>
    <t>https://www.worldbank.org/en/news/press-release/2020/04/02/the-world-bank-approves-269-million-for-mongolias-covid-19-coronavirus-emergency-response</t>
  </si>
  <si>
    <t>Approved $41.3 million grant for the Ethiopia COVID-19 Emergency Response and Health Systems Preparedness Project is designed to help Ethiopia develop counter measures to lessen the devastating effects of COVID-19</t>
  </si>
  <si>
    <t>https://www.worldbank.org/en/news/press-release/2020/04/02/world-bank-group-provides-emergency-support-to-ethiopia-to-manage-health-economic-impacts-of-covid-19</t>
  </si>
  <si>
    <t>Approved $41.3 million credit for the Ethiopia COVID-19 Emergency Response and Health Systems Preparedness Project is designed to help Ethiopia develop counter measures to lessen the devastating effects of COVID-19</t>
  </si>
  <si>
    <t>Approved $50 million in immediate funding to support Kenya’s response to the global COVID-19 (coronavirus) pandemic under a new operation - the Kenya COVID -19 Emergency Response Project</t>
  </si>
  <si>
    <t>https://www.worldbank.org/en/news/press-release/2020/04/02/kenya-receives-50-million-world-bank-group-support-to-address-covid-19-pandemic</t>
  </si>
  <si>
    <t>Approved a $10 million grant for Gambia to provide emergency assistance in the face of the global COVID-19 pandemic</t>
  </si>
  <si>
    <t>https://www.worldbank.org/en/news/press-release/2020/04/02/world-bank-supports-the-gambias-covid-19-response</t>
  </si>
  <si>
    <t>Providing $100 million to Ghana to assist the country in tackling the COVID-19 pandemic</t>
  </si>
  <si>
    <t>https://www.worldbank.org/en/news/press-release/2020/04/02/world-bank-group-supports-ghanas-covid-19-response</t>
  </si>
  <si>
    <t>Approved a $5.2 million grant to support Mauritania in strengthening the national public health preparedness to the COVID-19 pandemic</t>
  </si>
  <si>
    <t>https://www.worldbank.org/en/news/press-release/2020/04/02/world-bank-supports-mauritanias-covid-19-response</t>
  </si>
  <si>
    <t>Approved a US$ 35 million emergency loan to support Argentinian government efforts to minimize the impact of the COVID-19 pandemic on the health system through the procurement of medical supplies and equipment</t>
  </si>
  <si>
    <t>https://www.worldbank.org/en/news/press-release/2020/04/02/argentina-banco-mundial-covid-coronavirus</t>
  </si>
  <si>
    <t>Approved a $2.5 million grant to assist the government of Sao Tome and Principe in responding to the threat posed by the COVID-19 pandemic</t>
  </si>
  <si>
    <t>https://www.worldbank.org/en/news/press-release/2020/04/02/sao-tome-and-principe-to-boost-preparedness-for-covid-19</t>
  </si>
  <si>
    <t>International Bank for Reconstruction and Development, Global Concessional Financing Facility</t>
  </si>
  <si>
    <t>Approved the re-allocation of US$40 million under the current Health Resilience Project (US$120 million) to strengthen the Lebanon's capacity to respond to the crisis by equipping governmental hospitals and increasing their ability to test and treat suspected cases.</t>
  </si>
  <si>
    <t>https://www.worldbank.org/en/news/press-release/2020/04/02/world-bank-deploys-us40-million-in-emergency-response-to-help-lebanon-face-the-coronavirus-covid-19-outbreak</t>
  </si>
  <si>
    <t>Approved $47 million in financing from to fund the emergency response to the COVID-19 epidemic in the Democratic Republic of Congo (DRC)</t>
  </si>
  <si>
    <t>https://www.worldbank.org/en/news/press-release/2020/04/02/the-world-bank-group-provides-47-million-to-support-the-democratic-republic-of-congos-response-to-the-coronavirus-pandemic</t>
  </si>
  <si>
    <t>Approved a $20 million credit to support Senegal in its response to the threat of the global COVID-19 pandemic</t>
  </si>
  <si>
    <t>https://www.worldbank.org/en/news/press-release/2020/04/02/world-bank-approves-20-million-for-senegal-to-fight-covid-19</t>
  </si>
  <si>
    <t>Approved a $7.5 million grant to help Sierra Leone respond to the threat posed by the coronavirus outbreak and strengthen national systems for public health preparedness</t>
  </si>
  <si>
    <t>https://www.worldbank.org/en/news/press-release/2020/04/02/sierra-leone-to-receive-75-million-for-covid-19-response</t>
  </si>
  <si>
    <t>Approved a $5 million credit to support the Archipelago of Cabo Verde in strengthening its preparedness and response to the COVID-19 pandemic</t>
  </si>
  <si>
    <t>https://www.worldbank.org/en/news/press-release/2020/04/02/world-bank-supports-cabo-verdes-covid-19-response</t>
  </si>
  <si>
    <t>Approved a US$26.9 million grant to finance a new emergency project designed to strengthen Yemen’s fragile systems for public health preparedness, including the detection, containment, diagnosis and treatment of COVID-19</t>
  </si>
  <si>
    <t>https://www.worldbank.org/en/news/press-release/2020/04/02/new-us269-million-grant-for-yemen-to-fund-emergency-response-activities-related-to-coronavirus-covid-19-outbreak</t>
  </si>
  <si>
    <t>Approved a US$5 million credit to focus primarily on the immediate needs and timely response to the COVID-19 outbreak in Djibouti, while at the same time enhancing the country’s health system capacity to limit contagion and provide the best care possible for people who become ill</t>
  </si>
  <si>
    <t>https://www.worldbank.org/en/news/press-release/2020/04/02/djibouti-world-bank-approves-us5-million-in-urgent-support-of-coronavirus-covid-19-response</t>
  </si>
  <si>
    <t>Transforming Egypt’s Healthcare System Project</t>
  </si>
  <si>
    <t>Activated the Contingency Emergency Response Component (CERC) under the “Transforming Egypt’s Healthcare System Project” US$ 7.9 million to fund emergency response activities related to the COVID-19 outbreak in Egypt</t>
  </si>
  <si>
    <t>https://www.worldbank.org/en/news/press-release/2020/04/02/egypt-world-bank-provides-us79-million-in-support-of-coronavirus-covid-19-emergency-response</t>
  </si>
  <si>
    <t>Trust Fund for Gaza and the West Bank</t>
  </si>
  <si>
    <t>Approved US$5.8 million emergency operation to help the West Bank and Gaza address urgent health needs from the COVID-19 pandemic</t>
  </si>
  <si>
    <t>https://www.worldbank.org/en/news/press-release/2020/04/02/west-bank-and-gaza-us58-million-from-the-world-bank-to-help-palestinians-fight-coronavirus-covid-19-outbreak</t>
  </si>
  <si>
    <t>Approved a loan of US$20 million to support Paraguay in strengthening its health system in the face of the coronavirus pandemic (Covid-19)</t>
  </si>
  <si>
    <t>https://www.worldbank.org/en/news/press-release/2020/04/02/paraguay-banco-mundial-covid-coronavirus</t>
  </si>
  <si>
    <t>Health Services Networks Project</t>
  </si>
  <si>
    <t>Approved support, totaling US$ 20 million, to Bolivia focused on attending the immediate and short-term priorities of the health system, including technical assistance to counteract the growth of the virus outbreak in the country</t>
  </si>
  <si>
    <t>https://www.worldbank.org/en/news/press-release/2020/04/02/el-banco-mundial-facilita-apoyo-y-recursos-inmediatos-para-atender-la-emergencia-por-el-covid-19-coronavirus-en-bolivia</t>
  </si>
  <si>
    <t>Approved a $7.3 million Maldives COVID-19 Emergency Response and Health Systems Preparedness Project to help the country prevent, detect, and respond to the COVID-19 pandemic and strengthen its public health preparedness</t>
  </si>
  <si>
    <t>https://www.worldbank.org/en/news/press-release/2020/04/02/world-bank-fast-tracks-73-million-covid-19-support-to-maldives</t>
  </si>
  <si>
    <t>Approved $128.6 million ($35 million loan from the International Bank for Reconstruction and Development (IBRD) and a $93.6 million credit from the International Development Association (IDA)) to Sri Lanka COVID-19 Emergency Response and Health Systems Preparedness Project to help the country prevent, detect, and respond to the COVID-19 pandemic and strengthen its public health preparedness</t>
  </si>
  <si>
    <t>https://www.worldbank.org/en/news/press-release/2020/04/01/world-bank-fast-track-support-covid19-corona</t>
  </si>
  <si>
    <t>Approved a $200 million package to help Pakistan take effective and timely action to respond to the COVID-19 pandemic by strengthening the country’s national healthcare systems and mitigating socioeconomic disruptions.</t>
  </si>
  <si>
    <t>https://www.worldbank.org/en/news/press-release/2020/04/02/world-bank-fast-tracks-support-for-covid-19-coronavirus-response-to-pakistan</t>
  </si>
  <si>
    <t>Approved $11.3 million in grant financing for the Tajikistan Emergency COVID-19 Project, which will support the country’s efforts to prepare for and respond effectively to the health and social risks associated with the global COVID-19 (Coronavirus) pandemic</t>
  </si>
  <si>
    <t>https://www.worldbank.org/en/news/press-release/2020/04/02/tajikistan-gets-world-bank-financing-to-respond-to-covid-19-pandemic</t>
  </si>
  <si>
    <t>Approved a US$ 20 million loan for managing the COVID-19 pandemic in Ecuador</t>
  </si>
  <si>
    <t>https://www.worldbank.org/en/news/press-release/2020/04/02/ecuador-recibira-us20-millones-del-banco-mundial-para-fortalecer-su-respuesta-sanitaria-frente-a-la-emergencia-por-el-covid-19</t>
  </si>
  <si>
    <t>Catastrophe Deferred Drawdown Option (CAT-DDO)</t>
  </si>
  <si>
    <t>Government of Romania activated Euro 400 million of pre-arranged financial support from the World Bank to help prevent and respond to the COVID–19 (Coronavirus) pandemic</t>
  </si>
  <si>
    <t>https://www.worldbank.org/en/news/press-release/2020/04/02/euro-400-million-to-romania-to-combat-the-human-and-economic-impacts-of-the-coronavirus-pandemic</t>
  </si>
  <si>
    <t>Approved a US$20 million credit for the Cambodia COVID-19 Emergency Response Project, as part of the first tranche of emergency support operations through a dedicated fast-track COVID-19 facility</t>
  </si>
  <si>
    <t>https://www.worldbank.org/en/news/press-release/2020/04/02/world-bank-approves-20-million-for-cambodias-covid-19-coronavirus-response</t>
  </si>
  <si>
    <t>International Development Association, Enhancing Resilience in Kyrgyzstan Project</t>
  </si>
  <si>
    <t>Approved $12.15 million for the Kyrgyz Republic Emergency COVID-19 Project and reallocated $9 million from the ongoing World Bank-financed Enhancing Resilience in Kyrgyzstan Project which has a mechanism known as a Contingent Emergency Response Component (CERC) that allows governments to quickly access undisbursed funds in World Bank projects to respond to emergencies</t>
  </si>
  <si>
    <t>https://www.worldbank.org/en/news/press-release/2020/04/02/kyrgyz-republic-gets-world-bank-financing-to-respond-to-covid-19-pandemic</t>
  </si>
  <si>
    <t>Delivered US$5.1 million in immediate funding to support Samoa’s response to the global COVID-19 (coronavirus) pandemic</t>
  </si>
  <si>
    <t>https://www.worldbank.org/en/news/press-release/2020/03/27/world-bank-provides-us5-1m-for-samoa-covid-19-response</t>
  </si>
  <si>
    <t>Creation of the €45 million Economic Management and Competitiveness Development Policy Operation for Georgia</t>
  </si>
  <si>
    <t>https://www.worldbank.org/en/news/loans-credits/2020/03/26/economic-management-and-competitiveness-development-policy-operation-for-georgia</t>
  </si>
  <si>
    <t>E-health Project</t>
  </si>
  <si>
    <t>Mobilized US$2.2 million to help strengthen Mongolia’s hospital services in the wake of the COVID-19 pandemic</t>
  </si>
  <si>
    <t>https://www.worldbank.org/en/news/press-release/2020/03/25/mongolia-world-bank-mobilizes-22-million-to-strengthen-medical-diagnostic-services-in-response-to-covid-19</t>
  </si>
  <si>
    <t>Approved a new US$ 300 million operation to support Argentina’s efforts to strengthen its social protection system and minimize the impact of the crisis on the most vulnerable families through the "Children and Youth Protection Project”</t>
  </si>
  <si>
    <t>https://www.worldbank.org/en/news/press-release/2020/03/25/banco-mundial-fortalece-apoyo-a-las-familias-mas-vulnerables-de-argentina</t>
  </si>
  <si>
    <t>Sint Maarten Recovery, Reconstruction and Resilience Trust Fund</t>
  </si>
  <si>
    <t>Approved US$3.6 million to respond to the COVID-19 pandemic by allowing the Sint Maarten Medical Center (SMMC) to immediately purchase necessary medical equipment, supplies and pharmaceuticals under the existing Hospital Resiliency and Preparedness Project</t>
  </si>
  <si>
    <t>https://www.worldbank.org/en/news/press-release/2020/03/22/sint-maarten-trust-fund-steering-committee-approves-us36-million-for-rapid-covid-19-response</t>
  </si>
  <si>
    <t>In support of the Panamanian government’s response to the Coronavirus (COVID-19) health emergency, the World Bank authorized the disbursement of US$ 41 million of a development policy loan that strengthens the disaster risk reduction agenda nationwide</t>
  </si>
  <si>
    <t>https://www.worldbank.org/en/news/factsheet/2020/04/02/world-bank-response-to-covid-19-coronavirus-latin-america-and-caribbean</t>
  </si>
  <si>
    <t>International Development Association, International Bank for Reconstruction and Development, International Finance Corporation</t>
  </si>
  <si>
    <t>Increased original package to $14 billion of fast-track financing to assist companies and countries in their efforts to prevent, detect and respond to the rapid spread of COVID-19</t>
  </si>
  <si>
    <t>https://www.worldbank.org/en/news/press-release/2020/03/17/world-bank-group-increases-covid-19-response-to-14-billion-to-help-sustain-economies-protect-jobs</t>
  </si>
  <si>
    <t>Creation of the COVID-19 support package will make available initial crisis resources of up to $12 billion in financing — $8 billion of which is new — on a fast track basis. This comprises up to $2.7 billion new financing from IBRD; $1.3 billion from IDA, complemented by reprioritization of $2 billion of the Bank’s existing portfolio; and $6 billion from IFC, including $2 billion from existing trade facilities</t>
  </si>
  <si>
    <t>https://www.worldbank.org/en/news/press-release/2020/03/03/world-bank-group-announces-up-to-12-billion-immediate-support-for-covid-19-country-response</t>
  </si>
  <si>
    <t>Policy Action Types</t>
  </si>
  <si>
    <t>Definition/Examples</t>
  </si>
  <si>
    <t>Government guarantees the financial account balances of a fund or deposit-taking institution</t>
  </si>
  <si>
    <t>Central bank programs to achieve monetary policy goals by purchasing securities and other assets</t>
  </si>
  <si>
    <t>Government credit facilities for nonfinancial businesses</t>
  </si>
  <si>
    <t>Government guarantees of bonds and other debt issued by financial businesses</t>
  </si>
  <si>
    <t>Government emergency programs aimed at restoring liquidity across the financial system, through lending or outright asset purchases</t>
  </si>
  <si>
    <t>Government attempts to increase economic activity by reducing taxes, increasing government spending, or both</t>
  </si>
  <si>
    <t>Monetary policy easing by the central bank</t>
  </si>
  <si>
    <t>Government loan guarantees to nonfinancial businesses</t>
  </si>
  <si>
    <t>Changes in a preannounced countercyclical policy tool to ease financial conditions during a crisis</t>
  </si>
  <si>
    <t>Changes in supervisory rules or guidance that ease capital requirements for financial businesses</t>
  </si>
  <si>
    <t>Changes in supervisory rules or guidance that ease liquidity requirements for financial businesses</t>
  </si>
  <si>
    <t>Changes in supervisory rules or guidance that ease other requirements for financial businesses</t>
  </si>
  <si>
    <t>Changes in market rules that seek to promote financial stability in a crisis</t>
  </si>
  <si>
    <t>Government emergency programs aimed at restoring liquidity in a specific market</t>
  </si>
  <si>
    <t>Central bank statements on direction of monetary policy</t>
  </si>
  <si>
    <t>Central bank lines providing liquidity in its home currency to overseas central banks</t>
  </si>
  <si>
    <t>Region</t>
  </si>
  <si>
    <t>Country</t>
  </si>
  <si>
    <t>Link</t>
  </si>
  <si>
    <t>Organizations (text without hyperlink)</t>
  </si>
  <si>
    <t>Europe</t>
  </si>
  <si>
    <t>Asia</t>
  </si>
  <si>
    <t>Banks Board Bureau</t>
  </si>
  <si>
    <t>Bankruptcy Board</t>
  </si>
  <si>
    <t>Sri Lankan Government</t>
  </si>
  <si>
    <t>Americas</t>
  </si>
  <si>
    <t>Superintendencia Financiera de Colombia</t>
  </si>
  <si>
    <t>Africa</t>
  </si>
  <si>
    <t>COVID-19 Response Page</t>
  </si>
  <si>
    <t>International</t>
  </si>
  <si>
    <t>International Organization of Securities Commissions</t>
  </si>
  <si>
    <t>Oesterreichische Nationalbank</t>
  </si>
  <si>
    <t>Ministry for Social Affairs, Health, Nursing and Consumer Protection</t>
  </si>
  <si>
    <t>Systemic Risk Council</t>
  </si>
  <si>
    <t>European Central Bank Banking Supervision</t>
  </si>
  <si>
    <t>European Commission DG Competition</t>
  </si>
  <si>
    <t>High Financial Stability Council</t>
  </si>
  <si>
    <t>Regulations</t>
  </si>
  <si>
    <t>Federal Ministry of Labor and Social Affairs</t>
  </si>
  <si>
    <t>Federal Ministry for Economic Affairs and Energy</t>
  </si>
  <si>
    <t>Ministry of Commerce and Digital Infrastructure</t>
  </si>
  <si>
    <t>Ministry of Families, Seniors, Women, and Youth</t>
  </si>
  <si>
    <t>Ministry of Economic Cooperation and Development</t>
  </si>
  <si>
    <t>Government of Greece</t>
  </si>
  <si>
    <t>E-Government</t>
  </si>
  <si>
    <t>COVID-19 Info Portal</t>
  </si>
  <si>
    <t>Government press release portal</t>
  </si>
  <si>
    <t>Department of Public Expenditure and Reform</t>
  </si>
  <si>
    <t>Government Circulars</t>
  </si>
  <si>
    <t>Presidency of the Council of Ministers</t>
  </si>
  <si>
    <t>Netherlands Authority for Consumers and Markets</t>
  </si>
  <si>
    <t>Netherlands Government Press Releases</t>
  </si>
  <si>
    <t>Financial Stability Committee</t>
  </si>
  <si>
    <t>Norwegian Government Press Releases</t>
  </si>
  <si>
    <t>Husbanken</t>
  </si>
  <si>
    <t>Government Press release portal</t>
  </si>
  <si>
    <t>Russian Language Site</t>
  </si>
  <si>
    <t>Federal Service for Financial Monitoring</t>
  </si>
  <si>
    <t>Executive Service of the Comission for the Prevention of Money Laundering and Monetary Offences</t>
  </si>
  <si>
    <t>SIX Swiss Exchange</t>
  </si>
  <si>
    <t>National Commission on Securities and Stock Market</t>
  </si>
  <si>
    <t>Ministry for Development of Economy, Trade, and Agriculture</t>
  </si>
  <si>
    <t>Office of the Regulator of Community Interest Companies</t>
  </si>
  <si>
    <t>Financial Ombudsman Service</t>
  </si>
  <si>
    <t>Financial Services Compensation Scheme</t>
  </si>
  <si>
    <t>Policy Releases</t>
  </si>
  <si>
    <t>Department of Economic Affairs</t>
  </si>
  <si>
    <t>Twitter account of the Minister of Finance and Corporate Affairs</t>
  </si>
  <si>
    <t>Financial Services Authority</t>
  </si>
  <si>
    <t>Japanese Language Site</t>
  </si>
  <si>
    <t>Korean Language Site</t>
  </si>
  <si>
    <t>Ministry of SMEs</t>
  </si>
  <si>
    <t>Sultanate of Oman</t>
  </si>
  <si>
    <t>Ministry of Economy and Planning</t>
  </si>
  <si>
    <t>Ministry of Energy and Industry</t>
  </si>
  <si>
    <t>Dubai Financial Services Authority</t>
  </si>
  <si>
    <t>Ministry of Planning and Investment</t>
  </si>
  <si>
    <t>State Securities Commission of Vietnam</t>
  </si>
  <si>
    <t>Superintendence of Private Insurance</t>
  </si>
  <si>
    <t>Financial Consumer Agency of Canada</t>
  </si>
  <si>
    <t>Investment Industry Regulatory Organization of Canada</t>
  </si>
  <si>
    <t>Financial Analysis Unit</t>
  </si>
  <si>
    <t>National Consumer Service</t>
  </si>
  <si>
    <t>Comisión Nacional Bancaria y de Valores</t>
  </si>
  <si>
    <t>Institute for the Protection of Bank Savings</t>
  </si>
  <si>
    <t>National Commission of the Retirement Savings System</t>
  </si>
  <si>
    <t>National Commission for the Protection and Defense of Users of Financial Services</t>
  </si>
  <si>
    <t>Government Portal</t>
  </si>
  <si>
    <t>Ministry of Petroleum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</si>
</sst>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m/dd/yyyy"/>
    <numFmt numFmtId="165" formatCode="&quot;$&quot;#,##0"/>
    <numFmt numFmtId="166" formatCode="&quot;$&quot;#,##0.00"/>
  </numFmts>
  <fonts count="66" x14ac:knownFonts="1">
    <font>
      <sz val="10"/>
      <color rgb="FF000000"/>
      <name val="Arial"/>
    </font>
    <font>
      <sz val="10"/>
      <color theme="1"/>
      <name val="Arial"/>
    </font>
    <font>
      <b/>
      <sz val="18"/>
      <color theme="1"/>
      <name val="Arial"/>
    </font>
    <font>
      <sz val="10"/>
      <name val="Arial"/>
    </font>
    <font>
      <b/>
      <sz val="10"/>
      <color theme="1"/>
      <name val="Arial"/>
    </font>
    <font>
      <u/>
      <sz val="8"/>
      <color rgb="FF0000FF"/>
      <name val="Arial"/>
    </font>
    <font>
      <u/>
      <sz val="10"/>
      <color rgb="FF0000FF"/>
      <name val="Arial"/>
    </font>
    <font>
      <sz val="8"/>
      <color theme="1"/>
      <name val="Arial"/>
    </font>
    <font>
      <b/>
      <u/>
      <sz val="8"/>
      <color rgb="FF0000FF"/>
      <name val="Arial"/>
    </font>
    <font>
      <b/>
      <sz val="10"/>
      <color theme="1"/>
      <name val="Arial"/>
    </font>
    <font>
      <sz val="10"/>
      <color rgb="FF000000"/>
      <name val="Arial"/>
    </font>
    <font>
      <u/>
      <sz val="10"/>
      <color rgb="FF1155CC"/>
      <name val="Arial"/>
    </font>
    <font>
      <sz val="10"/>
      <name val="Arial"/>
    </font>
    <font>
      <u/>
      <sz val="10"/>
      <color rgb="FF1155CC"/>
      <name val="Arial"/>
    </font>
    <font>
      <u/>
      <sz val="10"/>
      <color rgb="FF1155CC"/>
      <name val="Arial"/>
    </font>
    <font>
      <u/>
      <sz val="10"/>
      <color rgb="FF1155CC"/>
      <name val="Arial"/>
    </font>
    <font>
      <u/>
      <sz val="10"/>
      <color rgb="FF1155CC"/>
      <name val="Arial"/>
    </font>
    <font>
      <u/>
      <sz val="10"/>
      <color rgb="FF1155CC"/>
      <name val="Arial"/>
    </font>
    <font>
      <u/>
      <sz val="10"/>
      <color rgb="FF0000FF"/>
      <name val="Arial"/>
    </font>
    <font>
      <u/>
      <sz val="10"/>
      <color rgb="FF1155CC"/>
      <name val="Arial"/>
    </font>
    <font>
      <u/>
      <sz val="10"/>
      <color rgb="FF0000FF"/>
      <name val="Arial"/>
    </font>
    <font>
      <u/>
      <sz val="10"/>
      <color rgb="FF0000FF"/>
      <name val="Arial"/>
    </font>
    <font>
      <u/>
      <sz val="10"/>
      <color rgb="FF1155CC"/>
      <name val="Arial"/>
    </font>
    <font>
      <u/>
      <sz val="10"/>
      <color rgb="FF0000FF"/>
      <name val="Arial"/>
    </font>
    <font>
      <sz val="10"/>
      <color rgb="FF000000"/>
      <name val="Arial"/>
    </font>
    <font>
      <u/>
      <sz val="10"/>
      <color rgb="FF1155CC"/>
      <name val="Arial"/>
    </font>
    <font>
      <u/>
      <sz val="10"/>
      <color rgb="FF0000FF"/>
      <name val="Arial"/>
    </font>
    <font>
      <u/>
      <sz val="10"/>
      <color rgb="FF0000FF"/>
      <name val="Arial"/>
    </font>
    <font>
      <u/>
      <sz val="10"/>
      <color rgb="FF1155CC"/>
      <name val="Arial"/>
    </font>
    <font>
      <u/>
      <sz val="10"/>
      <color rgb="FF1155CC"/>
      <name val="Arial"/>
    </font>
    <font>
      <u/>
      <sz val="10"/>
      <color rgb="FF1155CC"/>
      <name val="Arial"/>
    </font>
    <font>
      <u/>
      <sz val="10"/>
      <color rgb="FF1155CC"/>
      <name val="Arial"/>
    </font>
    <font>
      <u/>
      <sz val="10"/>
      <color rgb="FF0000FF"/>
      <name val="Arial"/>
    </font>
    <font>
      <u/>
      <sz val="10"/>
      <color rgb="FF0000FF"/>
      <name val="Arial"/>
    </font>
    <font>
      <u/>
      <sz val="10"/>
      <color rgb="FF1155CC"/>
      <name val="Arial"/>
    </font>
    <font>
      <u/>
      <sz val="10"/>
      <color rgb="FF0000FF"/>
      <name val="Arial"/>
    </font>
    <font>
      <u/>
      <sz val="10"/>
      <color rgb="FF0000FF"/>
      <name val="Arial"/>
    </font>
    <font>
      <u/>
      <sz val="10"/>
      <color rgb="FF1155CC"/>
      <name val="Arial"/>
    </font>
    <font>
      <u/>
      <sz val="10"/>
      <color rgb="FF0000FF"/>
      <name val="Arial"/>
    </font>
    <font>
      <u/>
      <sz val="10"/>
      <color rgb="FF1155CC"/>
      <name val="Arial"/>
    </font>
    <font>
      <u/>
      <sz val="11"/>
      <color rgb="FF0563C1"/>
      <name val="Calibri"/>
    </font>
    <font>
      <u/>
      <sz val="10"/>
      <color rgb="FF0000FF"/>
      <name val="Arial"/>
    </font>
    <font>
      <u/>
      <sz val="10"/>
      <color rgb="FF1155CC"/>
      <name val="Arial"/>
    </font>
    <font>
      <u/>
      <sz val="10"/>
      <color rgb="FF1155CC"/>
      <name val="Arial"/>
    </font>
    <font>
      <u/>
      <sz val="10"/>
      <color rgb="FF1155CC"/>
      <name val="Arial"/>
    </font>
    <font>
      <u/>
      <sz val="10"/>
      <color rgb="FF1155CC"/>
      <name val="Arial"/>
    </font>
    <font>
      <sz val="10"/>
      <color theme="1"/>
      <name val="Arial"/>
    </font>
    <font>
      <u/>
      <sz val="10"/>
      <color rgb="FF0000FF"/>
      <name val="Arial"/>
    </font>
    <font>
      <u/>
      <sz val="10"/>
      <color rgb="FF1155CC"/>
      <name val="Arial"/>
    </font>
    <font>
      <u/>
      <sz val="10"/>
      <color rgb="FF1155CC"/>
      <name val="Arial"/>
    </font>
    <font>
      <u/>
      <sz val="10"/>
      <color rgb="FF1155CC"/>
      <name val="Arial"/>
    </font>
    <font>
      <u/>
      <sz val="10"/>
      <color rgb="FF1155CC"/>
      <name val="Arial"/>
    </font>
    <font>
      <u/>
      <sz val="10"/>
      <color rgb="FF1155CC"/>
      <name val="Arial"/>
    </font>
    <font>
      <u/>
      <sz val="10"/>
      <color rgb="FF1155CC"/>
      <name val="Arial"/>
    </font>
    <font>
      <u/>
      <sz val="10"/>
      <color rgb="FF1155CC"/>
      <name val="Arial"/>
    </font>
    <font>
      <u/>
      <sz val="10"/>
      <color rgb="FF0000FF"/>
      <name val="Arial"/>
    </font>
    <font>
      <u/>
      <sz val="10"/>
      <color rgb="FF0000FF"/>
      <name val="Arial"/>
    </font>
    <font>
      <u/>
      <sz val="10"/>
      <color rgb="FF0000FF"/>
      <name val="Arial"/>
    </font>
    <font>
      <sz val="11"/>
      <color theme="1"/>
      <name val="Arial"/>
    </font>
    <font>
      <sz val="11"/>
      <name val="Arial"/>
    </font>
    <font>
      <b/>
      <sz val="10"/>
      <name val="Arial"/>
    </font>
    <font>
      <i/>
      <sz val="10"/>
      <name val="Arial"/>
    </font>
    <font>
      <u/>
      <sz val="10"/>
      <color theme="10"/>
      <name val="Arial"/>
    </font>
    <font>
      <b/>
      <sz val="11"/>
      <color rgb="FF000000"/>
      <name val="Arial"/>
      <family val="2"/>
    </font>
    <font>
      <sz val="10"/>
      <color rgb="FF000000"/>
      <name val="Arial"/>
      <family val="2"/>
    </font>
    <font>
      <sz val="11"/>
      <color rgb="FF000000"/>
      <name val="Arial"/>
      <family val="2"/>
    </font>
  </fonts>
  <fills count="11">
    <fill>
      <patternFill patternType="none"/>
    </fill>
    <fill>
      <patternFill patternType="gray125"/>
    </fill>
    <fill>
      <patternFill patternType="solid">
        <fgColor rgb="FFFFFFFF"/>
        <bgColor rgb="FFFFFFFF"/>
      </patternFill>
    </fill>
    <fill>
      <patternFill patternType="solid">
        <fgColor rgb="FFC9DAF8"/>
        <bgColor rgb="FFC9DAF8"/>
      </patternFill>
    </fill>
    <fill>
      <patternFill patternType="solid">
        <fgColor rgb="FFD9EAD3"/>
        <bgColor rgb="FFD9EAD3"/>
      </patternFill>
    </fill>
    <fill>
      <patternFill patternType="solid">
        <fgColor rgb="FFFFF2CC"/>
        <bgColor rgb="FFFFF2CC"/>
      </patternFill>
    </fill>
    <fill>
      <patternFill patternType="solid">
        <fgColor rgb="FFCCCCCC"/>
        <bgColor rgb="FFCCCCCC"/>
      </patternFill>
    </fill>
    <fill>
      <patternFill patternType="solid">
        <fgColor rgb="FFB7E1CD"/>
        <bgColor rgb="FFB7E1CD"/>
      </patternFill>
    </fill>
    <fill>
      <patternFill patternType="solid">
        <fgColor theme="0"/>
        <bgColor theme="0"/>
      </patternFill>
    </fill>
    <fill>
      <patternFill patternType="solid">
        <fgColor rgb="FFFFFFFF"/>
        <bgColor indexed="64"/>
      </patternFill>
    </fill>
    <fill>
      <patternFill patternType="solid">
        <fgColor rgb="FFFFFF00"/>
        <bgColor indexed="64"/>
      </patternFill>
    </fill>
  </fills>
  <borders count="2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s>
  <cellStyleXfs count="2">
    <xf numFmtId="0" fontId="0" fillId="0" borderId="0"/>
    <xf numFmtId="0" fontId="62" fillId="0" borderId="0" applyNumberFormat="0" applyFill="0" applyBorder="0" applyAlignment="0" applyProtection="0"/>
  </cellStyleXfs>
  <cellXfs count="250">
    <xf numFmtId="0" fontId="0" fillId="0" borderId="0" xfId="0" applyFont="1" applyAlignment="1"/>
    <xf numFmtId="0" fontId="1" fillId="2" borderId="0" xfId="0" applyFont="1" applyFill="1" applyAlignment="1">
      <alignment vertical="center" wrapText="1"/>
    </xf>
    <xf numFmtId="0" fontId="4" fillId="2" borderId="3" xfId="0" applyFont="1" applyFill="1" applyBorder="1" applyAlignment="1">
      <alignment vertical="center" wrapText="1"/>
    </xf>
    <xf numFmtId="0" fontId="1" fillId="0" borderId="0" xfId="0" applyFont="1" applyAlignment="1">
      <alignment vertical="center" wrapText="1"/>
    </xf>
    <xf numFmtId="0" fontId="1" fillId="2" borderId="0" xfId="0" applyFont="1" applyFill="1" applyAlignment="1">
      <alignment vertical="center" wrapText="1"/>
    </xf>
    <xf numFmtId="0" fontId="7" fillId="3" borderId="7" xfId="0" applyFont="1" applyFill="1" applyBorder="1" applyAlignment="1">
      <alignment vertical="center" wrapText="1"/>
    </xf>
    <xf numFmtId="14" fontId="7" fillId="4" borderId="7" xfId="0" applyNumberFormat="1" applyFont="1" applyFill="1" applyBorder="1" applyAlignment="1">
      <alignment vertical="center" wrapText="1"/>
    </xf>
    <xf numFmtId="0" fontId="7" fillId="5" borderId="7" xfId="0" applyFont="1" applyFill="1" applyBorder="1" applyAlignment="1">
      <alignment vertical="center" wrapText="1"/>
    </xf>
    <xf numFmtId="0" fontId="8" fillId="0" borderId="7" xfId="0" applyFont="1" applyBorder="1" applyAlignment="1">
      <alignment vertical="center"/>
    </xf>
    <xf numFmtId="0" fontId="9" fillId="6" borderId="7" xfId="0" applyFont="1" applyFill="1" applyBorder="1" applyAlignment="1">
      <alignment horizontal="center" vertical="center" wrapText="1"/>
    </xf>
    <xf numFmtId="14" fontId="9" fillId="6" borderId="7" xfId="0" applyNumberFormat="1" applyFont="1" applyFill="1" applyBorder="1" applyAlignment="1">
      <alignment horizontal="center" vertical="center" wrapText="1"/>
    </xf>
    <xf numFmtId="0" fontId="9" fillId="7" borderId="7" xfId="0" applyFont="1" applyFill="1" applyBorder="1" applyAlignment="1">
      <alignment horizontal="center" vertical="center" wrapText="1"/>
    </xf>
    <xf numFmtId="0" fontId="1" fillId="0" borderId="0" xfId="0" applyFont="1" applyAlignment="1">
      <alignment vertical="center" wrapText="1"/>
    </xf>
    <xf numFmtId="0" fontId="10" fillId="2" borderId="0" xfId="0" applyFont="1" applyFill="1" applyAlignment="1"/>
    <xf numFmtId="0" fontId="10" fillId="3" borderId="7" xfId="0" applyFont="1" applyFill="1" applyBorder="1" applyAlignment="1">
      <alignment vertical="center" wrapText="1"/>
    </xf>
    <xf numFmtId="14" fontId="10" fillId="3" borderId="3" xfId="0" applyNumberFormat="1" applyFont="1" applyFill="1" applyBorder="1" applyAlignment="1">
      <alignment horizontal="right" vertical="center" wrapText="1"/>
    </xf>
    <xf numFmtId="0" fontId="10" fillId="3" borderId="3" xfId="0" applyFont="1" applyFill="1" applyBorder="1" applyAlignment="1">
      <alignment vertical="center" wrapText="1"/>
    </xf>
    <xf numFmtId="0" fontId="10" fillId="3" borderId="3" xfId="0" applyFont="1" applyFill="1" applyBorder="1" applyAlignment="1">
      <alignment vertical="center" wrapText="1"/>
    </xf>
    <xf numFmtId="0" fontId="1" fillId="3" borderId="3" xfId="0" applyFont="1" applyFill="1" applyBorder="1" applyAlignment="1">
      <alignment vertical="center" wrapText="1"/>
    </xf>
    <xf numFmtId="0" fontId="11" fillId="3" borderId="3" xfId="0" applyFont="1" applyFill="1" applyBorder="1" applyAlignment="1">
      <alignment vertical="center" wrapText="1"/>
    </xf>
    <xf numFmtId="0" fontId="10" fillId="2" borderId="0" xfId="0" applyFont="1" applyFill="1"/>
    <xf numFmtId="0" fontId="1" fillId="8" borderId="0" xfId="0" applyFont="1" applyFill="1" applyAlignment="1">
      <alignment vertical="center" wrapText="1"/>
    </xf>
    <xf numFmtId="0" fontId="12" fillId="3" borderId="3" xfId="0" applyFont="1" applyFill="1" applyBorder="1" applyAlignment="1">
      <alignment vertical="center" wrapText="1"/>
    </xf>
    <xf numFmtId="0" fontId="3" fillId="8" borderId="0" xfId="0" applyFont="1" applyFill="1" applyAlignment="1">
      <alignment vertical="center" wrapText="1"/>
    </xf>
    <xf numFmtId="0" fontId="10" fillId="4" borderId="7" xfId="0" applyFont="1" applyFill="1" applyBorder="1" applyAlignment="1">
      <alignment vertical="center" wrapText="1"/>
    </xf>
    <xf numFmtId="14" fontId="10" fillId="4" borderId="3" xfId="0" applyNumberFormat="1" applyFont="1" applyFill="1" applyBorder="1" applyAlignment="1">
      <alignment horizontal="right" vertical="center" wrapText="1"/>
    </xf>
    <xf numFmtId="0" fontId="10" fillId="4" borderId="3" xfId="0" applyFont="1" applyFill="1" applyBorder="1" applyAlignment="1">
      <alignment vertical="center" wrapText="1"/>
    </xf>
    <xf numFmtId="0" fontId="10" fillId="4" borderId="3" xfId="0" applyFont="1" applyFill="1" applyBorder="1" applyAlignment="1">
      <alignment vertical="center" wrapText="1"/>
    </xf>
    <xf numFmtId="0" fontId="1" fillId="4" borderId="3" xfId="0" applyFont="1" applyFill="1" applyBorder="1" applyAlignment="1">
      <alignment vertical="center" wrapText="1"/>
    </xf>
    <xf numFmtId="0" fontId="13" fillId="4" borderId="3" xfId="0" applyFont="1" applyFill="1" applyBorder="1" applyAlignment="1">
      <alignment vertical="center" wrapText="1"/>
    </xf>
    <xf numFmtId="0" fontId="10" fillId="3" borderId="0" xfId="0" applyFont="1" applyFill="1" applyAlignment="1">
      <alignment horizontal="left" vertical="center" wrapText="1"/>
    </xf>
    <xf numFmtId="0" fontId="14" fillId="3" borderId="7" xfId="0" applyFont="1" applyFill="1" applyBorder="1" applyAlignment="1">
      <alignment vertical="center" wrapText="1"/>
    </xf>
    <xf numFmtId="0" fontId="10" fillId="2" borderId="0" xfId="0" applyFont="1" applyFill="1"/>
    <xf numFmtId="0" fontId="10" fillId="3" borderId="7" xfId="0" applyFont="1" applyFill="1" applyBorder="1" applyAlignment="1">
      <alignment vertical="center" wrapText="1"/>
    </xf>
    <xf numFmtId="14" fontId="10" fillId="3" borderId="3" xfId="0" applyNumberFormat="1" applyFont="1" applyFill="1" applyBorder="1" applyAlignment="1">
      <alignment horizontal="right" vertical="center" wrapText="1"/>
    </xf>
    <xf numFmtId="0" fontId="10" fillId="3" borderId="3" xfId="0" applyFont="1" applyFill="1" applyBorder="1" applyAlignment="1">
      <alignment vertical="center" wrapText="1"/>
    </xf>
    <xf numFmtId="0" fontId="10" fillId="3" borderId="3" xfId="0" applyFont="1" applyFill="1" applyBorder="1" applyAlignment="1">
      <alignment vertical="center" wrapText="1"/>
    </xf>
    <xf numFmtId="0" fontId="1" fillId="3" borderId="3" xfId="0" applyFont="1" applyFill="1" applyBorder="1" applyAlignment="1">
      <alignment vertical="center" wrapText="1"/>
    </xf>
    <xf numFmtId="0" fontId="15" fillId="3" borderId="3" xfId="0" applyFont="1" applyFill="1" applyBorder="1" applyAlignment="1">
      <alignment vertical="center" wrapText="1"/>
    </xf>
    <xf numFmtId="0" fontId="16" fillId="3" borderId="3" xfId="0" applyFont="1" applyFill="1" applyBorder="1" applyAlignment="1">
      <alignment vertical="center" wrapText="1"/>
    </xf>
    <xf numFmtId="0" fontId="1" fillId="3" borderId="7" xfId="0" applyFont="1" applyFill="1" applyBorder="1" applyAlignment="1">
      <alignment vertical="center" wrapText="1"/>
    </xf>
    <xf numFmtId="14" fontId="1" fillId="3" borderId="3" xfId="0" applyNumberFormat="1" applyFont="1" applyFill="1" applyBorder="1" applyAlignment="1">
      <alignment horizontal="right" vertical="center" wrapText="1"/>
    </xf>
    <xf numFmtId="0" fontId="1" fillId="3" borderId="3" xfId="0" applyFont="1" applyFill="1" applyBorder="1" applyAlignment="1">
      <alignment vertical="center" wrapText="1"/>
    </xf>
    <xf numFmtId="0" fontId="17" fillId="3" borderId="3" xfId="0" applyFont="1" applyFill="1" applyBorder="1" applyAlignment="1">
      <alignment vertical="center" wrapText="1"/>
    </xf>
    <xf numFmtId="0" fontId="18" fillId="3" borderId="3" xfId="0" applyFont="1" applyFill="1" applyBorder="1" applyAlignment="1">
      <alignment vertical="center" wrapText="1"/>
    </xf>
    <xf numFmtId="0" fontId="1" fillId="4" borderId="7" xfId="0" applyFont="1" applyFill="1" applyBorder="1" applyAlignment="1">
      <alignment vertical="center" wrapText="1"/>
    </xf>
    <xf numFmtId="14" fontId="1" fillId="4" borderId="3" xfId="0" applyNumberFormat="1" applyFont="1" applyFill="1" applyBorder="1" applyAlignment="1">
      <alignment horizontal="right" vertical="center" wrapText="1"/>
    </xf>
    <xf numFmtId="0" fontId="1" fillId="4" borderId="3" xfId="0" applyFont="1" applyFill="1" applyBorder="1" applyAlignment="1">
      <alignment vertical="center" wrapText="1"/>
    </xf>
    <xf numFmtId="0" fontId="19" fillId="4" borderId="3" xfId="0" applyFont="1" applyFill="1" applyBorder="1" applyAlignment="1">
      <alignment vertical="center" wrapText="1"/>
    </xf>
    <xf numFmtId="0" fontId="20" fillId="4" borderId="3" xfId="0" applyFont="1" applyFill="1" applyBorder="1" applyAlignment="1">
      <alignment vertical="center" wrapText="1"/>
    </xf>
    <xf numFmtId="0" fontId="1" fillId="3" borderId="7" xfId="0" applyFont="1" applyFill="1" applyBorder="1" applyAlignment="1">
      <alignment vertical="center" wrapText="1"/>
    </xf>
    <xf numFmtId="0" fontId="1" fillId="3" borderId="3" xfId="0" applyFont="1" applyFill="1" applyBorder="1" applyAlignment="1">
      <alignment vertical="center" wrapText="1"/>
    </xf>
    <xf numFmtId="14" fontId="1" fillId="3" borderId="3" xfId="0" applyNumberFormat="1" applyFont="1" applyFill="1" applyBorder="1" applyAlignment="1">
      <alignment vertical="center" wrapText="1"/>
    </xf>
    <xf numFmtId="14" fontId="1" fillId="3" borderId="3" xfId="0" applyNumberFormat="1" applyFont="1" applyFill="1" applyBorder="1" applyAlignment="1">
      <alignment vertical="center" wrapText="1"/>
    </xf>
    <xf numFmtId="0" fontId="1" fillId="3" borderId="0" xfId="0" applyFont="1" applyFill="1" applyAlignment="1">
      <alignment vertical="center" wrapText="1"/>
    </xf>
    <xf numFmtId="14" fontId="1" fillId="3" borderId="3" xfId="0" applyNumberFormat="1" applyFont="1" applyFill="1" applyBorder="1" applyAlignment="1">
      <alignment horizontal="right" vertical="center" wrapText="1"/>
    </xf>
    <xf numFmtId="0" fontId="1" fillId="3" borderId="0" xfId="0" applyFont="1" applyFill="1" applyAlignment="1">
      <alignment vertical="center" wrapText="1"/>
    </xf>
    <xf numFmtId="0" fontId="1" fillId="3" borderId="3" xfId="0" applyFont="1" applyFill="1" applyBorder="1" applyAlignment="1">
      <alignment vertical="center" wrapText="1"/>
    </xf>
    <xf numFmtId="0" fontId="21" fillId="3" borderId="0" xfId="0" applyFont="1" applyFill="1" applyAlignment="1">
      <alignment vertical="center" wrapText="1"/>
    </xf>
    <xf numFmtId="0" fontId="10" fillId="2" borderId="0" xfId="0" applyFont="1" applyFill="1" applyAlignment="1">
      <alignment wrapText="1"/>
    </xf>
    <xf numFmtId="14" fontId="1" fillId="3" borderId="3" xfId="0" applyNumberFormat="1" applyFont="1" applyFill="1" applyBorder="1" applyAlignment="1">
      <alignment horizontal="right" vertical="center" wrapText="1"/>
    </xf>
    <xf numFmtId="0" fontId="10" fillId="3" borderId="3" xfId="0" applyFont="1" applyFill="1" applyBorder="1" applyAlignment="1">
      <alignment horizontal="left" vertical="center" wrapText="1"/>
    </xf>
    <xf numFmtId="0" fontId="1" fillId="3" borderId="7" xfId="0" applyFont="1" applyFill="1" applyBorder="1" applyAlignment="1">
      <alignment wrapText="1"/>
    </xf>
    <xf numFmtId="14" fontId="1" fillId="3" borderId="3" xfId="0" applyNumberFormat="1" applyFont="1" applyFill="1" applyBorder="1" applyAlignment="1">
      <alignment horizontal="right" wrapText="1"/>
    </xf>
    <xf numFmtId="0" fontId="1" fillId="3" borderId="3" xfId="0" applyFont="1" applyFill="1" applyBorder="1" applyAlignment="1">
      <alignment wrapText="1"/>
    </xf>
    <xf numFmtId="0" fontId="22" fillId="3" borderId="3" xfId="0" applyFont="1" applyFill="1" applyBorder="1" applyAlignment="1">
      <alignment wrapText="1"/>
    </xf>
    <xf numFmtId="0" fontId="1" fillId="0" borderId="0" xfId="0" applyFont="1"/>
    <xf numFmtId="0" fontId="1" fillId="3" borderId="3" xfId="0" applyFont="1" applyFill="1" applyBorder="1" applyAlignment="1">
      <alignment vertical="center" wrapText="1"/>
    </xf>
    <xf numFmtId="0" fontId="23" fillId="3" borderId="3" xfId="0" applyFont="1" applyFill="1" applyBorder="1" applyAlignment="1">
      <alignment vertical="center" wrapText="1"/>
    </xf>
    <xf numFmtId="0" fontId="24" fillId="3" borderId="3" xfId="0" applyFont="1" applyFill="1" applyBorder="1" applyAlignment="1">
      <alignment vertical="center" wrapText="1"/>
    </xf>
    <xf numFmtId="0" fontId="10" fillId="3" borderId="3" xfId="0" applyFont="1" applyFill="1" applyBorder="1" applyAlignment="1">
      <alignment vertical="center" wrapText="1"/>
    </xf>
    <xf numFmtId="0" fontId="3" fillId="3" borderId="3" xfId="0" applyFont="1" applyFill="1" applyBorder="1" applyAlignment="1">
      <alignment vertical="center" wrapText="1"/>
    </xf>
    <xf numFmtId="14" fontId="1" fillId="3" borderId="3" xfId="0" applyNumberFormat="1" applyFont="1" applyFill="1" applyBorder="1" applyAlignment="1">
      <alignment horizontal="right" vertical="center" wrapText="1"/>
    </xf>
    <xf numFmtId="0" fontId="10" fillId="3" borderId="10" xfId="0" applyFont="1" applyFill="1" applyBorder="1" applyAlignment="1">
      <alignment vertical="center" wrapText="1"/>
    </xf>
    <xf numFmtId="0" fontId="10" fillId="3" borderId="9" xfId="0" applyFont="1" applyFill="1" applyBorder="1" applyAlignment="1">
      <alignment vertical="center" wrapText="1"/>
    </xf>
    <xf numFmtId="0" fontId="10" fillId="3" borderId="9" xfId="0" applyFont="1" applyFill="1" applyBorder="1" applyAlignment="1">
      <alignment vertical="center" wrapText="1"/>
    </xf>
    <xf numFmtId="0" fontId="25" fillId="3" borderId="3" xfId="0" applyFont="1" applyFill="1" applyBorder="1" applyAlignment="1">
      <alignment horizontal="center" vertical="center" wrapText="1"/>
    </xf>
    <xf numFmtId="0" fontId="24" fillId="3" borderId="3" xfId="0" applyFont="1" applyFill="1" applyBorder="1" applyAlignment="1">
      <alignment vertical="center" wrapText="1"/>
    </xf>
    <xf numFmtId="14" fontId="1" fillId="4" borderId="3" xfId="0" applyNumberFormat="1" applyFont="1" applyFill="1" applyBorder="1" applyAlignment="1">
      <alignment vertical="center" wrapText="1"/>
    </xf>
    <xf numFmtId="0" fontId="10" fillId="3" borderId="7" xfId="0" applyFont="1" applyFill="1" applyBorder="1" applyAlignment="1">
      <alignment horizontal="left" vertical="center"/>
    </xf>
    <xf numFmtId="0" fontId="10" fillId="3" borderId="3" xfId="0" applyFont="1" applyFill="1" applyBorder="1" applyAlignment="1">
      <alignment horizontal="left" vertical="center"/>
    </xf>
    <xf numFmtId="14" fontId="1" fillId="3" borderId="7" xfId="0" applyNumberFormat="1" applyFont="1" applyFill="1" applyBorder="1" applyAlignment="1">
      <alignment vertical="center" wrapText="1"/>
    </xf>
    <xf numFmtId="0" fontId="26" fillId="3" borderId="7" xfId="0" applyFont="1" applyFill="1" applyBorder="1" applyAlignment="1">
      <alignment vertical="center" wrapText="1"/>
    </xf>
    <xf numFmtId="0" fontId="1" fillId="3" borderId="7" xfId="0" applyFont="1" applyFill="1" applyBorder="1" applyAlignment="1">
      <alignment vertical="center" wrapText="1"/>
    </xf>
    <xf numFmtId="14" fontId="1" fillId="4" borderId="7" xfId="0" applyNumberFormat="1" applyFont="1" applyFill="1" applyBorder="1" applyAlignment="1">
      <alignment vertical="center" wrapText="1"/>
    </xf>
    <xf numFmtId="0" fontId="27" fillId="4" borderId="7" xfId="0" applyFont="1" applyFill="1" applyBorder="1" applyAlignment="1">
      <alignment vertical="center" wrapText="1"/>
    </xf>
    <xf numFmtId="0" fontId="1" fillId="0" borderId="7" xfId="0" applyFont="1" applyBorder="1" applyAlignment="1">
      <alignment vertical="center" wrapText="1"/>
    </xf>
    <xf numFmtId="14" fontId="1" fillId="3" borderId="7" xfId="0" applyNumberFormat="1" applyFont="1" applyFill="1" applyBorder="1" applyAlignment="1">
      <alignment horizontal="right" vertical="center" wrapText="1"/>
    </xf>
    <xf numFmtId="14" fontId="10" fillId="3" borderId="7" xfId="0" applyNumberFormat="1" applyFont="1" applyFill="1" applyBorder="1" applyAlignment="1">
      <alignment horizontal="right" vertical="center" wrapText="1"/>
    </xf>
    <xf numFmtId="0" fontId="10" fillId="3" borderId="7" xfId="0" applyFont="1" applyFill="1" applyBorder="1" applyAlignment="1">
      <alignment vertical="center" wrapText="1"/>
    </xf>
    <xf numFmtId="0" fontId="1" fillId="3" borderId="7" xfId="0" applyFont="1" applyFill="1" applyBorder="1" applyAlignment="1">
      <alignment vertical="center" wrapText="1"/>
    </xf>
    <xf numFmtId="0" fontId="10" fillId="2" borderId="7" xfId="0" applyFont="1" applyFill="1" applyBorder="1"/>
    <xf numFmtId="14" fontId="1" fillId="3" borderId="7" xfId="0" applyNumberFormat="1" applyFont="1" applyFill="1" applyBorder="1" applyAlignment="1">
      <alignment horizontal="right" vertical="center" wrapText="1"/>
    </xf>
    <xf numFmtId="0" fontId="28" fillId="3" borderId="7" xfId="0" applyFont="1" applyFill="1" applyBorder="1" applyAlignment="1">
      <alignment vertical="center" wrapText="1"/>
    </xf>
    <xf numFmtId="14" fontId="1" fillId="4" borderId="7" xfId="0" applyNumberFormat="1" applyFont="1" applyFill="1" applyBorder="1" applyAlignment="1">
      <alignment horizontal="right" vertical="center" wrapText="1"/>
    </xf>
    <xf numFmtId="0" fontId="29" fillId="4" borderId="7" xfId="0" applyFont="1" applyFill="1" applyBorder="1" applyAlignment="1">
      <alignment vertical="center" wrapText="1"/>
    </xf>
    <xf numFmtId="0" fontId="1" fillId="8" borderId="7" xfId="0" applyFont="1" applyFill="1" applyBorder="1" applyAlignment="1">
      <alignment vertical="center" wrapText="1"/>
    </xf>
    <xf numFmtId="164" fontId="10" fillId="3" borderId="7" xfId="0" applyNumberFormat="1" applyFont="1" applyFill="1" applyBorder="1" applyAlignment="1">
      <alignment horizontal="right" vertical="center" wrapText="1"/>
    </xf>
    <xf numFmtId="14" fontId="10" fillId="4" borderId="7" xfId="0" applyNumberFormat="1" applyFont="1" applyFill="1" applyBorder="1" applyAlignment="1">
      <alignment horizontal="right" vertical="center" wrapText="1"/>
    </xf>
    <xf numFmtId="0" fontId="10" fillId="4" borderId="7" xfId="0" applyFont="1" applyFill="1" applyBorder="1" applyAlignment="1">
      <alignment vertical="center" wrapText="1"/>
    </xf>
    <xf numFmtId="0" fontId="1" fillId="4" borderId="7" xfId="0" applyFont="1" applyFill="1" applyBorder="1" applyAlignment="1">
      <alignment vertical="center" wrapText="1"/>
    </xf>
    <xf numFmtId="0" fontId="30" fillId="4" borderId="7" xfId="0" applyFont="1" applyFill="1" applyBorder="1" applyAlignment="1">
      <alignment vertical="center" wrapText="1"/>
    </xf>
    <xf numFmtId="0" fontId="31" fillId="3" borderId="7" xfId="0" applyFont="1" applyFill="1" applyBorder="1" applyAlignment="1">
      <alignment vertical="center" wrapText="1"/>
    </xf>
    <xf numFmtId="0" fontId="10" fillId="3" borderId="7" xfId="0" applyFont="1" applyFill="1" applyBorder="1" applyAlignment="1">
      <alignment vertical="center" wrapText="1"/>
    </xf>
    <xf numFmtId="14" fontId="1" fillId="3" borderId="7" xfId="0" applyNumberFormat="1" applyFont="1" applyFill="1" applyBorder="1" applyAlignment="1">
      <alignment vertical="center" wrapText="1"/>
    </xf>
    <xf numFmtId="0" fontId="32" fillId="3" borderId="7" xfId="0" applyFont="1" applyFill="1" applyBorder="1" applyAlignment="1">
      <alignment wrapText="1"/>
    </xf>
    <xf numFmtId="0" fontId="33" fillId="3" borderId="7" xfId="0" applyFont="1" applyFill="1" applyBorder="1" applyAlignment="1">
      <alignment vertical="center" wrapText="1"/>
    </xf>
    <xf numFmtId="10" fontId="1" fillId="3" borderId="7" xfId="0" applyNumberFormat="1" applyFont="1" applyFill="1" applyBorder="1" applyAlignment="1">
      <alignment vertical="center" wrapText="1"/>
    </xf>
    <xf numFmtId="14" fontId="10" fillId="3" borderId="7" xfId="0" applyNumberFormat="1" applyFont="1" applyFill="1" applyBorder="1" applyAlignment="1">
      <alignment horizontal="right" vertical="center" wrapText="1"/>
    </xf>
    <xf numFmtId="0" fontId="10" fillId="3" borderId="7" xfId="0" applyFont="1" applyFill="1" applyBorder="1" applyAlignment="1">
      <alignment vertical="center" wrapText="1"/>
    </xf>
    <xf numFmtId="0" fontId="1" fillId="3" borderId="7" xfId="0" applyFont="1" applyFill="1" applyBorder="1" applyAlignment="1">
      <alignment vertical="center" wrapText="1"/>
    </xf>
    <xf numFmtId="0" fontId="34" fillId="3" borderId="7" xfId="0" applyFont="1" applyFill="1" applyBorder="1" applyAlignment="1">
      <alignment vertical="center" wrapText="1"/>
    </xf>
    <xf numFmtId="14" fontId="10" fillId="3" borderId="7" xfId="0" applyNumberFormat="1" applyFont="1" applyFill="1" applyBorder="1" applyAlignment="1">
      <alignment horizontal="right" vertical="center" wrapText="1"/>
    </xf>
    <xf numFmtId="0" fontId="35" fillId="3" borderId="7" xfId="0" applyFont="1" applyFill="1" applyBorder="1" applyAlignment="1">
      <alignment vertical="center" wrapText="1"/>
    </xf>
    <xf numFmtId="14" fontId="10" fillId="4" borderId="7" xfId="0" applyNumberFormat="1" applyFont="1" applyFill="1" applyBorder="1" applyAlignment="1">
      <alignment horizontal="right" vertical="center" wrapText="1"/>
    </xf>
    <xf numFmtId="0" fontId="36" fillId="4" borderId="7" xfId="0" applyFont="1" applyFill="1" applyBorder="1" applyAlignment="1">
      <alignment vertical="center" wrapText="1"/>
    </xf>
    <xf numFmtId="14" fontId="1" fillId="3" borderId="7" xfId="0" applyNumberFormat="1" applyFont="1" applyFill="1" applyBorder="1" applyAlignment="1">
      <alignment horizontal="right" vertical="center" wrapText="1"/>
    </xf>
    <xf numFmtId="0" fontId="10" fillId="3" borderId="7" xfId="0" applyFont="1" applyFill="1" applyBorder="1" applyAlignment="1">
      <alignment wrapText="1"/>
    </xf>
    <xf numFmtId="14" fontId="10" fillId="3" borderId="7" xfId="0" applyNumberFormat="1" applyFont="1" applyFill="1" applyBorder="1" applyAlignment="1">
      <alignment horizontal="right" wrapText="1"/>
    </xf>
    <xf numFmtId="0" fontId="1" fillId="3" borderId="7" xfId="0" applyFont="1" applyFill="1" applyBorder="1" applyAlignment="1">
      <alignment wrapText="1"/>
    </xf>
    <xf numFmtId="0" fontId="37" fillId="3" borderId="7" xfId="0" applyFont="1" applyFill="1" applyBorder="1" applyAlignment="1">
      <alignment wrapText="1"/>
    </xf>
    <xf numFmtId="0" fontId="10" fillId="3" borderId="7" xfId="0" applyFont="1" applyFill="1" applyBorder="1" applyAlignment="1">
      <alignment vertical="center" wrapText="1"/>
    </xf>
    <xf numFmtId="0" fontId="1" fillId="3" borderId="7" xfId="0" applyFont="1" applyFill="1" applyBorder="1" applyAlignment="1">
      <alignment vertical="center"/>
    </xf>
    <xf numFmtId="14" fontId="1" fillId="3" borderId="7" xfId="0" applyNumberFormat="1" applyFont="1" applyFill="1" applyBorder="1" applyAlignment="1">
      <alignment horizontal="right" vertical="center"/>
    </xf>
    <xf numFmtId="0" fontId="10" fillId="3" borderId="7" xfId="0" applyFont="1" applyFill="1" applyBorder="1" applyAlignment="1">
      <alignment vertical="center"/>
    </xf>
    <xf numFmtId="14" fontId="1" fillId="3" borderId="7" xfId="0" applyNumberFormat="1" applyFont="1" applyFill="1" applyBorder="1" applyAlignment="1">
      <alignment vertical="center" wrapText="1"/>
    </xf>
    <xf numFmtId="0" fontId="1" fillId="4" borderId="0" xfId="0" applyFont="1" applyFill="1" applyAlignment="1">
      <alignment vertical="center" wrapText="1"/>
    </xf>
    <xf numFmtId="0" fontId="38" fillId="3" borderId="7" xfId="0" applyFont="1" applyFill="1" applyBorder="1" applyAlignment="1">
      <alignment vertical="center" wrapText="1"/>
    </xf>
    <xf numFmtId="0" fontId="1" fillId="4" borderId="7" xfId="0" applyFont="1" applyFill="1" applyBorder="1" applyAlignment="1">
      <alignment vertical="center" wrapText="1"/>
    </xf>
    <xf numFmtId="0" fontId="1" fillId="3" borderId="7" xfId="0" applyFont="1" applyFill="1" applyBorder="1" applyAlignment="1">
      <alignment wrapText="1"/>
    </xf>
    <xf numFmtId="14" fontId="1" fillId="3" borderId="7" xfId="0" applyNumberFormat="1" applyFont="1" applyFill="1" applyBorder="1" applyAlignment="1">
      <alignment horizontal="right" wrapText="1"/>
    </xf>
    <xf numFmtId="0" fontId="1" fillId="3" borderId="7" xfId="0" applyFont="1" applyFill="1" applyBorder="1" applyAlignment="1">
      <alignment wrapText="1"/>
    </xf>
    <xf numFmtId="0" fontId="39" fillId="3" borderId="7" xfId="0" applyFont="1" applyFill="1" applyBorder="1" applyAlignment="1">
      <alignment wrapText="1"/>
    </xf>
    <xf numFmtId="0" fontId="1" fillId="3" borderId="7" xfId="0" applyFont="1" applyFill="1" applyBorder="1" applyAlignment="1">
      <alignment horizontal="left" vertical="center" wrapText="1"/>
    </xf>
    <xf numFmtId="14" fontId="1" fillId="3" borderId="7" xfId="0" applyNumberFormat="1" applyFont="1" applyFill="1" applyBorder="1" applyAlignment="1">
      <alignment horizontal="left" vertical="center" wrapText="1"/>
    </xf>
    <xf numFmtId="0" fontId="40" fillId="3" borderId="7" xfId="0" applyFont="1" applyFill="1" applyBorder="1" applyAlignment="1">
      <alignment horizontal="left" vertical="center" wrapText="1"/>
    </xf>
    <xf numFmtId="0" fontId="41" fillId="3" borderId="7" xfId="0" applyFont="1" applyFill="1" applyBorder="1" applyAlignment="1">
      <alignment horizontal="left" vertical="center" wrapText="1"/>
    </xf>
    <xf numFmtId="0" fontId="1" fillId="3" borderId="7" xfId="0" applyFont="1" applyFill="1" applyBorder="1" applyAlignment="1">
      <alignment vertical="center" wrapText="1"/>
    </xf>
    <xf numFmtId="0" fontId="10" fillId="3" borderId="7" xfId="0" applyFont="1" applyFill="1" applyBorder="1" applyAlignment="1">
      <alignment horizontal="left" vertical="center" wrapText="1"/>
    </xf>
    <xf numFmtId="0" fontId="42" fillId="4" borderId="7" xfId="0" applyFont="1" applyFill="1" applyBorder="1" applyAlignment="1">
      <alignment vertical="center" wrapText="1"/>
    </xf>
    <xf numFmtId="14" fontId="1" fillId="3" borderId="7" xfId="0" applyNumberFormat="1" applyFont="1" applyFill="1" applyBorder="1" applyAlignment="1">
      <alignment horizontal="right" vertical="center" wrapText="1"/>
    </xf>
    <xf numFmtId="0" fontId="43" fillId="3" borderId="7" xfId="0" applyFont="1" applyFill="1" applyBorder="1" applyAlignment="1">
      <alignment horizontal="left" vertical="center" wrapText="1"/>
    </xf>
    <xf numFmtId="14" fontId="1" fillId="3" borderId="7" xfId="0" applyNumberFormat="1" applyFont="1" applyFill="1" applyBorder="1" applyAlignment="1">
      <alignment horizontal="right" wrapText="1"/>
    </xf>
    <xf numFmtId="0" fontId="1" fillId="0" borderId="7" xfId="0" applyFont="1" applyBorder="1"/>
    <xf numFmtId="14" fontId="1" fillId="3" borderId="7" xfId="0" applyNumberFormat="1" applyFont="1" applyFill="1" applyBorder="1" applyAlignment="1">
      <alignment horizontal="right" wrapText="1"/>
    </xf>
    <xf numFmtId="0" fontId="44" fillId="3" borderId="7" xfId="0" applyFont="1" applyFill="1" applyBorder="1" applyAlignment="1">
      <alignment wrapText="1"/>
    </xf>
    <xf numFmtId="0" fontId="1" fillId="3" borderId="10" xfId="0" applyFont="1" applyFill="1" applyBorder="1" applyAlignment="1">
      <alignment vertical="center" wrapText="1"/>
    </xf>
    <xf numFmtId="14" fontId="1" fillId="3" borderId="9" xfId="0" applyNumberFormat="1" applyFont="1" applyFill="1" applyBorder="1" applyAlignment="1">
      <alignment vertical="center" wrapText="1"/>
    </xf>
    <xf numFmtId="0" fontId="1" fillId="3" borderId="9" xfId="0" applyFont="1" applyFill="1" applyBorder="1" applyAlignment="1">
      <alignment vertical="center" wrapText="1"/>
    </xf>
    <xf numFmtId="0" fontId="45" fillId="3" borderId="7" xfId="0" applyFont="1" applyFill="1" applyBorder="1" applyAlignment="1">
      <alignment vertical="center" wrapText="1"/>
    </xf>
    <xf numFmtId="14" fontId="1" fillId="4" borderId="7" xfId="0" applyNumberFormat="1" applyFont="1" applyFill="1" applyBorder="1" applyAlignment="1">
      <alignment vertical="center" wrapText="1"/>
    </xf>
    <xf numFmtId="0" fontId="46" fillId="4" borderId="7" xfId="0" applyFont="1" applyFill="1" applyBorder="1" applyAlignment="1">
      <alignment vertical="center" wrapText="1"/>
    </xf>
    <xf numFmtId="0" fontId="47" fillId="4" borderId="7" xfId="0" applyFont="1" applyFill="1" applyBorder="1" applyAlignment="1">
      <alignment vertical="center" wrapText="1"/>
    </xf>
    <xf numFmtId="0" fontId="48" fillId="3" borderId="7" xfId="0" applyFont="1" applyFill="1" applyBorder="1" applyAlignment="1">
      <alignment vertical="center" wrapText="1"/>
    </xf>
    <xf numFmtId="0" fontId="46" fillId="3" borderId="7" xfId="0" applyFont="1" applyFill="1" applyBorder="1" applyAlignment="1">
      <alignment vertical="center" wrapText="1"/>
    </xf>
    <xf numFmtId="0" fontId="1" fillId="3" borderId="7" xfId="0" applyFont="1" applyFill="1" applyBorder="1" applyAlignment="1">
      <alignment vertical="center" wrapText="1"/>
    </xf>
    <xf numFmtId="14" fontId="1" fillId="4" borderId="7" xfId="0" applyNumberFormat="1" applyFont="1" applyFill="1" applyBorder="1" applyAlignment="1">
      <alignment horizontal="right" vertical="center" wrapText="1"/>
    </xf>
    <xf numFmtId="0" fontId="1" fillId="4" borderId="7" xfId="0" applyFont="1" applyFill="1" applyBorder="1" applyAlignment="1">
      <alignment vertical="center" wrapText="1"/>
    </xf>
    <xf numFmtId="0" fontId="1" fillId="3" borderId="3" xfId="0" applyFont="1" applyFill="1" applyBorder="1" applyAlignment="1">
      <alignment vertical="center"/>
    </xf>
    <xf numFmtId="0" fontId="1" fillId="3" borderId="7" xfId="0" applyFont="1" applyFill="1" applyBorder="1" applyAlignment="1">
      <alignment wrapText="1"/>
    </xf>
    <xf numFmtId="0" fontId="49" fillId="3" borderId="7" xfId="0" applyFont="1" applyFill="1" applyBorder="1" applyAlignment="1">
      <alignment wrapText="1"/>
    </xf>
    <xf numFmtId="0" fontId="1" fillId="0" borderId="11" xfId="0" applyFont="1" applyBorder="1"/>
    <xf numFmtId="0" fontId="10" fillId="2" borderId="3" xfId="0" applyFont="1" applyFill="1" applyBorder="1"/>
    <xf numFmtId="0" fontId="1" fillId="0" borderId="3" xfId="0" applyFont="1" applyBorder="1" applyAlignment="1">
      <alignment vertical="center" wrapText="1"/>
    </xf>
    <xf numFmtId="0" fontId="1" fillId="0" borderId="11" xfId="0" applyFont="1" applyBorder="1" applyAlignment="1"/>
    <xf numFmtId="0" fontId="1" fillId="0" borderId="0" xfId="0" applyFont="1" applyAlignment="1"/>
    <xf numFmtId="14" fontId="10" fillId="3" borderId="9" xfId="0" applyNumberFormat="1" applyFont="1" applyFill="1" applyBorder="1" applyAlignment="1">
      <alignment horizontal="right" vertical="center" wrapText="1"/>
    </xf>
    <xf numFmtId="0" fontId="1" fillId="3" borderId="9" xfId="0" applyFont="1" applyFill="1" applyBorder="1" applyAlignment="1">
      <alignment vertical="center" wrapText="1"/>
    </xf>
    <xf numFmtId="0" fontId="50" fillId="3" borderId="9" xfId="0" applyFont="1" applyFill="1" applyBorder="1" applyAlignment="1">
      <alignment vertical="center" wrapText="1"/>
    </xf>
    <xf numFmtId="0" fontId="10" fillId="4" borderId="10" xfId="0" applyFont="1" applyFill="1" applyBorder="1" applyAlignment="1">
      <alignment vertical="center" wrapText="1"/>
    </xf>
    <xf numFmtId="14" fontId="10" fillId="4" borderId="9" xfId="0" applyNumberFormat="1" applyFont="1" applyFill="1" applyBorder="1" applyAlignment="1">
      <alignment horizontal="right" vertical="center" wrapText="1"/>
    </xf>
    <xf numFmtId="0" fontId="10" fillId="4" borderId="9" xfId="0" applyFont="1" applyFill="1" applyBorder="1" applyAlignment="1">
      <alignment vertical="center" wrapText="1"/>
    </xf>
    <xf numFmtId="0" fontId="10" fillId="4" borderId="9" xfId="0" applyFont="1" applyFill="1" applyBorder="1" applyAlignment="1">
      <alignment vertical="center" wrapText="1"/>
    </xf>
    <xf numFmtId="0" fontId="1" fillId="4" borderId="9" xfId="0" applyFont="1" applyFill="1" applyBorder="1" applyAlignment="1">
      <alignment vertical="center" wrapText="1"/>
    </xf>
    <xf numFmtId="0" fontId="51" fillId="4" borderId="9" xfId="0" applyFont="1" applyFill="1" applyBorder="1" applyAlignment="1">
      <alignment vertical="center" wrapText="1"/>
    </xf>
    <xf numFmtId="0" fontId="10" fillId="3" borderId="10" xfId="0" applyFont="1" applyFill="1" applyBorder="1" applyAlignment="1">
      <alignment vertical="center" wrapText="1"/>
    </xf>
    <xf numFmtId="14" fontId="10" fillId="3" borderId="9" xfId="0" applyNumberFormat="1" applyFont="1" applyFill="1" applyBorder="1" applyAlignment="1">
      <alignment horizontal="right" vertical="center" wrapText="1"/>
    </xf>
    <xf numFmtId="0" fontId="10" fillId="3" borderId="9" xfId="0" applyFont="1" applyFill="1" applyBorder="1" applyAlignment="1">
      <alignment vertical="center" wrapText="1"/>
    </xf>
    <xf numFmtId="0" fontId="1" fillId="3" borderId="9" xfId="0" applyFont="1" applyFill="1" applyBorder="1" applyAlignment="1">
      <alignment vertical="center" wrapText="1"/>
    </xf>
    <xf numFmtId="0" fontId="52" fillId="3" borderId="9" xfId="0" applyFont="1" applyFill="1" applyBorder="1" applyAlignment="1">
      <alignment vertical="center" wrapText="1"/>
    </xf>
    <xf numFmtId="0" fontId="53" fillId="3" borderId="9" xfId="0" applyFont="1" applyFill="1" applyBorder="1" applyAlignment="1">
      <alignment vertical="center" wrapText="1"/>
    </xf>
    <xf numFmtId="14" fontId="1" fillId="3" borderId="9" xfId="0" applyNumberFormat="1" applyFont="1" applyFill="1" applyBorder="1" applyAlignment="1">
      <alignment horizontal="right" vertical="center" wrapText="1"/>
    </xf>
    <xf numFmtId="0" fontId="1" fillId="3" borderId="9" xfId="0" applyFont="1" applyFill="1" applyBorder="1" applyAlignment="1">
      <alignment vertical="center" wrapText="1"/>
    </xf>
    <xf numFmtId="14" fontId="1" fillId="3" borderId="9" xfId="0" applyNumberFormat="1" applyFont="1" applyFill="1" applyBorder="1" applyAlignment="1">
      <alignment horizontal="right" vertical="center" wrapText="1"/>
    </xf>
    <xf numFmtId="0" fontId="54" fillId="3" borderId="9" xfId="0" applyFont="1" applyFill="1" applyBorder="1" applyAlignment="1">
      <alignment vertical="center" wrapText="1"/>
    </xf>
    <xf numFmtId="0" fontId="1" fillId="4" borderId="10" xfId="0" applyFont="1" applyFill="1" applyBorder="1" applyAlignment="1">
      <alignment vertical="center" wrapText="1"/>
    </xf>
    <xf numFmtId="14" fontId="1" fillId="4" borderId="9" xfId="0" applyNumberFormat="1" applyFont="1" applyFill="1" applyBorder="1" applyAlignment="1">
      <alignment horizontal="right" vertical="center" wrapText="1"/>
    </xf>
    <xf numFmtId="0" fontId="1" fillId="4" borderId="9" xfId="0" applyFont="1" applyFill="1" applyBorder="1" applyAlignment="1">
      <alignment vertical="center" wrapText="1"/>
    </xf>
    <xf numFmtId="0" fontId="55" fillId="3" borderId="9" xfId="0" applyFont="1" applyFill="1" applyBorder="1" applyAlignment="1">
      <alignment vertical="center" wrapText="1"/>
    </xf>
    <xf numFmtId="0" fontId="56" fillId="4" borderId="9" xfId="0" applyFont="1" applyFill="1" applyBorder="1" applyAlignment="1">
      <alignment vertical="center" wrapText="1"/>
    </xf>
    <xf numFmtId="165" fontId="1" fillId="3" borderId="7" xfId="0" applyNumberFormat="1" applyFont="1" applyFill="1" applyBorder="1" applyAlignment="1">
      <alignment vertical="center" wrapText="1"/>
    </xf>
    <xf numFmtId="0" fontId="1" fillId="5" borderId="7" xfId="0" applyFont="1" applyFill="1" applyBorder="1" applyAlignment="1">
      <alignment vertical="center" wrapText="1"/>
    </xf>
    <xf numFmtId="14" fontId="1" fillId="5" borderId="7" xfId="0" applyNumberFormat="1" applyFont="1" applyFill="1" applyBorder="1" applyAlignment="1">
      <alignment vertical="center" wrapText="1"/>
    </xf>
    <xf numFmtId="0" fontId="57" fillId="5" borderId="7" xfId="0" applyFont="1" applyFill="1" applyBorder="1" applyAlignment="1">
      <alignment vertical="center" wrapText="1"/>
    </xf>
    <xf numFmtId="0" fontId="1" fillId="5" borderId="7" xfId="0" applyFont="1" applyFill="1" applyBorder="1" applyAlignment="1">
      <alignment vertical="center" wrapText="1"/>
    </xf>
    <xf numFmtId="0" fontId="1" fillId="3" borderId="7" xfId="0" applyFont="1" applyFill="1" applyBorder="1"/>
    <xf numFmtId="0" fontId="10" fillId="3" borderId="7" xfId="0" applyFont="1" applyFill="1" applyBorder="1" applyAlignment="1">
      <alignment vertical="center" wrapText="1"/>
    </xf>
    <xf numFmtId="0" fontId="1" fillId="3" borderId="7" xfId="0" applyFont="1" applyFill="1" applyBorder="1" applyAlignment="1"/>
    <xf numFmtId="0" fontId="1" fillId="3" borderId="7" xfId="0" applyFont="1" applyFill="1" applyBorder="1" applyAlignment="1"/>
    <xf numFmtId="0" fontId="1" fillId="0" borderId="9" xfId="0" applyFont="1" applyBorder="1" applyAlignment="1">
      <alignment vertical="center" wrapText="1"/>
    </xf>
    <xf numFmtId="0" fontId="1" fillId="0" borderId="7" xfId="0" applyFont="1" applyBorder="1" applyAlignment="1">
      <alignment vertical="center" wrapText="1"/>
    </xf>
    <xf numFmtId="14" fontId="1" fillId="0" borderId="7" xfId="0" applyNumberFormat="1" applyFont="1" applyBorder="1" applyAlignment="1">
      <alignment vertical="center" wrapText="1"/>
    </xf>
    <xf numFmtId="0" fontId="9" fillId="0" borderId="0" xfId="0" applyFont="1" applyAlignment="1"/>
    <xf numFmtId="0" fontId="1" fillId="0" borderId="0" xfId="0" applyFont="1" applyAlignment="1"/>
    <xf numFmtId="166" fontId="1" fillId="0" borderId="0" xfId="0" applyNumberFormat="1" applyFont="1" applyAlignment="1"/>
    <xf numFmtId="0" fontId="1" fillId="0" borderId="0" xfId="0" applyFont="1" applyAlignment="1"/>
    <xf numFmtId="0" fontId="58" fillId="0" borderId="0" xfId="0" applyFont="1"/>
    <xf numFmtId="0" fontId="58" fillId="0" borderId="0" xfId="0" applyFont="1" applyAlignment="1"/>
    <xf numFmtId="0" fontId="59" fillId="0" borderId="0" xfId="0" applyFont="1"/>
    <xf numFmtId="0" fontId="58" fillId="0" borderId="0" xfId="0" applyFont="1" applyAlignment="1"/>
    <xf numFmtId="0" fontId="58" fillId="0" borderId="0" xfId="0" applyFont="1"/>
    <xf numFmtId="0" fontId="58" fillId="0" borderId="0" xfId="0" applyFont="1"/>
    <xf numFmtId="0" fontId="5" fillId="0" borderId="4" xfId="0" applyFont="1" applyBorder="1" applyAlignment="1">
      <alignment vertical="center" wrapText="1"/>
    </xf>
    <xf numFmtId="0" fontId="3" fillId="0" borderId="5" xfId="0" applyFont="1" applyBorder="1"/>
    <xf numFmtId="0" fontId="3" fillId="0" borderId="8" xfId="0" applyFont="1" applyBorder="1"/>
    <xf numFmtId="0" fontId="3" fillId="0" borderId="9" xfId="0" applyFont="1" applyBorder="1"/>
    <xf numFmtId="0" fontId="6" fillId="0" borderId="6" xfId="0" applyFont="1" applyBorder="1" applyAlignment="1">
      <alignment vertical="center"/>
    </xf>
    <xf numFmtId="0" fontId="3" fillId="0" borderId="10" xfId="0" applyFont="1" applyBorder="1"/>
    <xf numFmtId="0" fontId="63" fillId="0" borderId="12" xfId="0" applyFont="1" applyBorder="1" applyAlignment="1">
      <alignment horizontal="center" wrapText="1"/>
    </xf>
    <xf numFmtId="0" fontId="63" fillId="0" borderId="13" xfId="0" applyFont="1" applyBorder="1" applyAlignment="1">
      <alignment wrapText="1"/>
    </xf>
    <xf numFmtId="0" fontId="64" fillId="0" borderId="0" xfId="0" applyFont="1" applyAlignment="1">
      <alignment wrapText="1"/>
    </xf>
    <xf numFmtId="0" fontId="65" fillId="0" borderId="16" xfId="0" applyFont="1" applyBorder="1" applyAlignment="1">
      <alignment wrapText="1"/>
    </xf>
    <xf numFmtId="0" fontId="62" fillId="0" borderId="16" xfId="1" applyBorder="1" applyAlignment="1">
      <alignment wrapText="1"/>
    </xf>
    <xf numFmtId="0" fontId="63" fillId="0" borderId="16" xfId="0" applyFont="1" applyBorder="1" applyAlignment="1">
      <alignment wrapText="1"/>
    </xf>
    <xf numFmtId="0" fontId="62" fillId="0" borderId="0" xfId="1" applyAlignment="1">
      <alignment vertical="center"/>
    </xf>
    <xf numFmtId="0" fontId="62" fillId="0" borderId="0" xfId="1" applyAlignment="1">
      <alignment wrapText="1"/>
    </xf>
    <xf numFmtId="0" fontId="65" fillId="0" borderId="0" xfId="0" applyFont="1" applyAlignment="1">
      <alignment wrapText="1"/>
    </xf>
    <xf numFmtId="0" fontId="65" fillId="0" borderId="17" xfId="0" applyFont="1" applyBorder="1" applyAlignment="1">
      <alignment wrapText="1"/>
    </xf>
    <xf numFmtId="0" fontId="62" fillId="0" borderId="17" xfId="1" applyBorder="1" applyAlignment="1">
      <alignment wrapText="1"/>
    </xf>
    <xf numFmtId="0" fontId="65" fillId="9" borderId="16" xfId="0" applyFont="1" applyFill="1" applyBorder="1" applyAlignment="1">
      <alignment wrapText="1"/>
    </xf>
    <xf numFmtId="0" fontId="63" fillId="9" borderId="16" xfId="0" applyFont="1" applyFill="1" applyBorder="1" applyAlignment="1">
      <alignment wrapText="1"/>
    </xf>
    <xf numFmtId="0" fontId="62" fillId="9" borderId="0" xfId="1" applyFill="1" applyAlignment="1">
      <alignment vertical="center"/>
    </xf>
    <xf numFmtId="0" fontId="65" fillId="0" borderId="16" xfId="0" applyFont="1" applyBorder="1" applyAlignment="1">
      <alignment vertical="top" wrapText="1"/>
    </xf>
    <xf numFmtId="0" fontId="63" fillId="10" borderId="16" xfId="0" applyFont="1" applyFill="1" applyBorder="1" applyAlignment="1">
      <alignment wrapText="1"/>
    </xf>
    <xf numFmtId="0" fontId="62" fillId="10" borderId="16" xfId="1" applyFill="1" applyBorder="1" applyAlignment="1">
      <alignment wrapText="1"/>
    </xf>
    <xf numFmtId="0" fontId="65" fillId="0" borderId="17" xfId="0" applyFont="1" applyBorder="1" applyAlignment="1">
      <alignment vertical="top" wrapText="1"/>
    </xf>
    <xf numFmtId="0" fontId="63" fillId="9" borderId="17" xfId="0" applyFont="1" applyFill="1" applyBorder="1" applyAlignment="1">
      <alignment wrapText="1"/>
    </xf>
    <xf numFmtId="0" fontId="65" fillId="10" borderId="16" xfId="0" applyFont="1" applyFill="1" applyBorder="1" applyAlignment="1">
      <alignment wrapText="1"/>
    </xf>
    <xf numFmtId="0" fontId="65" fillId="0" borderId="15" xfId="0" applyFont="1" applyBorder="1" applyAlignment="1">
      <alignment vertical="top" wrapText="1"/>
    </xf>
    <xf numFmtId="0" fontId="65" fillId="9" borderId="17" xfId="0" applyFont="1" applyFill="1" applyBorder="1" applyAlignment="1">
      <alignment wrapText="1"/>
    </xf>
    <xf numFmtId="0" fontId="64" fillId="0" borderId="0" xfId="0" applyFont="1" applyAlignment="1">
      <alignment vertical="top" wrapText="1"/>
    </xf>
    <xf numFmtId="0" fontId="63" fillId="9" borderId="0" xfId="0" applyFont="1" applyFill="1" applyAlignment="1">
      <alignment wrapText="1"/>
    </xf>
    <xf numFmtId="0" fontId="65" fillId="0" borderId="15" xfId="0" applyFont="1" applyBorder="1" applyAlignment="1">
      <alignment vertical="center" wrapText="1"/>
    </xf>
    <xf numFmtId="0" fontId="65" fillId="0" borderId="18" xfId="0" applyFont="1" applyBorder="1" applyAlignment="1">
      <alignment vertical="center" wrapText="1"/>
    </xf>
    <xf numFmtId="0" fontId="65" fillId="0" borderId="14" xfId="0" applyFont="1" applyBorder="1" applyAlignment="1">
      <alignment vertical="center" wrapText="1"/>
    </xf>
    <xf numFmtId="0" fontId="65" fillId="0" borderId="16" xfId="0" applyFont="1" applyBorder="1" applyAlignment="1">
      <alignment vertical="center" wrapText="1"/>
    </xf>
    <xf numFmtId="0" fontId="65" fillId="0" borderId="19" xfId="0" applyFont="1" applyBorder="1" applyAlignment="1">
      <alignment vertical="center" wrapText="1"/>
    </xf>
    <xf numFmtId="0" fontId="65" fillId="0" borderId="15" xfId="0" applyFont="1" applyBorder="1" applyAlignment="1">
      <alignment vertical="top" wrapText="1"/>
    </xf>
    <xf numFmtId="0" fontId="2" fillId="2" borderId="1" xfId="0" applyFont="1" applyFill="1" applyBorder="1" applyAlignment="1">
      <alignment vertical="center" wrapText="1"/>
    </xf>
    <xf numFmtId="0" fontId="3" fillId="0" borderId="2" xfId="0" applyFont="1" applyBorder="1" applyAlignment="1">
      <alignment wrapText="1"/>
    </xf>
  </cellXfs>
  <cellStyles count="2">
    <cellStyle name="Hyperlink" xfId="1" builtinId="8"/>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www.kormany.hu/en/the-prime-minister/news/we-are-suspending-principal-and-interest-payment-liabilities-on-loans" TargetMode="External"/><Relationship Id="rId3182" Type="http://schemas.openxmlformats.org/officeDocument/2006/relationships/hyperlink" Target="http://www.fsc.go.kr/downManager?bbsid=BBS0048&amp;no=151611" TargetMode="External"/><Relationship Id="rId4026" Type="http://schemas.openxmlformats.org/officeDocument/2006/relationships/hyperlink" Target="https://centralbank.ae/sites/default/files/2020-04/CBUAE%20Reduces%20Reserves%20Requirement%20for%20Demand%20Deposits%20by%2050%20percent%20and%20Announces%20Further%20Measures%20to%20Support%20the%20UAE%20Economy%20During%20the%20COVID-19%20Pandemic.pdf" TargetMode="External"/><Relationship Id="rId4233" Type="http://schemas.openxmlformats.org/officeDocument/2006/relationships/hyperlink" Target="https://www.fdic.gov/news/news/press/2020/pr20059.html" TargetMode="External"/><Relationship Id="rId4440" Type="http://schemas.openxmlformats.org/officeDocument/2006/relationships/hyperlink" Target="https://www.worldbank.org/en/news/press-release/2020/05/29/the-world-bank-approves-financing-for-indonesias-covid-19-coronavirus-emergency-response" TargetMode="External"/><Relationship Id="rId3042" Type="http://schemas.openxmlformats.org/officeDocument/2006/relationships/hyperlink" Target="https://philguarantee.gov.ph/2020/05/22/philguarantee-opens-credit-guarantee-facility-for-covid-19-affected-msmes/" TargetMode="External"/><Relationship Id="rId3999" Type="http://schemas.openxmlformats.org/officeDocument/2006/relationships/hyperlink" Target="https://www.me.gov.ua/News/Detail?lang=uk-UA&amp;id=71de347d-427b-46c8-bcfa-b302941c4095&amp;title=MinimalnuDopomoguPoBezrobittiuPidvischenoZ650-GrnDo1000-Grn" TargetMode="External"/><Relationship Id="rId4300" Type="http://schemas.openxmlformats.org/officeDocument/2006/relationships/hyperlink" Target="https://www.congress.gov/116/bills/hr748/BILLS-116hr748enr.pdf" TargetMode="External"/><Relationship Id="rId170" Type="http://schemas.openxmlformats.org/officeDocument/2006/relationships/hyperlink" Target="https://www.argentina.gob.ar/noticias/arroyo-y-capitanich-firmaron-la-implementacion-del-potenciar-trabajo-en-chaco" TargetMode="External"/><Relationship Id="rId3859" Type="http://schemas.openxmlformats.org/officeDocument/2006/relationships/hyperlink" Target="https://www.wbf.admin.ch/wbf/fr/home/dokumentation/nsb-news_list.msg-id-78515.html" TargetMode="External"/><Relationship Id="rId987" Type="http://schemas.openxmlformats.org/officeDocument/2006/relationships/hyperlink" Target="https://www.mincit.gov.co/prensa/noticias/industria/sena-y-colombia-productiva-financiaran-proyectos" TargetMode="External"/><Relationship Id="rId2668" Type="http://schemas.openxmlformats.org/officeDocument/2006/relationships/hyperlink" Target="https://www.rijksoverheid.nl/actueel/nieuws/2020/06/19/bij-steun-overheid-moeten-bedrijven-onwenselijke-belastingconstructies-afbouwen" TargetMode="External"/><Relationship Id="rId2875" Type="http://schemas.openxmlformats.org/officeDocument/2006/relationships/hyperlink" Target="https://omaninfo.om/topics/85/show/8064" TargetMode="External"/><Relationship Id="rId3719" Type="http://schemas.openxmlformats.org/officeDocument/2006/relationships/hyperlink" Target="https://www.cbsl.gov.lk/sites/default/files/cbslweb_documents/press/pr/Press%20Release%20-%20Central%20Bank%20Eases%20Monetary%20Policy%20Further.pdf" TargetMode="External"/><Relationship Id="rId3926" Type="http://schemas.openxmlformats.org/officeDocument/2006/relationships/hyperlink" Target="https://www.tcmb.gov.tr/wps/wcm/connect/EN/TCMB+EN/Main+Menu/Announcements/Press+Releases/2020/ANO2020-50" TargetMode="External"/><Relationship Id="rId4090" Type="http://schemas.openxmlformats.org/officeDocument/2006/relationships/hyperlink" Target="https://www.gov.uk/government/news/government-unlocks-150-million-from-dormant-accounts-for-coronavirus-response" TargetMode="External"/><Relationship Id="rId847" Type="http://schemas.openxmlformats.org/officeDocument/2006/relationships/hyperlink" Target="https://www.bcentral.cl/en/content/-/details/banco-central-informa-condiciones-de-la-facilidad-de-credito-condicional-al-incremento-de-las-colocaciones-fcic-y-medidas-complementarias" TargetMode="External"/><Relationship Id="rId1477" Type="http://schemas.openxmlformats.org/officeDocument/2006/relationships/hyperlink" Target="https://tem.fi/artikkeli/-/asset_publisher/lakimuutos-laajentaa-lomautetun-oikeutta-tyottomyysetuuteen-seka-nopeuttaa-tyottomyysetuuden-hakemista-ja-saamista" TargetMode="External"/><Relationship Id="rId1684" Type="http://schemas.openxmlformats.org/officeDocument/2006/relationships/hyperlink" Target="https://www.news.gov.hk/eng/2020/06/20200602/20200602_205003_920.html?type=category&amp;name=covid19" TargetMode="External"/><Relationship Id="rId1891" Type="http://schemas.openxmlformats.org/officeDocument/2006/relationships/hyperlink" Target="https://www.rbi.org.in/Scripts/BS_PressReleaseDisplay.aspx?prid=49843" TargetMode="External"/><Relationship Id="rId2528" Type="http://schemas.openxmlformats.org/officeDocument/2006/relationships/hyperlink" Target="http://japan.kantei.go.jp/98_abe/actions/202005/_00010.html" TargetMode="External"/><Relationship Id="rId2735" Type="http://schemas.openxmlformats.org/officeDocument/2006/relationships/hyperlink" Target="https://www.rbnz.govt.nz/news/2020/03/mortgage-holiday-and-business-finance-support-schemes-to-cushion-covid-impacts" TargetMode="External"/><Relationship Id="rId2942" Type="http://schemas.openxmlformats.org/officeDocument/2006/relationships/hyperlink" Target="https://www.bcrp.gob.pe/docs/Transparencia/Notas-Informativas/2020/nota-informativa-2020-06-07.pdf" TargetMode="External"/><Relationship Id="rId707" Type="http://schemas.openxmlformats.org/officeDocument/2006/relationships/hyperlink" Target="https://www.canada.ca/en/department-finance/news/2020/07/government-introduces-legislation-to-support-canadian-workers-businesses-and-persons-with-disabilities.html" TargetMode="External"/><Relationship Id="rId914" Type="http://schemas.openxmlformats.org/officeDocument/2006/relationships/hyperlink" Target="http://www.pbc.gov.cn/en/3688110/3688181/4024042/index.html" TargetMode="External"/><Relationship Id="rId1337" Type="http://schemas.openxmlformats.org/officeDocument/2006/relationships/hyperlink" Target="https://ec.europa.eu/commission/presscorner/detail/en/ip_20_1032" TargetMode="External"/><Relationship Id="rId1544" Type="http://schemas.openxmlformats.org/officeDocument/2006/relationships/hyperlink" Target="https://minefi.hosting.augure.com/Augure_Minefi/r/ContenuEnLigne/Download?id=8BA93857-6354-4B1D-909B-35FA63F14D5E&amp;filename=2165%20.pdf" TargetMode="External"/><Relationship Id="rId1751" Type="http://schemas.openxmlformats.org/officeDocument/2006/relationships/hyperlink" Target="https://www.news.gov.hk/eng/2020/02/20200214/20200214_193137_172.html?type=category&amp;name=covid19&amp;tl=t" TargetMode="External"/><Relationship Id="rId2802" Type="http://schemas.openxmlformats.org/officeDocument/2006/relationships/hyperlink" Target="https://www.regjeringen.no/no/aktuelt/29-larestedet-far-50-millioner-kroner-til-nettbasert-opplaring-for-arbeidsledige-og-permitterte/id2705372/" TargetMode="External"/><Relationship Id="rId43" Type="http://schemas.openxmlformats.org/officeDocument/2006/relationships/hyperlink" Target="https://www.rbi.org.in/scripts/BS_PressReleaseDisplay.aspx?prid=50288" TargetMode="External"/><Relationship Id="rId1404" Type="http://schemas.openxmlformats.org/officeDocument/2006/relationships/hyperlink" Target="https://www.esma.europa.eu/press-news/esma-news/esma-clarifies-position-sftr-backloading" TargetMode="External"/><Relationship Id="rId1611" Type="http://schemas.openxmlformats.org/officeDocument/2006/relationships/hyperlink" Target="http://www.mindev.gov.gr/%ce%bf-%cf%85%cf%80%ce%bf%cf%85%cf%81%ce%b3%cf%8c%cf%82-%ce%b1%ce%bd%ce%ac%cf%80%cf%84%cf%85%ce%be%ce%b7%cf%82-%ce%b5%cf%80%ce%b5%ce%bd%ce%b4%cf%8d%cf%83%ce%b5%cf%89%ce%bd-%ce%ba-%ce%ac%ce%b4-9/" TargetMode="External"/><Relationship Id="rId3369" Type="http://schemas.openxmlformats.org/officeDocument/2006/relationships/hyperlink" Target="https://www.economy.gov.ru/material/news/ekonomika_bez_virusa/utverzhdeny_pravila_specvyplat_dlya_vzyavshih_na_vremennoe_prozhivanie_pod_opeku_detey_pozhilyh_i_invalidov_na_period_borby_s_koronavirusom.html" TargetMode="External"/><Relationship Id="rId3576" Type="http://schemas.openxmlformats.org/officeDocument/2006/relationships/hyperlink" Target="https://www.sanews.gov.za/south-africa/three-phased-economic-response-covid-19-pandemic" TargetMode="External"/><Relationship Id="rId497" Type="http://schemas.openxmlformats.org/officeDocument/2006/relationships/hyperlink" Target="https://www.bmf.gv.at/presse/pressemeldungen/2020/maerz/bonus-steuerfrei-stellen.html" TargetMode="External"/><Relationship Id="rId2178" Type="http://schemas.openxmlformats.org/officeDocument/2006/relationships/hyperlink" Target="https://www.imf.org/en/News/Articles/2020/07/21/pr20267-imf-executive-board-approves-temporary-increase-annual-access-limits-financial-support" TargetMode="External"/><Relationship Id="rId2385" Type="http://schemas.openxmlformats.org/officeDocument/2006/relationships/hyperlink" Target="https://www.gov.il/he/departments/news/sa_100520-2" TargetMode="External"/><Relationship Id="rId3229" Type="http://schemas.openxmlformats.org/officeDocument/2006/relationships/hyperlink" Target="http://english.moef.go.kr/pc/selectTbPressCenterDtl.do?boardCd=N0001&amp;seq=4865" TargetMode="External"/><Relationship Id="rId3783" Type="http://schemas.openxmlformats.org/officeDocument/2006/relationships/hyperlink" Target="https://www.regeringen.se/artiklar/2020/04/regeringen-har-beslutat-om-tillfallig-rabatt-for-fasta-hyreskostnader-i-utsatta-branscher/" TargetMode="External"/><Relationship Id="rId3990" Type="http://schemas.openxmlformats.org/officeDocument/2006/relationships/hyperlink" Target="https://www.msp.gov.ua/news/18583.html" TargetMode="External"/><Relationship Id="rId357" Type="http://schemas.openxmlformats.org/officeDocument/2006/relationships/hyperlink" Target="https://www.adb.org/news/adb-triples-covid-19-response-package-20-billion" TargetMode="External"/><Relationship Id="rId1194" Type="http://schemas.openxmlformats.org/officeDocument/2006/relationships/hyperlink" Target="https://www.cbe.org.eg/en/Pages/HighlightsPages/Circular%20dated%2029%20March%202020%20regarding%20setting%20maximum%20limits%20for%20cash%20deposits%20&amp;%20withdrawals%20within%20the%20precautionary%20measures%20to%20counter%20the%20effects%20of%20COVID-19%20virus.aspx" TargetMode="External"/><Relationship Id="rId2038" Type="http://schemas.openxmlformats.org/officeDocument/2006/relationships/hyperlink" Target="https://www.kemenkeu.go.id/publikasi/berita/pp-292020-memberi-5-fasilitas-pajak-penghasilan-di-masa-pandemi/" TargetMode="External"/><Relationship Id="rId2592" Type="http://schemas.openxmlformats.org/officeDocument/2006/relationships/hyperlink" Target="https://www.treasury.gov.my/pdf/Teks-Perutusan-Khas-YAB-PM-Prihatin-PKS-Tambahan.pdf" TargetMode="External"/><Relationship Id="rId3436" Type="http://schemas.openxmlformats.org/officeDocument/2006/relationships/hyperlink" Target="https://cbr.ru/eng/press/pr/?file=23032020_170800eng2020-03-23T17_07_10.htm" TargetMode="External"/><Relationship Id="rId3643" Type="http://schemas.openxmlformats.org/officeDocument/2006/relationships/hyperlink" Target="https://www.lamoncloa.gob.es/consejodeministros/referencias/Paginas/2020/refc20200421.aspx" TargetMode="External"/><Relationship Id="rId3850" Type="http://schemas.openxmlformats.org/officeDocument/2006/relationships/hyperlink" Target="https://www.efd.admin.ch/efd/de/home/dokumentation/nsb-news_list.msg-id-78813.html" TargetMode="External"/><Relationship Id="rId217" Type="http://schemas.openxmlformats.org/officeDocument/2006/relationships/hyperlink" Target="https://www.bcra.gob.ar/Noticias/cambios-acceso-empresas-mercado-cambios-mulc.asp" TargetMode="External"/><Relationship Id="rId564" Type="http://schemas.openxmlformats.org/officeDocument/2006/relationships/hyperlink" Target="https://www.bcb.gov.br/detalhenoticia/17133/nota" TargetMode="External"/><Relationship Id="rId771" Type="http://schemas.openxmlformats.org/officeDocument/2006/relationships/hyperlink" Target="https://www.bankofcanada.ca/2020/03/market-notice-2020-03-16/" TargetMode="External"/><Relationship Id="rId2245" Type="http://schemas.openxmlformats.org/officeDocument/2006/relationships/hyperlink" Target="https://www.imf.org/en/News/Articles/2020/04/16/pr20167-pakistan-imf-executive-board-approves-disbursement-to-address-covid-19" TargetMode="External"/><Relationship Id="rId2452" Type="http://schemas.openxmlformats.org/officeDocument/2006/relationships/hyperlink" Target="http://www.consob.it/documents/46180/46181/comunicato_20200612.pdf/f09efd4f-2606-4b14-8e1d-357308cbc01d" TargetMode="External"/><Relationship Id="rId3503" Type="http://schemas.openxmlformats.org/officeDocument/2006/relationships/hyperlink" Target="https://www.gov.sg/article/a-summary-of-the-fortitude-budget-2020" TargetMode="External"/><Relationship Id="rId3710" Type="http://schemas.openxmlformats.org/officeDocument/2006/relationships/hyperlink" Target="https://www.cnmv.es/portal/Utilidades/Contacto.aspx" TargetMode="External"/><Relationship Id="rId424" Type="http://schemas.openxmlformats.org/officeDocument/2006/relationships/hyperlink" Target="https://www.apra.gov.au/changes-to-reporting-obligations-response-to-covid-19" TargetMode="External"/><Relationship Id="rId631" Type="http://schemas.openxmlformats.org/officeDocument/2006/relationships/hyperlink" Target="https://www.gov.br/economia/pt-br/assuntos/noticias/2020/abril/receita-reduz-a-zero-o-imposto-de-produtos-importados-por-remessa-postal" TargetMode="External"/><Relationship Id="rId1054" Type="http://schemas.openxmlformats.org/officeDocument/2006/relationships/hyperlink" Target="https://www.minsalud.gov.co/Paginas/Empleadores-e-independientes-podran-aportar-el-3-porciento-a-pension.aspx" TargetMode="External"/><Relationship Id="rId1261" Type="http://schemas.openxmlformats.org/officeDocument/2006/relationships/hyperlink" Target="https://www.mkm.ee/et/uudised/riik-toetab-raskustesse-sattunud-turismisektorit-25-miljoni-euroga" TargetMode="External"/><Relationship Id="rId2105" Type="http://schemas.openxmlformats.org/officeDocument/2006/relationships/hyperlink" Target="https://www.bi.go.id/en/ruang-media/siaran-pers/Pages/SP_222220.aspx" TargetMode="External"/><Relationship Id="rId2312" Type="http://schemas.openxmlformats.org/officeDocument/2006/relationships/hyperlink" Target="https://www.gov.ie/en/news/1fa3c5-zero-rate-of-vat-on-domestic-supply-of-ppe-will-contribute-to-nation/" TargetMode="External"/><Relationship Id="rId1121" Type="http://schemas.openxmlformats.org/officeDocument/2006/relationships/hyperlink" Target="https://bm.dk/nyheder-presse/pressemeddelelser/2020/06/225-timers-krav-paa-pause-indtil-september-paa-grund-af-corona-udbruddet/" TargetMode="External"/><Relationship Id="rId4277" Type="http://schemas.openxmlformats.org/officeDocument/2006/relationships/hyperlink" Target="https://www.federalreserve.gov/newsevents/pressreleases/bcreg20200403a.htm" TargetMode="External"/><Relationship Id="rId4484" Type="http://schemas.openxmlformats.org/officeDocument/2006/relationships/hyperlink" Target="https://www.worldbank.org/en/news/press-release/2020/04/20/world-bank-group-provides-financing-to-eswatini-for-covid-19" TargetMode="External"/><Relationship Id="rId3086" Type="http://schemas.openxmlformats.org/officeDocument/2006/relationships/hyperlink" Target="http://www.bsp.gov.ph/publications/media.asp?id=5329" TargetMode="External"/><Relationship Id="rId3293" Type="http://schemas.openxmlformats.org/officeDocument/2006/relationships/hyperlink" Target="https://www.bnr.ro/page.aspx?prid=18157" TargetMode="External"/><Relationship Id="rId4137" Type="http://schemas.openxmlformats.org/officeDocument/2006/relationships/hyperlink" Target="https://www.gov.uk/government/news/chancellor-strengthens-support-on-offer-for-business-as-first-government-backed-loans-reach-firms-in-need" TargetMode="External"/><Relationship Id="rId4344" Type="http://schemas.openxmlformats.org/officeDocument/2006/relationships/hyperlink" Target="https://www.wsj.com/articles/let-the-fed-administer-an-antiviral-shot-11584314083" TargetMode="External"/><Relationship Id="rId1938" Type="http://schemas.openxmlformats.org/officeDocument/2006/relationships/hyperlink" Target="https://pib.gov.in/PressReleasePage.aspx?PRID=1623601" TargetMode="External"/><Relationship Id="rId3153" Type="http://schemas.openxmlformats.org/officeDocument/2006/relationships/hyperlink" Target="https://www.bok.or.kr/eng/bbs/E0000634/view.do?nttId=10058184&amp;menuNo=400069&amp;pageIndex=1" TargetMode="External"/><Relationship Id="rId3360" Type="http://schemas.openxmlformats.org/officeDocument/2006/relationships/hyperlink" Target="https://www.economy.gov.ru/material/news/ekonomika_bez_virusa/minekonomrazvitiya_rasshirilo_reestr_sonko_dlya_okazaniya_mer_podderzhki_v_period_rasprostraneniya_koronavirusa_.html" TargetMode="External"/><Relationship Id="rId4204" Type="http://schemas.openxmlformats.org/officeDocument/2006/relationships/hyperlink" Target="https://www.dfs.ny.gov/reports_and_publications/press_releases/pr202006161" TargetMode="External"/><Relationship Id="rId281" Type="http://schemas.openxmlformats.org/officeDocument/2006/relationships/hyperlink" Target="https://www.argentina.gob.ar/noticias/se-prorrogan-hasta-el-31-de-mayo-los-vencimientos-de-las-prestaciones-por-desempleo" TargetMode="External"/><Relationship Id="rId3013" Type="http://schemas.openxmlformats.org/officeDocument/2006/relationships/hyperlink" Target="https://www.sbs.gob.pe/Portals/0/jer/COVID19/OM_11159.pdf" TargetMode="External"/><Relationship Id="rId4411" Type="http://schemas.openxmlformats.org/officeDocument/2006/relationships/hyperlink" Target="https://www.sbv.gov.vn/webcenter/portal/vi/menu/trangchu/ttsk/ttsk_chitiet?leftWidth=20%25&amp;showFooter=false&amp;showHeader=false&amp;dDocName=SBV408371&amp;rightWidth=0%25&amp;centerWidth=80%25&amp;_afrLoop=2097808111736539" TargetMode="External"/><Relationship Id="rId141" Type="http://schemas.openxmlformats.org/officeDocument/2006/relationships/hyperlink" Target="https://www.afdb.org/en/news-and-events/press-releases/la-banque-africaine-de-developpement-mobilise-75-millions-deuros-pour-aider-la-cote-divoire-faire-face-la-pandemie-de-covid-19-36021" TargetMode="External"/><Relationship Id="rId3220" Type="http://schemas.openxmlformats.org/officeDocument/2006/relationships/hyperlink" Target="http://english.moef.go.kr/pc/selectTbPressCenterDtl.do?boardCd=N0001&amp;seq=4869" TargetMode="External"/><Relationship Id="rId7" Type="http://schemas.openxmlformats.org/officeDocument/2006/relationships/hyperlink" Target="https://www.ebrd.com/news/2020/ebrd-supports-vital-infrastructure-services-in-morocco-during-pandemic-.html" TargetMode="External"/><Relationship Id="rId2779" Type="http://schemas.openxmlformats.org/officeDocument/2006/relationships/hyperlink" Target="https://www.regjeringen.no/no/aktuelt/torp-far-statlig-stotte/id2723878/" TargetMode="External"/><Relationship Id="rId2986" Type="http://schemas.openxmlformats.org/officeDocument/2006/relationships/hyperlink" Target="https://www.sbs.gob.pe/noticia/detallenoticia/idnoticia/2470" TargetMode="External"/><Relationship Id="rId958" Type="http://schemas.openxmlformats.org/officeDocument/2006/relationships/hyperlink" Target="http://nys.mof.gov.cn/czpjZhengCeFaBu_2_2/202002/t20200214_3469905.htm" TargetMode="External"/><Relationship Id="rId1588" Type="http://schemas.openxmlformats.org/officeDocument/2006/relationships/hyperlink" Target="https://www.bundesfinanzministerium.de/Content/DE/Pressemitteilungen/Finanzpolitik/2020/03/2020-03-23-pm-gemeinsame-PM.html" TargetMode="External"/><Relationship Id="rId1795" Type="http://schemas.openxmlformats.org/officeDocument/2006/relationships/hyperlink" Target="https://www.kormany.hu/hu/nemzetgazdasagi-miniszterium/adougyekert-felelos-allamtitkarsag/hirek/megjelent-az-ujabb-adokonnyitesekrol-szolo-kormanyrendelet" TargetMode="External"/><Relationship Id="rId2639" Type="http://schemas.openxmlformats.org/officeDocument/2006/relationships/hyperlink" Target="https://www.banxico.org.mx/publications-and-press/other-announcements/%7B6F7FECBA-44CB-6AA5-4E4B-269DDBD9B5A8%7D.pdf" TargetMode="External"/><Relationship Id="rId2846" Type="http://schemas.openxmlformats.org/officeDocument/2006/relationships/hyperlink" Target="https://www.regjeringen.no/en/aktuelt/economic-measures-in-norway-in-response-to-covid-192/id2695355/" TargetMode="External"/><Relationship Id="rId87" Type="http://schemas.openxmlformats.org/officeDocument/2006/relationships/hyperlink" Target="https://www.bundesfinanzministerium.de/Content/DE/Standardartikel/Themen/Schlaglichter/Corona-Schutzschild/2020-03-19-Beschaeftigung-fuer-alle.html" TargetMode="External"/><Relationship Id="rId818" Type="http://schemas.openxmlformats.org/officeDocument/2006/relationships/hyperlink" Target="https://www.hacienda.cl/sala-de-prensa/noticias/historico/hacienda-ingresa-proyecto-de-ley-con.html" TargetMode="External"/><Relationship Id="rId1448" Type="http://schemas.openxmlformats.org/officeDocument/2006/relationships/hyperlink" Target="https://tem.fi/artikkeli/-/asset_publisher/jatkoa-toimille-joilla-on-tuotu-turvaa-ja-joustoa-tyomarkkinoille-korona-aikana" TargetMode="External"/><Relationship Id="rId1655" Type="http://schemas.openxmlformats.org/officeDocument/2006/relationships/hyperlink" Target="https://www.news.gov.hk/eng/2020/08/20200821/20200821_213424_095.html?type=category&amp;name=covid19" TargetMode="External"/><Relationship Id="rId2706" Type="http://schemas.openxmlformats.org/officeDocument/2006/relationships/hyperlink" Target="https://www.fma.govt.nz/news-and-resources/covid-19/customer-vulnerability-our-expectations-for-providers-2/" TargetMode="External"/><Relationship Id="rId4061" Type="http://schemas.openxmlformats.org/officeDocument/2006/relationships/hyperlink" Target="https://www.fca.org.uk/news/press-releases/fca-announces-proposals-further-support-motor-finance-high-cost-credit-customers" TargetMode="External"/><Relationship Id="rId1308" Type="http://schemas.openxmlformats.org/officeDocument/2006/relationships/hyperlink" Target="https://www.eib.org/en/press/all/2020-199-eib-provides-eur205-million-to-adif-alta-velocidad-to-promote-the-development-of-rail-infrastructure-in-spain" TargetMode="External"/><Relationship Id="rId1862" Type="http://schemas.openxmlformats.org/officeDocument/2006/relationships/hyperlink" Target="https://www.cb.is/publications/news/news/2020/03/18/Statements-of-Monetary-Policy-Committee-and-Financial-Stability-Committee/" TargetMode="External"/><Relationship Id="rId2913" Type="http://schemas.openxmlformats.org/officeDocument/2006/relationships/hyperlink" Target="https://www.bcrp.gob.pe/docs/Transparencia/Notas-Informativas/2020/nota-informativa-2020-08-10.pdf" TargetMode="External"/><Relationship Id="rId1515" Type="http://schemas.openxmlformats.org/officeDocument/2006/relationships/hyperlink" Target="https://www.economie.gouv.fr/report-echeances-fiscales-entreprises-mai" TargetMode="External"/><Relationship Id="rId1722" Type="http://schemas.openxmlformats.org/officeDocument/2006/relationships/hyperlink" Target="https://gia.info.gov.hk/general/202004/08/P2020040800810_339425_1_1586360416762.pdf" TargetMode="External"/><Relationship Id="rId14" Type="http://schemas.openxmlformats.org/officeDocument/2006/relationships/hyperlink" Target="https://www.cbn.gov.ng/Out/2020/CCD/Letter%20to%20All%20Banks%20on%20Interest%20Rate%20on%20Savings%20Sept%202020.pdf" TargetMode="External"/><Relationship Id="rId3687" Type="http://schemas.openxmlformats.org/officeDocument/2006/relationships/hyperlink" Target="https://www.cbsl.gov.lk/en/news/the-central-bank-of-sri-lanka-reduces-the-bank-rate" TargetMode="External"/><Relationship Id="rId3894" Type="http://schemas.openxmlformats.org/officeDocument/2006/relationships/hyperlink" Target="https://www.cbc.gov.tw/en/cp-448-106421-c1b88-2.html" TargetMode="External"/><Relationship Id="rId2289" Type="http://schemas.openxmlformats.org/officeDocument/2006/relationships/hyperlink" Target="https://www.gov.ie/en/press-release/715f5-government-approves-over-375-million-support-package-and-publishes-roadmap-to-enable-safe-return-of-schools/" TargetMode="External"/><Relationship Id="rId2496" Type="http://schemas.openxmlformats.org/officeDocument/2006/relationships/hyperlink" Target="http://www.mef.gov.it/en/comunica-con-noi/linea-diretta-cittadini/index.html" TargetMode="External"/><Relationship Id="rId3547" Type="http://schemas.openxmlformats.org/officeDocument/2006/relationships/hyperlink" Target="https://www.mas.gov.sg/news/media-releases/2020/mas-and-financial-industry-to-support-individuals-and-smes-affected-by-the-covid-19-pandemic" TargetMode="External"/><Relationship Id="rId3754" Type="http://schemas.openxmlformats.org/officeDocument/2006/relationships/hyperlink" Target="https://www.regeringen.se/artiklar/2020/06/forebyggande-sjukpenning-for-riskgrupper/" TargetMode="External"/><Relationship Id="rId3961" Type="http://schemas.openxmlformats.org/officeDocument/2006/relationships/hyperlink" Target="https://www.me.gov.ua/News/Detail?lang=uk-UA&amp;id=07389e8a-782c-4454-a635-13215dbbc364&amp;title=MinekonomikiPosiliuPidtrimkuMalogoISerednogoBiznesuNovimInstrumentomFaktoringom" TargetMode="External"/><Relationship Id="rId468" Type="http://schemas.openxmlformats.org/officeDocument/2006/relationships/hyperlink" Target="https://www.bmf.gv.at/presse/pressemeldungen/2020/juni/regierungsklausur.html" TargetMode="External"/><Relationship Id="rId675" Type="http://schemas.openxmlformats.org/officeDocument/2006/relationships/hyperlink" Target="https://www.gov.br/economia/pt-br/assuntos/noticias/2020/marco/governo-anuncia-medidas-de-cooperacao-para-estados-e-municipios-para-o-combate-a-pandemia" TargetMode="External"/><Relationship Id="rId882" Type="http://schemas.openxmlformats.org/officeDocument/2006/relationships/hyperlink" Target="http://www.mofcom.gov.cn/article/jiguanzx/202006/20200602975158.shtml?mc_cid=d39f41e855&amp;mc_eid=f98fa0bacc" TargetMode="External"/><Relationship Id="rId1098" Type="http://schemas.openxmlformats.org/officeDocument/2006/relationships/hyperlink" Target="https://www.banrep.gov.co/es/banco-republica-refuerza-medidas-para-asegurar-liquidez-economia-pesos-y-dolares" TargetMode="External"/><Relationship Id="rId2149" Type="http://schemas.openxmlformats.org/officeDocument/2006/relationships/hyperlink" Target="https://www.iadb.org/en/news/idb-and-government-sweden-launch-innovative-portfolio-guarantee-guatemala" TargetMode="External"/><Relationship Id="rId2356" Type="http://schemas.openxmlformats.org/officeDocument/2006/relationships/hyperlink" Target="https://www.gov.il/he/departments/news/press_07062020_b" TargetMode="External"/><Relationship Id="rId2563" Type="http://schemas.openxmlformats.org/officeDocument/2006/relationships/hyperlink" Target="https://japan.kantei.go.jp/ongoingtopics/_00015.html" TargetMode="External"/><Relationship Id="rId2770" Type="http://schemas.openxmlformats.org/officeDocument/2006/relationships/hyperlink" Target="https://www.nib.int/who_we_are/news_and_media/news_press_releases/3536/nib_finances_environmental_projects_and_smes_in_denmark" TargetMode="External"/><Relationship Id="rId3407" Type="http://schemas.openxmlformats.org/officeDocument/2006/relationships/hyperlink" Target="https://www.minfin.ru/ru/press-center/?id_4=37018-informatsionnoe_soobshchenie" TargetMode="External"/><Relationship Id="rId3614" Type="http://schemas.openxmlformats.org/officeDocument/2006/relationships/hyperlink" Target="https://www.lamoncloa.gob.es/consejodeministros/referencias/Paginas/2020/refc20200703.aspx" TargetMode="External"/><Relationship Id="rId3821" Type="http://schemas.openxmlformats.org/officeDocument/2006/relationships/hyperlink" Target="https://www.fi.se/en/published/press-releases/2020/fi-on-liquidity-coverage-ratios-lcr-for-swedish-banks/" TargetMode="External"/><Relationship Id="rId328" Type="http://schemas.openxmlformats.org/officeDocument/2006/relationships/hyperlink" Target="https://www.adb.org/news/adb-approves-250-million-support-nepals-covid-19-response" TargetMode="External"/><Relationship Id="rId535" Type="http://schemas.openxmlformats.org/officeDocument/2006/relationships/hyperlink" Target="https://news.belgium.be/en/additional-funding-2020" TargetMode="External"/><Relationship Id="rId742" Type="http://schemas.openxmlformats.org/officeDocument/2006/relationships/hyperlink" Target="https://www.bankofcanada.ca/2020/03/press-release-2020-03-27/" TargetMode="External"/><Relationship Id="rId1165" Type="http://schemas.openxmlformats.org/officeDocument/2006/relationships/hyperlink" Target="http://www.nationalbanken.dk/en/pressroom/Pages/2020/03/DNN202005410.aspx" TargetMode="External"/><Relationship Id="rId1372" Type="http://schemas.openxmlformats.org/officeDocument/2006/relationships/hyperlink" Target="https://www.ecb.europa.eu/press/pr/date/2020/html/ecb.pr200430_1~477f400e39.en.html" TargetMode="External"/><Relationship Id="rId2009" Type="http://schemas.openxmlformats.org/officeDocument/2006/relationships/hyperlink" Target="https://www.reuters.com/article/us-health-coronavirus-india-stimulus/india-outlines-22-6-billion-economic-stimulus-to-help-poor-hit-by-lockdown-idUSKBN21D0YK" TargetMode="External"/><Relationship Id="rId2216" Type="http://schemas.openxmlformats.org/officeDocument/2006/relationships/hyperlink" Target="https://www.imf.org/en/News/Articles/2020/05/01/pr-20203-ecuador-imf-executive-board-approves-us-643-million-in-emergency-assistance" TargetMode="External"/><Relationship Id="rId2423" Type="http://schemas.openxmlformats.org/officeDocument/2006/relationships/hyperlink" Target="https://www.boi.org.il/en/NewsAndPublications/PressReleases/Pages/30-3-2020.aspx" TargetMode="External"/><Relationship Id="rId2630" Type="http://schemas.openxmlformats.org/officeDocument/2006/relationships/hyperlink" Target="https://www.gob.mx/shcp/prensa/comunicado-no-047-shcp-ssa-y-amis-presentan-cobertura-solidaria-de-apoyo-al-sector-salud?idiom=es" TargetMode="External"/><Relationship Id="rId602" Type="http://schemas.openxmlformats.org/officeDocument/2006/relationships/hyperlink" Target="http://www.cvm.gov.br/noticias/arquivos/2020/20200514-1.html" TargetMode="External"/><Relationship Id="rId1025" Type="http://schemas.openxmlformats.org/officeDocument/2006/relationships/hyperlink" Target="https://www.mincit.gov.co/prensa/noticias/comercio/suspenden-terminos-reparacion-reposicion-productos" TargetMode="External"/><Relationship Id="rId1232" Type="http://schemas.openxmlformats.org/officeDocument/2006/relationships/hyperlink" Target="https://www.mkm.ee/et/uudised/korterelamute-rekonstrueerimistoetus-tuleb-sel-aastal-uute-tingimustega" TargetMode="External"/><Relationship Id="rId4388" Type="http://schemas.openxmlformats.org/officeDocument/2006/relationships/hyperlink" Target="https://www.sbv.gov.vn/webcenter/portal/vi/menu/trangchu/ttsk/ttsk_chitiet?leftWidth=20%25&amp;showFooter=false&amp;showHeader=false&amp;dDocName=SBV411629&amp;rightWidth=0%25&amp;centerWidth=80%25&amp;_afrLoop=7383442037939412" TargetMode="External"/><Relationship Id="rId3197" Type="http://schemas.openxmlformats.org/officeDocument/2006/relationships/hyperlink" Target="http://english.moef.go.kr/pc/selectTbPressCenterDtl.do?boardCd=N0001&amp;seq=4877" TargetMode="External"/><Relationship Id="rId4248" Type="http://schemas.openxmlformats.org/officeDocument/2006/relationships/hyperlink" Target="https://www.federalreserve.gov/newsevents/pressreleases/monetary20200423a.htm" TargetMode="External"/><Relationship Id="rId3057" Type="http://schemas.openxmlformats.org/officeDocument/2006/relationships/hyperlink" Target="http://www.bsp.gov.ph/publications/media.asp?id=5369" TargetMode="External"/><Relationship Id="rId4108" Type="http://schemas.openxmlformats.org/officeDocument/2006/relationships/hyperlink" Target="https://www.gov.uk/government/news/top-up-to-local-business-grant-funds-scheme" TargetMode="External"/><Relationship Id="rId4455" Type="http://schemas.openxmlformats.org/officeDocument/2006/relationships/hyperlink" Target="https://www.worldbank.org/en/news/press-release/2020/05/07/world-bank-approves-400-million-to-sustain-afghanistans-reform-momentum-mitigate-covid-19-crisis" TargetMode="External"/><Relationship Id="rId185" Type="http://schemas.openxmlformats.org/officeDocument/2006/relationships/hyperlink" Target="https://www.argentina.gob.ar/noticias/mas-de-300-millones-de-pesos-para-poner-en-marcha-el-programa-potenciar-trabajo-en-cordoba" TargetMode="External"/><Relationship Id="rId1909" Type="http://schemas.openxmlformats.org/officeDocument/2006/relationships/hyperlink" Target="https://pib.gov.in/PressReleasePage.aspx?PRID=1624661" TargetMode="External"/><Relationship Id="rId3264" Type="http://schemas.openxmlformats.org/officeDocument/2006/relationships/hyperlink" Target="http://english.moef.go.kr/pc/selectTbPressCenterDtl.do?boardCd=N0001&amp;seq=4839" TargetMode="External"/><Relationship Id="rId3471" Type="http://schemas.openxmlformats.org/officeDocument/2006/relationships/hyperlink" Target="http://www.sama.gov.sa/ar-sa/News/Pages/news553.aspx" TargetMode="External"/><Relationship Id="rId4315" Type="http://schemas.openxmlformats.org/officeDocument/2006/relationships/hyperlink" Target="https://www.federalreserve.gov/newsevents/pressreleases/monetary20200323b.htm" TargetMode="External"/><Relationship Id="rId4522" Type="http://schemas.openxmlformats.org/officeDocument/2006/relationships/hyperlink" Target="https://www.worldbank.org/en/news/press-release/2020/04/02/sao-tome-and-principe-to-boost-preparedness-for-covid-19" TargetMode="External"/><Relationship Id="rId392" Type="http://schemas.openxmlformats.org/officeDocument/2006/relationships/hyperlink" Target="https://www.aiib.org/en/news-events/news/2020/AIIB-Prices-RMB3-Billion-Inaugural-Panda-Bond.html" TargetMode="External"/><Relationship Id="rId2073" Type="http://schemas.openxmlformats.org/officeDocument/2006/relationships/hyperlink" Target="https://www.kemenkeu.go.id/publikasi/berita/pemerintah-siapkan-program-padat-karya-untuk-lapangan-kerja-dan-jaga-daya-beli-masyarakat/" TargetMode="External"/><Relationship Id="rId2280" Type="http://schemas.openxmlformats.org/officeDocument/2006/relationships/hyperlink" Target="https://dbei.gov.ie/en/News-And-Events/Department-News/2020/August/12082020.html" TargetMode="External"/><Relationship Id="rId3124" Type="http://schemas.openxmlformats.org/officeDocument/2006/relationships/hyperlink" Target="http://english.moef.go.kr/pc/selectTbPressCenterDtl.do?boardCd=N0001&amp;seq=4913" TargetMode="External"/><Relationship Id="rId3331" Type="http://schemas.openxmlformats.org/officeDocument/2006/relationships/hyperlink" Target="https://cbr.ru/press/pr/?file=10082020_163109pr_0.htm" TargetMode="External"/><Relationship Id="rId252" Type="http://schemas.openxmlformats.org/officeDocument/2006/relationships/hyperlink" Target="https://www.argentina.gob.ar/noticias/creditos-al-24-estaran-disponibles-tambien-para-sueldos-de-abril-y-mayo" TargetMode="External"/><Relationship Id="rId2140" Type="http://schemas.openxmlformats.org/officeDocument/2006/relationships/hyperlink" Target="https://www.iadb.org/en/news/idb-launches-4-billion-0625-5-year-fixed-rate-global" TargetMode="External"/><Relationship Id="rId112" Type="http://schemas.openxmlformats.org/officeDocument/2006/relationships/hyperlink" Target="https://www.kormany.hu/hu/innovacios-es-technologiai-miniszterium/kozlekedespolitikaert-felelos-allamtitkar/hirek/husz-vasuti-fejlesztes-elokeszitesehez-biztosit-tobb-mint-32-milliard-forintot-a-kormany" TargetMode="External"/><Relationship Id="rId1699" Type="http://schemas.openxmlformats.org/officeDocument/2006/relationships/hyperlink" Target="https://www.news.gov.hk/eng/2020/04/20200420/20200420_175816_569.html?type=category&amp;name=covid19" TargetMode="External"/><Relationship Id="rId2000" Type="http://schemas.openxmlformats.org/officeDocument/2006/relationships/hyperlink" Target="https://www.rbi.org.in/Scripts/BS_PressReleaseDisplay.aspx?prid=49582" TargetMode="External"/><Relationship Id="rId2957" Type="http://schemas.openxmlformats.org/officeDocument/2006/relationships/hyperlink" Target="https://www.gob.pe/institucion/mtpe/noticias/154683-mtpe-autoriza-transferir-a-essalud-mas-de-s-10-millones-para-financiar-subsidio-a-trabajadores-con-la-covid-19" TargetMode="External"/><Relationship Id="rId4172" Type="http://schemas.openxmlformats.org/officeDocument/2006/relationships/hyperlink" Target="https://www.bankofengland.co.uk/markets/market-notices/2020/term-funding-scheme-market-notice-mar-2020" TargetMode="External"/><Relationship Id="rId929" Type="http://schemas.openxmlformats.org/officeDocument/2006/relationships/hyperlink" Target="http://www.pbc.gov.cn/en/3688229/3688335/3730276/4010876/index.html" TargetMode="External"/><Relationship Id="rId1559" Type="http://schemas.openxmlformats.org/officeDocument/2006/relationships/hyperlink" Target="https://www.bmas.de/DE/Presse/Pressemitteilungen/2020/bundesregierung-beschlie%C3%9Ft-weitere-arbeits-und-sozialpolitische-ma%C3%9Fnahmen.html" TargetMode="External"/><Relationship Id="rId1766" Type="http://schemas.openxmlformats.org/officeDocument/2006/relationships/hyperlink" Target="https://www.kormany.hu/hu/innovacios-es-technologiai-miniszterium/hirek/jelentos-forrasok-jutnak-a-munkahelyek-megorzesere-es-teremtesere" TargetMode="External"/><Relationship Id="rId1973" Type="http://schemas.openxmlformats.org/officeDocument/2006/relationships/hyperlink" Target="https://www.rbi.org.in/Scripts/NotificationUser.aspx?Id=11871&amp;Mode=0" TargetMode="External"/><Relationship Id="rId2817" Type="http://schemas.openxmlformats.org/officeDocument/2006/relationships/hyperlink" Target="https://www.regjeringen.no/no/aktuelt/koronasituasjonen-okte-bevilgninger-til-helse--og-omsorgssektoren/id2702017/" TargetMode="External"/><Relationship Id="rId4032" Type="http://schemas.openxmlformats.org/officeDocument/2006/relationships/hyperlink" Target="https://twitter.com/MOFUAE/status/1242038008381157376" TargetMode="External"/><Relationship Id="rId58" Type="http://schemas.openxmlformats.org/officeDocument/2006/relationships/hyperlink" Target="https://www.bcra.gob.ar/Noticias/coronavirus-bcra-facilidades-tarjetas-credito-septiembre.asp" TargetMode="External"/><Relationship Id="rId1419" Type="http://schemas.openxmlformats.org/officeDocument/2006/relationships/hyperlink" Target="https://ec.europa.eu/commission/presscorner/detail/en/IP_20_496" TargetMode="External"/><Relationship Id="rId1626" Type="http://schemas.openxmlformats.org/officeDocument/2006/relationships/hyperlink" Target="https://www.minfin.gr/web/guest/-/d-t-meiose-misthomatos-gia-oles-tis-epicheireseis-pou-plettontai-apo-ten-exaplose-tou-koronoiou-kai-gia-tous-ergazomenous-se-autes?inheritRedirect=true&amp;redirect=%2F" TargetMode="External"/><Relationship Id="rId1833" Type="http://schemas.openxmlformats.org/officeDocument/2006/relationships/hyperlink" Target="https://www.mnb.hu/sajtoszoba/sajtokozlemenyek/2020-evi-sajtokozlemenyek/a-magyar-nemzeti-bank-azonnali-lepeseket-tesz-az-uzleti-szektor-megsegitesere" TargetMode="External"/><Relationship Id="rId1900" Type="http://schemas.openxmlformats.org/officeDocument/2006/relationships/hyperlink" Target="https://www.rbi.org.in/Scripts/BS_PressReleaseDisplay.aspx?prid=49844" TargetMode="External"/><Relationship Id="rId3798" Type="http://schemas.openxmlformats.org/officeDocument/2006/relationships/hyperlink" Target="https://www.regeringen.se/artiklar/2020/03/stod-for-sankta-hyror-i-utsatta-branscher/" TargetMode="External"/><Relationship Id="rId3658" Type="http://schemas.openxmlformats.org/officeDocument/2006/relationships/hyperlink" Target="https://www.cnmv.es/portal/verDoc.axd?t=%7B5baf609e-ed4e-4dad-a697-80c55548e181%7D" TargetMode="External"/><Relationship Id="rId3865" Type="http://schemas.openxmlformats.org/officeDocument/2006/relationships/hyperlink" Target="https://www.mof.gov.tw/singlehtml/384fb3077bb349ea973e7fc6f13b6974?cntId=6874732a4cff4a04b1e7f508b78eb861" TargetMode="External"/><Relationship Id="rId579" Type="http://schemas.openxmlformats.org/officeDocument/2006/relationships/hyperlink" Target="https://www.gov.br/economia/pt-br/assuntos/noticias/2020/junho/conselho-curador-do-fgts-suspende-pagamento-de-financiamentos-do-setor-de-mobilidade-urbana" TargetMode="External"/><Relationship Id="rId786" Type="http://schemas.openxmlformats.org/officeDocument/2006/relationships/hyperlink" Target="https://www.bankofcanada.ca/2020/03/fad-press-release-2020-03-04/" TargetMode="External"/><Relationship Id="rId993" Type="http://schemas.openxmlformats.org/officeDocument/2006/relationships/hyperlink" Target="https://www.minhacienda.gov.co/webcenter/portal/SaladePrensa/pages_DetalleNoticia?documentId=WCC_CLUSTER-135630" TargetMode="External"/><Relationship Id="rId2467" Type="http://schemas.openxmlformats.org/officeDocument/2006/relationships/hyperlink" Target="http://www.mit.gov.it/comunicazione/news/coronavirus/coronavirus-da-de-micheli-60-milioni-per-sostegno-locazione" TargetMode="External"/><Relationship Id="rId2674" Type="http://schemas.openxmlformats.org/officeDocument/2006/relationships/hyperlink" Target="https://www.rijksoverheid.nl/actueel/nieuws/2020/05/20/kabinet-investeert-in-doorbouwen" TargetMode="External"/><Relationship Id="rId3518" Type="http://schemas.openxmlformats.org/officeDocument/2006/relationships/hyperlink" Target="https://www.mas.gov.sg/news/media-releases/2020/new-measures-to-help-reits-navigate-operating-challenges-posed-by-covid-19" TargetMode="External"/><Relationship Id="rId439" Type="http://schemas.openxmlformats.org/officeDocument/2006/relationships/hyperlink" Target="https://treasury.gov.au/sites/default/files/2020-03/Fact_sheet-Cash_flow_assistance_for_businesses_0.pdf" TargetMode="External"/><Relationship Id="rId646" Type="http://schemas.openxmlformats.org/officeDocument/2006/relationships/hyperlink" Target="https://www.gov.br/economia/pt-br/assuntos/noticias/2020/abril/governo-prorroga-prazo-de-vigencia-de-transferencias-voluntarias-para-estados-municipios-e-df" TargetMode="External"/><Relationship Id="rId1069" Type="http://schemas.openxmlformats.org/officeDocument/2006/relationships/hyperlink" Target="https://www.banrep.gov.co/es/el-banco-republica-incluye-titulos-solidaridad-sus-operaciones-liquidez" TargetMode="External"/><Relationship Id="rId1276" Type="http://schemas.openxmlformats.org/officeDocument/2006/relationships/hyperlink" Target="https://ec.europa.eu/commission/presscorner/detail/en/ip_20_1507" TargetMode="External"/><Relationship Id="rId1483" Type="http://schemas.openxmlformats.org/officeDocument/2006/relationships/hyperlink" Target="https://tem.fi/en/article/-/asset_publisher/valtion-rahoitusta-yrityksille-koronavirustilanteessa-vahvistetaan-yritystukiin-miljardi-euroa" TargetMode="External"/><Relationship Id="rId2327" Type="http://schemas.openxmlformats.org/officeDocument/2006/relationships/hyperlink" Target="https://www.gov.il/he/departments/news/sa-29072020-2" TargetMode="External"/><Relationship Id="rId2881" Type="http://schemas.openxmlformats.org/officeDocument/2006/relationships/hyperlink" Target="https://cbo.gov.om/pages/viewCircular.aspx?file=/sites/assets/Documents/Global/Circulars/2020/BSD-CB-2020-001PolicyMeasures.pdf&amp;Title=BSD/CB/2020/001%20-%20Policy%20Measures%20to%20Support%20the%20Banks/FLCs%20in%20the%20Context%20of%20the%20Prevailing%20Economic%20Condition" TargetMode="External"/><Relationship Id="rId3725" Type="http://schemas.openxmlformats.org/officeDocument/2006/relationships/hyperlink" Target="https://www.regeringen.se/artiklar/2020/04/regeringen-har-beslutat-om-tillfallig-rabatt-for-fasta-hyreskostnader-i-utsatta-branscher/" TargetMode="External"/><Relationship Id="rId3932" Type="http://schemas.openxmlformats.org/officeDocument/2006/relationships/hyperlink" Target="https://www.tcmb.gov.tr/wps/wcm/connect/EN/TCMB+EN/Main+Menu/Announcements/Press+Releases/2020/ANO2020-37" TargetMode="External"/><Relationship Id="rId506" Type="http://schemas.openxmlformats.org/officeDocument/2006/relationships/hyperlink" Target="https://www.bmf.gv.at/presse/pressemeldungen/2020/maerz/massnahmen-coronavirus.html" TargetMode="External"/><Relationship Id="rId853" Type="http://schemas.openxmlformats.org/officeDocument/2006/relationships/hyperlink" Target="https://www.economia.gob.cl/2020/03/19/presidente-presenta-plan-economico-de-emergencia-por-us11-750-millones-para-proteger-el-empleo-y-a-las-pymes-necesitamos-unidad.htm" TargetMode="External"/><Relationship Id="rId1136" Type="http://schemas.openxmlformats.org/officeDocument/2006/relationships/hyperlink" Target="https://bm.dk/nyheder-presse/nyheder/2020/05/to-borgerforslag-og-tre-beslutningsforslag-faerdigbehandles-i-folketinget/" TargetMode="External"/><Relationship Id="rId1690" Type="http://schemas.openxmlformats.org/officeDocument/2006/relationships/hyperlink" Target="https://www.news.gov.hk/eng/2020/05/20200505/20200505_123219_142.html?type=category&amp;name=covid19" TargetMode="External"/><Relationship Id="rId2534" Type="http://schemas.openxmlformats.org/officeDocument/2006/relationships/hyperlink" Target="https://www.boj.or.jp/en/announcements/release_2020/k200427a.pdf" TargetMode="External"/><Relationship Id="rId2741" Type="http://schemas.openxmlformats.org/officeDocument/2006/relationships/hyperlink" Target="https://www.nzx.com/announcements/350298" TargetMode="External"/><Relationship Id="rId713" Type="http://schemas.openxmlformats.org/officeDocument/2006/relationships/hyperlink" Target="https://www.canada.ca/en/department-finance/news/2020/06/government-of-canada-announces-increase-to-yukons-borrowing-limit.html" TargetMode="External"/><Relationship Id="rId920" Type="http://schemas.openxmlformats.org/officeDocument/2006/relationships/hyperlink" Target="http://www.mof.gov.cn/zhengwuxinxi/xinwenlianbo/hubeicaizhengxinxilianbo/202004/t20200422_3502401.htm" TargetMode="External"/><Relationship Id="rId1343" Type="http://schemas.openxmlformats.org/officeDocument/2006/relationships/hyperlink" Target="https://www.eib.org/en/press/all/2020-129-eib-provides-icf-with-loan-of-up-eur-250-million-to-help-small-businesses-cope-with-covid-19-crisis" TargetMode="External"/><Relationship Id="rId1550" Type="http://schemas.openxmlformats.org/officeDocument/2006/relationships/hyperlink" Target="https://www.bundesfinanzministerium.de/Content/DE/Gesetzestexte/Gesetze_Gesetzesvorhaben/Abteilungen/Abteilung_IV/19_Legislaturperiode/Gesetze_Verordnungen/2020-07-03-Zweites-FamEntlastG/0-Gesetz.html" TargetMode="External"/><Relationship Id="rId2601" Type="http://schemas.openxmlformats.org/officeDocument/2006/relationships/hyperlink" Target="https://www.bnm.gov.my/index.php?ch=en_press&amp;pg=en_press&amp;ac=5022&amp;lang=en" TargetMode="External"/><Relationship Id="rId4499" Type="http://schemas.openxmlformats.org/officeDocument/2006/relationships/hyperlink" Target="https://www.worldbank.org/en/news/press-release/2020/04/10/mali-to-receive-25-8-million-for-covid-19-response" TargetMode="External"/><Relationship Id="rId1203" Type="http://schemas.openxmlformats.org/officeDocument/2006/relationships/hyperlink" Target="https://www.cbe.org.eg/en/Pages/HighlightsPages/Unscheduled-MPC-meeting-on-16-March-2020.aspx" TargetMode="External"/><Relationship Id="rId1410" Type="http://schemas.openxmlformats.org/officeDocument/2006/relationships/hyperlink" Target="https://www.esma.europa.eu/sites/default/files/library/esma32-63-951_statement_on_ifrs_9_implications_of_covid-19_related_support_measures.pdf" TargetMode="External"/><Relationship Id="rId4359" Type="http://schemas.openxmlformats.org/officeDocument/2006/relationships/hyperlink" Target="https://www.federalreserve.gov/newsevents/pressreleases/monetary20200315b.htm" TargetMode="External"/><Relationship Id="rId3168" Type="http://schemas.openxmlformats.org/officeDocument/2006/relationships/hyperlink" Target="http://www.fsc.go.kr/downManager?bbsid=BBS0048&amp;no=151669" TargetMode="External"/><Relationship Id="rId3375" Type="http://schemas.openxmlformats.org/officeDocument/2006/relationships/hyperlink" Target="https://cbr.ru/press/event/?id=6764" TargetMode="External"/><Relationship Id="rId3582" Type="http://schemas.openxmlformats.org/officeDocument/2006/relationships/hyperlink" Target="https://www.resbank.co.za/Lists/News%20and%20Publications/Attachments/9878/Joint%20Communication%202%20of%202020%20-%20Covid%2019%20Supervisory%20response.pdf" TargetMode="External"/><Relationship Id="rId4219" Type="http://schemas.openxmlformats.org/officeDocument/2006/relationships/hyperlink" Target="https://www.cftc.gov/PressRoom/PressReleases/8168-20" TargetMode="External"/><Relationship Id="rId4426" Type="http://schemas.openxmlformats.org/officeDocument/2006/relationships/hyperlink" Target="https://www.worldbank.org/en/news/press-release/2020/06/09/new-world-bank-strategic-roads-project-to-aid-economic-recovery-post-covid-19-in-nepal" TargetMode="External"/><Relationship Id="rId296" Type="http://schemas.openxmlformats.org/officeDocument/2006/relationships/hyperlink" Target="https://www.adb.org/news/adb-announces-more-13-million-grants-help-pacific-combat-covid-19" TargetMode="External"/><Relationship Id="rId2184" Type="http://schemas.openxmlformats.org/officeDocument/2006/relationships/hyperlink" Target="https://www.imf.org/en/News/Articles/2020/06/19/pr20244-guinea-imf-executive-board-approves-us-million-disbursement-to-address-the-covid-19-pandemic" TargetMode="External"/><Relationship Id="rId2391" Type="http://schemas.openxmlformats.org/officeDocument/2006/relationships/hyperlink" Target="https://www.gov.il/he/departments/news/press_08052020_b" TargetMode="External"/><Relationship Id="rId3028" Type="http://schemas.openxmlformats.org/officeDocument/2006/relationships/hyperlink" Target="http://www.bsp.gov.ph/regulations/regulations.asp?id=4339" TargetMode="External"/><Relationship Id="rId3235" Type="http://schemas.openxmlformats.org/officeDocument/2006/relationships/hyperlink" Target="http://www.fsc.go.kr/downManager?bbsid=BBS0048&amp;no=150684" TargetMode="External"/><Relationship Id="rId3442" Type="http://schemas.openxmlformats.org/officeDocument/2006/relationships/hyperlink" Target="https://cbr.ru/eng/press/pr/?file=23032020_170800eng2020-03-23T17_07_10.htm" TargetMode="External"/><Relationship Id="rId156" Type="http://schemas.openxmlformats.org/officeDocument/2006/relationships/hyperlink" Target="https://www.boletinoficial.gob.ar/detalleAviso/primera/233913/20200821" TargetMode="External"/><Relationship Id="rId363" Type="http://schemas.openxmlformats.org/officeDocument/2006/relationships/hyperlink" Target="https://www.adb.org/news/adb-launches-5-million-project-provide-food-supplies-philippine-households-hard-hit-covid-19" TargetMode="External"/><Relationship Id="rId570" Type="http://schemas.openxmlformats.org/officeDocument/2006/relationships/hyperlink" Target="https://www.gov.br/economia/pt-br/assuntos/noticias/2020/julho/receita-e-pgfn-prorrogam-por-mais-30-dias-prazo-de-validade-de-certidoes-conjuntas" TargetMode="External"/><Relationship Id="rId2044" Type="http://schemas.openxmlformats.org/officeDocument/2006/relationships/hyperlink" Target="https://www.bi.go.id/en/ruang-media/siaran-pers/Pages/sp_224620.aspx" TargetMode="External"/><Relationship Id="rId2251" Type="http://schemas.openxmlformats.org/officeDocument/2006/relationships/hyperlink" Target="https://www.imf.org/en/News/Articles/2020/04/14/pr20156-burkina-faso-imf-executive-board-approves-us-115-3m-disburse-address-covid19-pandemic" TargetMode="External"/><Relationship Id="rId3302" Type="http://schemas.openxmlformats.org/officeDocument/2006/relationships/hyperlink" Target="https://www.mfinante.gov.ro/acasa.html?method=detalii&amp;id=999652194" TargetMode="External"/><Relationship Id="rId223" Type="http://schemas.openxmlformats.org/officeDocument/2006/relationships/hyperlink" Target="https://www.argentina.gob.ar/noticias/el-ministerio-de-trabajo-empleo-y-seguridad-social-autoriza-anses-y-renatre-establecer-una" TargetMode="External"/><Relationship Id="rId430" Type="http://schemas.openxmlformats.org/officeDocument/2006/relationships/hyperlink" Target="https://www.rba.gov.au/media-releases/2020/mr-20-10.html" TargetMode="External"/><Relationship Id="rId1060" Type="http://schemas.openxmlformats.org/officeDocument/2006/relationships/hyperlink" Target="https://www.banrep.gov.co/es/jdbr-redujo-medio-punto-porcentual-su-tasa-interes-intervencion-325-y-adopto-medidas-adicionales" TargetMode="External"/><Relationship Id="rId2111" Type="http://schemas.openxmlformats.org/officeDocument/2006/relationships/hyperlink" Target="https://www.thejakartapost.com/life/2019/10/16/how-5g-will-transform-health-care.html" TargetMode="External"/><Relationship Id="rId4076" Type="http://schemas.openxmlformats.org/officeDocument/2006/relationships/hyperlink" Target="https://www.gov.uk/government/news/parents-returning-to-work-after-extended-leave-eligible-for-furlough" TargetMode="External"/><Relationship Id="rId1877" Type="http://schemas.openxmlformats.org/officeDocument/2006/relationships/hyperlink" Target="https://www.rbi.org.in/scripts/BS_PressReleaseDisplay.aspx?prid=50129" TargetMode="External"/><Relationship Id="rId2928" Type="http://schemas.openxmlformats.org/officeDocument/2006/relationships/hyperlink" Target="https://www.gob.pe/institucion/produce/noticias/187854-produce-presento-alianza-estrategica-que-impulsara-digitalizacion-de-100-000-mypes-peruanas" TargetMode="External"/><Relationship Id="rId4283" Type="http://schemas.openxmlformats.org/officeDocument/2006/relationships/hyperlink" Target="https://www.federalreserve.gov/newsevents/pressreleases/bcreg20200331a.htm" TargetMode="External"/><Relationship Id="rId4490" Type="http://schemas.openxmlformats.org/officeDocument/2006/relationships/hyperlink" Target="https://www.worldbank.org/en/news/statement/2020/04/15/world-bank-group-to-launch-new-multi-donor-trust-fund-to-help-countries-prepare-for-disease-outbreaks" TargetMode="External"/><Relationship Id="rId1737" Type="http://schemas.openxmlformats.org/officeDocument/2006/relationships/hyperlink" Target="http://www.hkadc.org.hk/?p=29852" TargetMode="External"/><Relationship Id="rId1944" Type="http://schemas.openxmlformats.org/officeDocument/2006/relationships/hyperlink" Target="https://pib.gov.in/PressReleasePage.aspx?PRID=1623601" TargetMode="External"/><Relationship Id="rId3092" Type="http://schemas.openxmlformats.org/officeDocument/2006/relationships/hyperlink" Target="https://www.dof.gov.ph/philguarantee-implements-relief-measures-for-ecq-affected-agri-clients-msmes/" TargetMode="External"/><Relationship Id="rId4143" Type="http://schemas.openxmlformats.org/officeDocument/2006/relationships/hyperlink" Target="https://www.fca.org.uk/news/statements/delaying-annual-company-accounts-coronavirus" TargetMode="External"/><Relationship Id="rId4350" Type="http://schemas.openxmlformats.org/officeDocument/2006/relationships/hyperlink" Target="https://www.cftc.gov/PressRoom/PressReleases/8132-20" TargetMode="External"/><Relationship Id="rId29" Type="http://schemas.openxmlformats.org/officeDocument/2006/relationships/hyperlink" Target="https://www.banrep.gov.co/es/banco-republica-renovara-vencimientos-forwards-septiembre" TargetMode="External"/><Relationship Id="rId4003" Type="http://schemas.openxmlformats.org/officeDocument/2006/relationships/hyperlink" Target="https://www.msp.gov.ua/news/18498.html" TargetMode="External"/><Relationship Id="rId4210" Type="http://schemas.openxmlformats.org/officeDocument/2006/relationships/hyperlink" Target="https://www.federalreserve.gov/newsevents/pressreleases/monetary20200615b.htm" TargetMode="External"/><Relationship Id="rId1804" Type="http://schemas.openxmlformats.org/officeDocument/2006/relationships/hyperlink" Target="https://www.kormany.hu/en/ministry-for-national-economy/news/the-banking-sector-is-contributing-to-protection-with-a-one-time-tax" TargetMode="External"/><Relationship Id="rId3769" Type="http://schemas.openxmlformats.org/officeDocument/2006/relationships/hyperlink" Target="https://www.regeringen.se/artiklar/2020/05/lattlast-kommunerna-far-180-miljoner-kronor-for-att-skapa-sommar-jobb-till-ungdomar/" TargetMode="External"/><Relationship Id="rId3976" Type="http://schemas.openxmlformats.org/officeDocument/2006/relationships/hyperlink" Target="https://mof.gov.ua/uk/news/ukraina_otrimaie_vid_ies_500_milioniv_ievro_makrofinansovoi_dopomogi-2158" TargetMode="External"/><Relationship Id="rId897" Type="http://schemas.openxmlformats.org/officeDocument/2006/relationships/hyperlink" Target="http://www.pbc.gov.cn/en/3688110/3688172/4031291/index.html" TargetMode="External"/><Relationship Id="rId2578" Type="http://schemas.openxmlformats.org/officeDocument/2006/relationships/hyperlink" Target="http://www.fsc.go.kr/eng/new_press/releases.jsp?menu=01&amp;bbsid=BBS0048" TargetMode="External"/><Relationship Id="rId2785" Type="http://schemas.openxmlformats.org/officeDocument/2006/relationships/hyperlink" Target="https://www.regjeringen.no/no/aktuelt/gir-250-millioner-til-reiselivsnaringen/id2722311/" TargetMode="External"/><Relationship Id="rId2992" Type="http://schemas.openxmlformats.org/officeDocument/2006/relationships/hyperlink" Target="https://www.bcrp.gob.pe/docs/Transparencia/Notas-Informativas/2020/nota-informativa-2020-04-04.pdf" TargetMode="External"/><Relationship Id="rId3629" Type="http://schemas.openxmlformats.org/officeDocument/2006/relationships/hyperlink" Target="https://www.eib.org/en/press/all/2020-116-eib-and-ico-agree-loan-of-up-to-eur-15-billion-to-help-alleviate-the-economic-and-social-impact-of-the-covid-19-crisis-on-small-spanish-businesses" TargetMode="External"/><Relationship Id="rId3836" Type="http://schemas.openxmlformats.org/officeDocument/2006/relationships/hyperlink" Target="https://www.efd.admin.ch/efd/de/home/dokumentation/nsb-news_list.msg-id-79696.html" TargetMode="External"/><Relationship Id="rId757" Type="http://schemas.openxmlformats.org/officeDocument/2006/relationships/hyperlink" Target="https://www.edc.ca/en/about-us/newsroom/edc-covid-business-support.html" TargetMode="External"/><Relationship Id="rId964" Type="http://schemas.openxmlformats.org/officeDocument/2006/relationships/hyperlink" Target="http://www.pbc.gov.cn/en/3688110/3688181/3966448/index.html" TargetMode="External"/><Relationship Id="rId1387" Type="http://schemas.openxmlformats.org/officeDocument/2006/relationships/hyperlink" Target="https://www.ecb.europa.eu/press/pr/date/2020/html/ecb.pr200407~2472a8ccda.en.html" TargetMode="External"/><Relationship Id="rId1594" Type="http://schemas.openxmlformats.org/officeDocument/2006/relationships/hyperlink" Target="http://www.mindev.gov.gr/%cf%84%ce%b7-%ce%b4%ce%b7%ce%bc%ce%b9%ce%bf%cf%85%cf%81%ce%b3%ce%af%ce%b1-%ce%b4%cf%8d%ce%bf-%ce%bd%ce%ad%cf%89%ce%bd-%ce%b5%cf%80%ce%b5%ce%bd%ce%b4%cf%85%cf%84%ce%b9%ce%ba%cf%8e%ce%bd-%cf%87%cf%81/" TargetMode="External"/><Relationship Id="rId2438" Type="http://schemas.openxmlformats.org/officeDocument/2006/relationships/hyperlink" Target="https://www.boi.org.il/en/NewsAndPublications/PressReleases/Pages/16-3-2020.aspx" TargetMode="External"/><Relationship Id="rId2645" Type="http://schemas.openxmlformats.org/officeDocument/2006/relationships/hyperlink" Target="http://www.imss.gob.mx/prensa/archivo/202004/191" TargetMode="External"/><Relationship Id="rId2852" Type="http://schemas.openxmlformats.org/officeDocument/2006/relationships/hyperlink" Target="https://www.norges-bank.no/en/news-events/news-publications/News-items/2020/2020-03-26-nowa/" TargetMode="External"/><Relationship Id="rId3903" Type="http://schemas.openxmlformats.org/officeDocument/2006/relationships/hyperlink" Target="https://www.bot.or.th/English/PressandSpeeches/Press/2020/Pages/n2063.aspx" TargetMode="External"/><Relationship Id="rId93" Type="http://schemas.openxmlformats.org/officeDocument/2006/relationships/hyperlink" Target="https://www.bot.or.th/Thai/PressandSpeeches/Press/2020/Pages/n5563.aspx" TargetMode="External"/><Relationship Id="rId617" Type="http://schemas.openxmlformats.org/officeDocument/2006/relationships/hyperlink" Target="https://www.bcb.gov.br/detalhenoticia/17062/nota" TargetMode="External"/><Relationship Id="rId824" Type="http://schemas.openxmlformats.org/officeDocument/2006/relationships/hyperlink" Target="https://www.bcentral.cl/es/web/banco-central/contenido/-/details/banco-central-anuncia-nueva-facilidad-de-financiamiento-condicional-al-incremento-de-las-colocaciones/-/details/banco-central-anuncia-nueva-facilidad-de-financiamiento-condicional-al-incremento-de-las-colocaciones" TargetMode="External"/><Relationship Id="rId1247" Type="http://schemas.openxmlformats.org/officeDocument/2006/relationships/hyperlink" Target="https://www.mkm.ee/et/uudised/riik-sustib-43-miljonit-eurot-riiklikesse-lennu-raudtee-ja-laevandusfirmadesse" TargetMode="External"/><Relationship Id="rId1454" Type="http://schemas.openxmlformats.org/officeDocument/2006/relationships/hyperlink" Target="https://vm.fi/artikkeli/-/asset_publisher/alkuvuoden-arvonlisaverot-voidaan-palauttaa-yrityksille-osana-maksujarjestelya" TargetMode="External"/><Relationship Id="rId1661" Type="http://schemas.openxmlformats.org/officeDocument/2006/relationships/hyperlink" Target="https://www.news.gov.hk/eng/2020/07/20200710/20200710_171954_233.html?type=category&amp;name=covid19" TargetMode="External"/><Relationship Id="rId2505" Type="http://schemas.openxmlformats.org/officeDocument/2006/relationships/hyperlink" Target="https://www.mof.go.jp/english/budget/budget/fy2020/03.pdf" TargetMode="External"/><Relationship Id="rId2712" Type="http://schemas.openxmlformats.org/officeDocument/2006/relationships/hyperlink" Target="https://treasury.govt.nz/news-and-events/news/wage-subsidy-extension-announced" TargetMode="External"/><Relationship Id="rId1107" Type="http://schemas.openxmlformats.org/officeDocument/2006/relationships/hyperlink" Target="https://www.minhacienda.gov.co/webcenter/portal/SaladePrensa/pages_DetalleNoticia?documentId=WCC_CLUSTER-125273" TargetMode="External"/><Relationship Id="rId1314" Type="http://schemas.openxmlformats.org/officeDocument/2006/relationships/hyperlink" Target="https://ec.europa.eu/commission/presscorner/detail/en/ip_20_1343" TargetMode="External"/><Relationship Id="rId1521" Type="http://schemas.openxmlformats.org/officeDocument/2006/relationships/hyperlink" Target="https://www.economie.gouv.fr/prolongement-possibilites-report-cotisations-sociales-impots-directs-entreprises" TargetMode="External"/><Relationship Id="rId3279" Type="http://schemas.openxmlformats.org/officeDocument/2006/relationships/hyperlink" Target="http://english.moef.go.kr/pc/selectTbPressCenterDtl.do?boardCd=N0001&amp;seq=4832" TargetMode="External"/><Relationship Id="rId3486" Type="http://schemas.openxmlformats.org/officeDocument/2006/relationships/hyperlink" Target="https://www.gov.sg/article/further-support-for-aerospace-aviation-tourism-sectors" TargetMode="External"/><Relationship Id="rId3693" Type="http://schemas.openxmlformats.org/officeDocument/2006/relationships/hyperlink" Target="https://www.cbsl.gov.lk/en/node/7660" TargetMode="External"/><Relationship Id="rId4537" Type="http://schemas.openxmlformats.org/officeDocument/2006/relationships/hyperlink" Target="https://www.worldbank.org/en/news/press-release/2020/04/02/tajikistan-gets-world-bank-financing-to-respond-to-covid-19-pandemic" TargetMode="External"/><Relationship Id="rId20" Type="http://schemas.openxmlformats.org/officeDocument/2006/relationships/hyperlink" Target="https://www.boletinoficial.gob.ar/detalleAviso/primera/234280/20200831" TargetMode="External"/><Relationship Id="rId2088" Type="http://schemas.openxmlformats.org/officeDocument/2006/relationships/hyperlink" Target="https://www.kemenkeu.go.id/publikasi/berita/dirjen-perbendaharaan-sampaikan-informasi-terkini-bantuan-sosial-terkait-covid-19/" TargetMode="External"/><Relationship Id="rId2295" Type="http://schemas.openxmlformats.org/officeDocument/2006/relationships/hyperlink" Target="https://dbei.gov.ie/en/News-And-Events/Department-News/2020/July/07072020.html" TargetMode="External"/><Relationship Id="rId3139" Type="http://schemas.openxmlformats.org/officeDocument/2006/relationships/hyperlink" Target="http://www.fsc.go.kr/downManager?bbsid=BBS0048&amp;no=152660" TargetMode="External"/><Relationship Id="rId3346" Type="http://schemas.openxmlformats.org/officeDocument/2006/relationships/hyperlink" Target="https://www.economy.gov.ru/material/news/ekonomika_bez_virusa/minekonomrazvitiya_i_fns_nachali_vydachu_subsidiy_postradavshemu_biznesu_i_sonko_na_profilaktiku_koronavirusnoy_infekcii.html" TargetMode="External"/><Relationship Id="rId267" Type="http://schemas.openxmlformats.org/officeDocument/2006/relationships/hyperlink" Target="https://www.argentina.gob.ar/noticias/tarjeta-alimentar-se-acreditara-un-refuerzo-extraordinario" TargetMode="External"/><Relationship Id="rId474" Type="http://schemas.openxmlformats.org/officeDocument/2006/relationships/hyperlink" Target="https://www.bmf.gv.at/presse/pressemeldungen/2020/Mai/haertefallfonds.html" TargetMode="External"/><Relationship Id="rId2155" Type="http://schemas.openxmlformats.org/officeDocument/2006/relationships/hyperlink" Target="https://www.iadb.org/en/news/carpha-receiving-additional-support-fight-covid-19" TargetMode="External"/><Relationship Id="rId3553" Type="http://schemas.openxmlformats.org/officeDocument/2006/relationships/hyperlink" Target="https://www.mas.gov.sg/news/media-releases/2020/mas-supports-usd-lending-through-a-new-us$60-billion-facility-for-banks" TargetMode="External"/><Relationship Id="rId3760" Type="http://schemas.openxmlformats.org/officeDocument/2006/relationships/hyperlink" Target="https://www.regeringen.se/artiklar/2020/05/regeringen-okar-almi-invests-investeringskraft-for-att-overbrygga-krisen-i-sma-innovativa-bolag/" TargetMode="External"/><Relationship Id="rId127" Type="http://schemas.openxmlformats.org/officeDocument/2006/relationships/hyperlink" Target="https://www.afdb.org/en/news-and-events/press-releases/african-development-fund-approves-ua1004-million-multi-country-covid-19-response-support-malawi-madagascar-mozambique-and-sao-tome-36974" TargetMode="External"/><Relationship Id="rId681" Type="http://schemas.openxmlformats.org/officeDocument/2006/relationships/hyperlink" Target="https://www.bcb.gov.br/en/pressdetail/2319/nota" TargetMode="External"/><Relationship Id="rId2362" Type="http://schemas.openxmlformats.org/officeDocument/2006/relationships/hyperlink" Target="https://www.gov.il/he/departments/news/economy-news-310520" TargetMode="External"/><Relationship Id="rId3206" Type="http://schemas.openxmlformats.org/officeDocument/2006/relationships/hyperlink" Target="http://english.moef.go.kr/pc/selectTbPressCenterDtl.do?boardCd=N0001&amp;seq=4876" TargetMode="External"/><Relationship Id="rId3413" Type="http://schemas.openxmlformats.org/officeDocument/2006/relationships/hyperlink" Target="https://cbr.ru/eng/press/pr/?file=27032020_203415eng2020-03-27T20_33_29.htm" TargetMode="External"/><Relationship Id="rId3620" Type="http://schemas.openxmlformats.org/officeDocument/2006/relationships/hyperlink" Target="http://prensa.mitramiss.gob.es/WebPrensa/noticias/ministro/detalle/3841" TargetMode="External"/><Relationship Id="rId334" Type="http://schemas.openxmlformats.org/officeDocument/2006/relationships/hyperlink" Target="https://www.adb.org/news/adb-allocates-1-36-million-grant-uzbekistans-fight-against-covid-19" TargetMode="External"/><Relationship Id="rId541" Type="http://schemas.openxmlformats.org/officeDocument/2006/relationships/hyperlink" Target="https://finances.belgium.be/fr/Actualites/pas-de-tva-sur-les-dons-de-mat%C3%A9riel-m%C3%A9dical-aux-h%C3%B4pitaux" TargetMode="External"/><Relationship Id="rId1171" Type="http://schemas.openxmlformats.org/officeDocument/2006/relationships/hyperlink" Target="https://www.bloomberg.com/news/articles/2020-03-18/denmark-s-government-plans-6-billion-aid-package-for-companies" TargetMode="External"/><Relationship Id="rId2015" Type="http://schemas.openxmlformats.org/officeDocument/2006/relationships/hyperlink" Target="https://www.rbi.org.in/Scripts/BS_PressReleaseDisplay.aspx?prid=49562" TargetMode="External"/><Relationship Id="rId2222" Type="http://schemas.openxmlformats.org/officeDocument/2006/relationships/hyperlink" Target="https://www.imf.org/en/News/Articles/2020/04/30/pr20196-mali-imf-executive-board-approves-disbursement-to-mali-to-address-the-covid-19-pandemic" TargetMode="External"/><Relationship Id="rId401" Type="http://schemas.openxmlformats.org/officeDocument/2006/relationships/hyperlink" Target="https://www.pm.gov.au/media/press-conference-australian-parliament-house-act-3aug20" TargetMode="External"/><Relationship Id="rId1031" Type="http://schemas.openxmlformats.org/officeDocument/2006/relationships/hyperlink" Target="https://www.minhacienda.gov.co/webcenter/portal/SaladePrensa/pages_DetalleNoticia?documentId=WCC_CLUSTER-131629" TargetMode="External"/><Relationship Id="rId1988" Type="http://schemas.openxmlformats.org/officeDocument/2006/relationships/hyperlink" Target="https://www.rbi.org.in/Scripts/BS_PressReleaseDisplay.aspx?prid=49599" TargetMode="External"/><Relationship Id="rId4187" Type="http://schemas.openxmlformats.org/officeDocument/2006/relationships/hyperlink" Target="https://www.federalreserve.gov/newsevents/pressreleases/other20200721a.htm" TargetMode="External"/><Relationship Id="rId4394" Type="http://schemas.openxmlformats.org/officeDocument/2006/relationships/hyperlink" Target="https://www.mof.gov.vn/webcenter/portal/tttc/r/o/ttsk/ttsk_chitiet?dDocName=MOFUCM177222&amp;_afrLoop=66540472385183929" TargetMode="External"/><Relationship Id="rId4047" Type="http://schemas.openxmlformats.org/officeDocument/2006/relationships/hyperlink" Target="https://www.gov.uk/government/news/dowden-jump-start-for-uks-leading-creative-industries" TargetMode="External"/><Relationship Id="rId4254" Type="http://schemas.openxmlformats.org/officeDocument/2006/relationships/hyperlink" Target="https://www.dfs.ny.gov/press_releases/pr202004222" TargetMode="External"/><Relationship Id="rId4461" Type="http://schemas.openxmlformats.org/officeDocument/2006/relationships/hyperlink" Target="https://www.worldbank.org/en/news/press-release/2020/05/05/world-bank-supports-covid-19-medical-response-in-suriname" TargetMode="External"/><Relationship Id="rId1848" Type="http://schemas.openxmlformats.org/officeDocument/2006/relationships/hyperlink" Target="https://www.stjornarradid.is/efst-a-baugi/frettir/stok-frett/2020/04/28/Einfoldun-reglna-um-fjarhagslega-endurskipulagningu-fyrirtaekja/" TargetMode="External"/><Relationship Id="rId3063" Type="http://schemas.openxmlformats.org/officeDocument/2006/relationships/hyperlink" Target="http://www.bsp.gov.ph/publications/media.asp?id=5358" TargetMode="External"/><Relationship Id="rId3270" Type="http://schemas.openxmlformats.org/officeDocument/2006/relationships/hyperlink" Target="http://english.moef.go.kr/pc/selectTbPressCenterDtl.do?boardCd=N0001&amp;seq=4839" TargetMode="External"/><Relationship Id="rId4114" Type="http://schemas.openxmlformats.org/officeDocument/2006/relationships/hyperlink" Target="https://www.bankofengland.co.uk/prudential-regulation/publication/2020/statement-on-the-regulatory-treatment-of-the-uk-cbils-and-the-uk-clbils" TargetMode="External"/><Relationship Id="rId4321" Type="http://schemas.openxmlformats.org/officeDocument/2006/relationships/hyperlink" Target="https://www.federalreserve.gov/newsevents/pressreleases/monetary20200323b.htm" TargetMode="External"/><Relationship Id="rId191" Type="http://schemas.openxmlformats.org/officeDocument/2006/relationships/hyperlink" Target="https://www.cnv.gov.ar/SitioWeb/Prensa/Post/1437/1437extension-de-la-ampliacion-del-plazo-de-presentacion-de-eecc-a-las-entidades-e-instrumentos-de-inversion-sujetos-al-control-de-la-cnv" TargetMode="External"/><Relationship Id="rId1708" Type="http://schemas.openxmlformats.org/officeDocument/2006/relationships/hyperlink" Target="https://gia.info.gov.hk/general/202004/08/P2020040800810_339425_1_1586360416762.pdf" TargetMode="External"/><Relationship Id="rId1915" Type="http://schemas.openxmlformats.org/officeDocument/2006/relationships/hyperlink" Target="https://pib.gov.in/PressReleasePage.aspx?PRID=1624536" TargetMode="External"/><Relationship Id="rId3130" Type="http://schemas.openxmlformats.org/officeDocument/2006/relationships/hyperlink" Target="http://english.moef.go.kr/pc/selectTbPressCenterDtl.do?boardCd=N0001&amp;seq=4913" TargetMode="External"/><Relationship Id="rId2689" Type="http://schemas.openxmlformats.org/officeDocument/2006/relationships/hyperlink" Target="https://www.rijksoverheid.nl/ministeries/ministerie-van-financien/nieuws/2020/04/23/uitstel-aangifte-voor-mensen-met-digid-machtigingscode" TargetMode="External"/><Relationship Id="rId2896" Type="http://schemas.openxmlformats.org/officeDocument/2006/relationships/hyperlink" Target="http://www.clubdeparis.org/en/communications/press-release/the-union-of-the-comoros-benefits-from-the-debt-service-suspension" TargetMode="External"/><Relationship Id="rId3947" Type="http://schemas.openxmlformats.org/officeDocument/2006/relationships/hyperlink" Target="https://www.tcmb.gov.tr/wps/wcm/connect/EN/TCMB+EN/Main+Menu/Announcements/Press+Releases/2020/ANO2020-21" TargetMode="External"/><Relationship Id="rId868" Type="http://schemas.openxmlformats.org/officeDocument/2006/relationships/hyperlink" Target="http://gks.mof.gov.cn/ztztz/guozaiguanli/gzfxzjs/202007/t20200723_3555378.htm" TargetMode="External"/><Relationship Id="rId1498" Type="http://schemas.openxmlformats.org/officeDocument/2006/relationships/hyperlink" Target="https://minefi.hosting.augure.com/Augure_Minefi/r/ContenuEnLigne/Download?id=BEFA5371-3EDB-49B0-8CA0-5926978FED71&amp;filename=2202-1050%20-%20Communiqu%C3%A9%20de%20presse%20-%203%C3%A8me%20projet%20de%20loi%20de%20finances%20rectificative.pdf" TargetMode="External"/><Relationship Id="rId2549" Type="http://schemas.openxmlformats.org/officeDocument/2006/relationships/hyperlink" Target="https://www.boj.or.jp/en/announcements/release_2020/rel200331i.pdf" TargetMode="External"/><Relationship Id="rId2756" Type="http://schemas.openxmlformats.org/officeDocument/2006/relationships/hyperlink" Target="https://www.cbn.gov.ng/Out/2020/CCD/CBN%20Bankers%20Comm%20Suspend%20Layoffs.pdf" TargetMode="External"/><Relationship Id="rId2963" Type="http://schemas.openxmlformats.org/officeDocument/2006/relationships/hyperlink" Target="https://www.gob.pe/institucion/mincetur/noticias/152662-gobierno-impulsara-reactivacion-del-turismo-interno-con-publicacion-del-dl-1507" TargetMode="External"/><Relationship Id="rId3807" Type="http://schemas.openxmlformats.org/officeDocument/2006/relationships/hyperlink" Target="https://www.riksbank.se/en-gb/press-and-published/notices-and-press-releases/press-releases/2020/new-loan-opportunities-within-corporate-loan-programme-via-the-banks/" TargetMode="External"/><Relationship Id="rId728" Type="http://schemas.openxmlformats.org/officeDocument/2006/relationships/hyperlink" Target="https://www.securities-administrators.ca/aboutcsa.aspx?id=1897" TargetMode="External"/><Relationship Id="rId935" Type="http://schemas.openxmlformats.org/officeDocument/2006/relationships/hyperlink" Target="http://nys.mof.gov.cn/czpjZhengCeFaBu_2_2/202004/t20200415_3498327.htm" TargetMode="External"/><Relationship Id="rId1358" Type="http://schemas.openxmlformats.org/officeDocument/2006/relationships/hyperlink" Target="https://www.esm.europa.eu/content/europe-response-corona-crisis" TargetMode="External"/><Relationship Id="rId1565" Type="http://schemas.openxmlformats.org/officeDocument/2006/relationships/hyperlink" Target="https://www.bmwi.de/Redaktion/DE/Pressemitteilungen/2020/20200615-bundesregierung-beteiligt-sich-mit-300-millionen-euro-an-curevac.html" TargetMode="External"/><Relationship Id="rId1772" Type="http://schemas.openxmlformats.org/officeDocument/2006/relationships/hyperlink" Target="https://www.kormany.hu/hu/nemzetgazdasagi-miniszterium/hirek/15-milliardos-beruhazas-hatvanban" TargetMode="External"/><Relationship Id="rId2409" Type="http://schemas.openxmlformats.org/officeDocument/2006/relationships/hyperlink" Target="https://www.gov.il/he/departments/news/rejection-measures-corona" TargetMode="External"/><Relationship Id="rId2616" Type="http://schemas.openxmlformats.org/officeDocument/2006/relationships/hyperlink" Target="https://www.bnm.gov.my/index.php?ch=en_press&amp;pg=en_press&amp;ac=5000&amp;lang=en" TargetMode="External"/><Relationship Id="rId64" Type="http://schemas.openxmlformats.org/officeDocument/2006/relationships/hyperlink" Target="https://www.minhacienda.gov.co/webcenter/portal/SaladePrensa/pages_DetalleNoticia?documentId=WCC_CLUSTER-142303" TargetMode="External"/><Relationship Id="rId1218" Type="http://schemas.openxmlformats.org/officeDocument/2006/relationships/hyperlink" Target="https://www.mkm.ee/et/uudised/valitsus-leevendab-ettevotete-jaoks-kredex-i-kriisimeetmete-tingimusi" TargetMode="External"/><Relationship Id="rId1425" Type="http://schemas.openxmlformats.org/officeDocument/2006/relationships/hyperlink" Target="https://www.ecb.europa.eu/press/pr/date/2020/html/ecb.pr200318_1~3949d6f266.en.html" TargetMode="External"/><Relationship Id="rId2823" Type="http://schemas.openxmlformats.org/officeDocument/2006/relationships/hyperlink" Target="https://www.regjeringen.no/no/aktuelt/tildeler-150-millionar-kroner-til-tiltak-for-a-inkludere-barn-i-laginntektsfamiliar/id2700930/" TargetMode="External"/><Relationship Id="rId1632" Type="http://schemas.openxmlformats.org/officeDocument/2006/relationships/hyperlink" Target="https://www.minfin.gr/web/guest/deltia-typou/-/asset_publisher/4kjvD0lBldee/content/d-t-topothetese-tou-ypourgou-oikonomikon-k-chrestou-staikoura-gia-to-olokleromeno-schedio-antimetopises-ton-oikonomikon-epiptoseon-tou-koronoiou-gia-t?inheritRedirect=false&amp;redirect=https%3A%2F%2Fwww.minfin.gr%2Fweb%2Fguest%2Fdeltia-typou%3Fp_p_id%3D101_INSTANCE_4kjvD0lBldee%26p_p_lifecycle%3D0%26p_p_state%3Dnormal%26p_p_mode%3Dview%26p_p_col_id%3Dcolumn-2%26p_p_col_count%3D1%26_101_INSTANCE_4kjvD0lBldee_advancedSearch%3Dfalse%26_101_INSTANCE_4kjvD0lBldee_keywords%3D%26_101_INSTANCE_4kjvD0lBldee_delta%3D20%26p_r_p_564233524_resetCur%3Dfalse%26_101_INSTANCE_4kjvD0lBldee_cur%3D1%26_101_INSTANCE_4kjvD0lBldee_andOperator%3Dtrue" TargetMode="External"/><Relationship Id="rId2199" Type="http://schemas.openxmlformats.org/officeDocument/2006/relationships/hyperlink" Target="https://www.imf.org/en/News/Articles/2020/05/28/pr20224-peru-imf-executive-board-approves-2yr-us-11b-flexible-credit-line-arrangement" TargetMode="External"/><Relationship Id="rId3597" Type="http://schemas.openxmlformats.org/officeDocument/2006/relationships/hyperlink" Target="https://www.resbank.co.za/Lists/News%20and%20Publications/Attachments/9814/Proposed%20Directive%20on%20Matters%20related%20to%20capital%20relief%20in%20light%20of%20COVID19.pdf" TargetMode="External"/><Relationship Id="rId3457" Type="http://schemas.openxmlformats.org/officeDocument/2006/relationships/hyperlink" Target="https://cbr.ru/eng/press/event/?id=6490" TargetMode="External"/><Relationship Id="rId3664" Type="http://schemas.openxmlformats.org/officeDocument/2006/relationships/hyperlink" Target="https://www.cbsl.gov.lk/sites/default/files/cbslweb_documents/press/pr/press_20200713_further_measures_to_encourage_opening_of_special_deposit_accounts_e.pdf" TargetMode="External"/><Relationship Id="rId3871" Type="http://schemas.openxmlformats.org/officeDocument/2006/relationships/hyperlink" Target="https://www.mof.gov.tw/singlehtml/384fb3077bb349ea973e7fc6f13b6974?cntId=cb7ba4904f644c2eadca3f969e244ebf" TargetMode="External"/><Relationship Id="rId4508" Type="http://schemas.openxmlformats.org/officeDocument/2006/relationships/hyperlink" Target="https://www.worldbank.org/en/news/press-release/2020/04/03/world-bank-fast-tracks-100-million-covid-19-coronavirus-support-for-bangladesh" TargetMode="External"/><Relationship Id="rId378" Type="http://schemas.openxmlformats.org/officeDocument/2006/relationships/hyperlink" Target="https://www.adb.org/ru/news/adb-initiates-coronavirus-response" TargetMode="External"/><Relationship Id="rId585" Type="http://schemas.openxmlformats.org/officeDocument/2006/relationships/hyperlink" Target="https://www.bcb.gov.br/detalhenoticia/17095/nota" TargetMode="External"/><Relationship Id="rId792" Type="http://schemas.openxmlformats.org/officeDocument/2006/relationships/hyperlink" Target="http://www.desarrollosocialyfamilia.gob.cl/noticias/con-unanimidad-de-las-dos-camaras-congreso-aprobo-proyecto-que-simplifica-y-hace-mas-expedito-el-ing" TargetMode="External"/><Relationship Id="rId2059" Type="http://schemas.openxmlformats.org/officeDocument/2006/relationships/hyperlink" Target="https://www.kemenkeu.go.id/publikasi/berita/menkeu-laporkan-refocusing-tkdd-penanganan-covid-19-ke-dpd/" TargetMode="External"/><Relationship Id="rId2266" Type="http://schemas.openxmlformats.org/officeDocument/2006/relationships/hyperlink" Target="https://www.imf.org/en/News/Articles/2020/04/02/pr-20130-rwanda-imf-executive-board-approves-disbursement-to-address-covid19" TargetMode="External"/><Relationship Id="rId2473" Type="http://schemas.openxmlformats.org/officeDocument/2006/relationships/hyperlink" Target="http://www.mef.gov.it/inevidenza/Gualtieri-Un-bazooka-di-liquidita/" TargetMode="External"/><Relationship Id="rId2680" Type="http://schemas.openxmlformats.org/officeDocument/2006/relationships/hyperlink" Target="https://www.rijksoverheid.nl/actueel/nieuws/2020/05/01/110-miljoen-euro-ondersteuning-voor-sportverenigingen" TargetMode="External"/><Relationship Id="rId3317" Type="http://schemas.openxmlformats.org/officeDocument/2006/relationships/hyperlink" Target="https://www.bnr.ro/apage.aspx?pid=404&amp;actId=331595" TargetMode="External"/><Relationship Id="rId3524" Type="http://schemas.openxmlformats.org/officeDocument/2006/relationships/hyperlink" Target="https://www.mas.gov.sg/news/media-releases/2020/mas-launches-package-for-fis-and-fintech-firms-to-strengthen-long-term-capabilities" TargetMode="External"/><Relationship Id="rId3731" Type="http://schemas.openxmlformats.org/officeDocument/2006/relationships/hyperlink" Target="https://www.regeringen.se/pressmeddelanden/2020/06/rekapitaliseringen-av-sas-ab/" TargetMode="External"/><Relationship Id="rId238" Type="http://schemas.openxmlformats.org/officeDocument/2006/relationships/hyperlink" Target="https://www.bcra.gob.ar/Noticias/Coronavirus-BCRA-reintegros-debitos-ife.asp" TargetMode="External"/><Relationship Id="rId445" Type="http://schemas.openxmlformats.org/officeDocument/2006/relationships/hyperlink" Target="https://treasury.gov.au/sites/default/files/2020-03/Fact_sheet-Assistance_for_severely_affected_regions_and_sectors.pdf" TargetMode="External"/><Relationship Id="rId652" Type="http://schemas.openxmlformats.org/officeDocument/2006/relationships/hyperlink" Target="https://www.bcb.gov.br/detalhenoticia/17027/nota" TargetMode="External"/><Relationship Id="rId1075" Type="http://schemas.openxmlformats.org/officeDocument/2006/relationships/hyperlink" Target="https://www.banrep.gov.co/es/banco-republica-inyecta-liquidez-permanente-economia-mediante-reduccion-del-encaje-y-refuerza-su" TargetMode="External"/><Relationship Id="rId1282" Type="http://schemas.openxmlformats.org/officeDocument/2006/relationships/hyperlink" Target="https://ec.europa.eu/commission/presscorner/detail/en/ip_20_1478" TargetMode="External"/><Relationship Id="rId2126" Type="http://schemas.openxmlformats.org/officeDocument/2006/relationships/hyperlink" Target="https://www.iadb.org/en/news/idb-approves-450-million-loan-help-bolivia-confront-effects-covid-19" TargetMode="External"/><Relationship Id="rId2333" Type="http://schemas.openxmlformats.org/officeDocument/2006/relationships/hyperlink" Target="https://www.gov.il/he/departments/news/08072020_1" TargetMode="External"/><Relationship Id="rId2540" Type="http://schemas.openxmlformats.org/officeDocument/2006/relationships/hyperlink" Target="https://japan.kantei.go.jp/98_abe/statement/202004/_00001.html" TargetMode="External"/><Relationship Id="rId305" Type="http://schemas.openxmlformats.org/officeDocument/2006/relationships/hyperlink" Target="https://www.adb.org/news/adb-mongolia-sign-projects-covid-19-shock-response-economic-cooperation-zone-solid-waste" TargetMode="External"/><Relationship Id="rId512" Type="http://schemas.openxmlformats.org/officeDocument/2006/relationships/hyperlink" Target="https://www.bis.org/press/p200403.htm" TargetMode="External"/><Relationship Id="rId1142" Type="http://schemas.openxmlformats.org/officeDocument/2006/relationships/hyperlink" Target="https://em.dk/nyhedsarkiv/2020/maj/covid-19-ny-aftale-skal-hjaelpe-rejsebranchen/" TargetMode="External"/><Relationship Id="rId2400" Type="http://schemas.openxmlformats.org/officeDocument/2006/relationships/hyperlink" Target="https://www.gov.il/he/departments/news/press_27042020" TargetMode="External"/><Relationship Id="rId4298" Type="http://schemas.openxmlformats.org/officeDocument/2006/relationships/hyperlink" Target="https://www.congress.gov/116/bills/hr748/BILLS-116hr748enr.pdf" TargetMode="External"/><Relationship Id="rId1002" Type="http://schemas.openxmlformats.org/officeDocument/2006/relationships/hyperlink" Target="https://www.dian.gov.co/Prensa/Paginas/NG-Comunicado-de-Prensa-41.aspx" TargetMode="External"/><Relationship Id="rId4158" Type="http://schemas.openxmlformats.org/officeDocument/2006/relationships/hyperlink" Target="https://www.bankofengland.co.uk/monetary-policy-summary-and-minutes/2020/monetary-policy-summary-for-the-special-monetary-policy-committee-meeting-on-19-march-2020" TargetMode="External"/><Relationship Id="rId4365" Type="http://schemas.openxmlformats.org/officeDocument/2006/relationships/hyperlink" Target="https://www.federalreserve.gov/newsevents/pressreleases/monetary20200303a.htm" TargetMode="External"/><Relationship Id="rId1959" Type="http://schemas.openxmlformats.org/officeDocument/2006/relationships/hyperlink" Target="https://www.rbi.org.in/Scripts/BS_PressReleaseDisplay.aspx?prid=49746" TargetMode="External"/><Relationship Id="rId3174" Type="http://schemas.openxmlformats.org/officeDocument/2006/relationships/hyperlink" Target="http://www.fsc.go.kr/downManager?bbsid=BBS0048&amp;no=151611" TargetMode="External"/><Relationship Id="rId4018" Type="http://schemas.openxmlformats.org/officeDocument/2006/relationships/hyperlink" Target="https://www.centralbank.ae/ar/about-us/media-center" TargetMode="External"/><Relationship Id="rId1819" Type="http://schemas.openxmlformats.org/officeDocument/2006/relationships/hyperlink" Target="https://www.mnb.hu/sajtoszoba/sajtokozlemenyek/2020-evi-sajtokozlemenyek/az-mnb-szamos-intezkedest-hozott-a-bankok-mukodesenek-tamogatasara" TargetMode="External"/><Relationship Id="rId3381" Type="http://schemas.openxmlformats.org/officeDocument/2006/relationships/hyperlink" Target="https://www.economy.gov.ru/material/news/ekonomika_bez_virusa/prodlen_priem_zayavok_ot_bankov_na_uchastie_v_kreditnyh_programmah_podderzhki_biznesa.html" TargetMode="External"/><Relationship Id="rId4225" Type="http://schemas.openxmlformats.org/officeDocument/2006/relationships/hyperlink" Target="https://www.fhfa.gov/Media/PublicAffairs/Pages/FHFA-Announces-Refinance-and-Home-Purchase-Eligibility-for-Borrowers-in-Forbearance.aspx" TargetMode="External"/><Relationship Id="rId4432" Type="http://schemas.openxmlformats.org/officeDocument/2006/relationships/hyperlink" Target="https://www.worldbank.org/en/news/loans-credits/2020/06/05/tuvalu-maritime-investment-in-climate-resilient-operations-project-additional-financing-covid-19-coronavirus" TargetMode="External"/><Relationship Id="rId2190" Type="http://schemas.openxmlformats.org/officeDocument/2006/relationships/hyperlink" Target="https://www.imf.org/en/News/Articles/2020/06/05/pr20237-liberia-imf-executive-board-approves-a-us-50m-disbursement-address-the-covid19" TargetMode="External"/><Relationship Id="rId3034" Type="http://schemas.openxmlformats.org/officeDocument/2006/relationships/hyperlink" Target="https://www.dof.gov.ph/phl-world-bank-sign-us500-m-loan-pact-on-relief-for-covid-affected-poor-families-workers/" TargetMode="External"/><Relationship Id="rId3241" Type="http://schemas.openxmlformats.org/officeDocument/2006/relationships/hyperlink" Target="http://english.moef.go.kr/pc/selectTbPressCenterDtl.do?boardCd=N0001&amp;seq=4862" TargetMode="External"/><Relationship Id="rId162" Type="http://schemas.openxmlformats.org/officeDocument/2006/relationships/hyperlink" Target="https://www.argentina.gob.ar/noticias/el-gobierno-extendio-el-subsidio-de-contencion-familiar-dispuesto-en-2006" TargetMode="External"/><Relationship Id="rId2050" Type="http://schemas.openxmlformats.org/officeDocument/2006/relationships/hyperlink" Target="https://www.bi.go.id/id/ruang-media/siaran-pers/Pages/sp_224120.aspx" TargetMode="External"/><Relationship Id="rId3101" Type="http://schemas.openxmlformats.org/officeDocument/2006/relationships/hyperlink" Target="https://www.dof.gov.ph/govt-economic-team-rolls-out-p27-1-b-package-vs-covid-19-pandemic/" TargetMode="External"/><Relationship Id="rId979" Type="http://schemas.openxmlformats.org/officeDocument/2006/relationships/hyperlink" Target="https://www.mincit.gov.co/prensa/noticias/industria/gobierno-andi-y-fenalco-apoyan-compra-lo-nuestro" TargetMode="External"/><Relationship Id="rId839" Type="http://schemas.openxmlformats.org/officeDocument/2006/relationships/hyperlink" Target="https://www.economia.gob.cl/2020/04/16/ministerio-de-economia-y-ccs-lanzan-campana-para-subir-a-micro-pequenas-y-medianas-empresas-al-comercio-electronico.htm" TargetMode="External"/><Relationship Id="rId1469" Type="http://schemas.openxmlformats.org/officeDocument/2006/relationships/hyperlink" Target="https://tem.fi/artikkeli/-/asset_publisher/starttiraha-turvaamaan-yrittajien-toimeentuloa-toiminnan-keskeytyessa-tai-tyomaaran-va-hentyessa" TargetMode="External"/><Relationship Id="rId2867" Type="http://schemas.openxmlformats.org/officeDocument/2006/relationships/hyperlink" Target="https://www.norges-bank.no/en/news-events/news-publications/Press-releases/2020/2020-03-12-press-release/" TargetMode="External"/><Relationship Id="rId3918" Type="http://schemas.openxmlformats.org/officeDocument/2006/relationships/hyperlink" Target="https://www.bot.or.th/English/AboutBOT/Activities/Pages/Joint_22032020.aspx" TargetMode="External"/><Relationship Id="rId4082" Type="http://schemas.openxmlformats.org/officeDocument/2006/relationships/hyperlink" Target="https://www.bankofengland.co.uk/prudential-regulation/publication/2020/statement-on-application-regulatory-capital-ifrs9" TargetMode="External"/><Relationship Id="rId1676" Type="http://schemas.openxmlformats.org/officeDocument/2006/relationships/hyperlink" Target="https://www.news.gov.hk/eng/2020/06/20200616/20200616_182733_890.html?type=category&amp;name=covid19" TargetMode="External"/><Relationship Id="rId1883" Type="http://schemas.openxmlformats.org/officeDocument/2006/relationships/hyperlink" Target="https://pib.gov.in/PressReleasePage.aspx?PRID=1631691" TargetMode="External"/><Relationship Id="rId2727" Type="http://schemas.openxmlformats.org/officeDocument/2006/relationships/hyperlink" Target="https://www.fma.govt.nz/news-and-resources/covid-19/council-of-financial-regulators-cofr-deferral-of-regulatory-initiatives-affecting-the-financial-sector/" TargetMode="External"/><Relationship Id="rId2934" Type="http://schemas.openxmlformats.org/officeDocument/2006/relationships/hyperlink" Target="https://www.gob.pe/institucion/mincetur/noticias/186694-reglamento-del-exportador-autorizado-permitira-reduccion-de-tiempo-y-costos-a-exportadores" TargetMode="External"/><Relationship Id="rId906" Type="http://schemas.openxmlformats.org/officeDocument/2006/relationships/hyperlink" Target="http://jjs.mof.gov.cn/zhengcefagui/202005/t20200526_3520690.htm" TargetMode="External"/><Relationship Id="rId1329" Type="http://schemas.openxmlformats.org/officeDocument/2006/relationships/hyperlink" Target="https://www.consilium.europa.eu/en/press/press-releases/2020/06/24/increased-support-for-eu-farmers-affected-by-the-covid-19-crisis-council-adopts-exceptional-measures/" TargetMode="External"/><Relationship Id="rId1536" Type="http://schemas.openxmlformats.org/officeDocument/2006/relationships/hyperlink" Target="https://www.esma.europa.eu/press-news/esma-news/esma-issues-positive-opinion-short-selling-ban-french-amf" TargetMode="External"/><Relationship Id="rId1743" Type="http://schemas.openxmlformats.org/officeDocument/2006/relationships/hyperlink" Target="https://www.news.gov.hk/eng/2020/02/20200229/20200229_212354_374.html?type=category&amp;name=covid19&amp;tl=t" TargetMode="External"/><Relationship Id="rId1950" Type="http://schemas.openxmlformats.org/officeDocument/2006/relationships/hyperlink" Target="https://pib.gov.in/PressReleasePage.aspx?PRID=1623862" TargetMode="External"/><Relationship Id="rId35" Type="http://schemas.openxmlformats.org/officeDocument/2006/relationships/hyperlink" Target="https://www.argentina.gob.ar/noticias/el-ministerio-de-desarrollo-productivo-presenta-nuevas-modalidades-del-programa-de-apoyo-la" TargetMode="External"/><Relationship Id="rId1603" Type="http://schemas.openxmlformats.org/officeDocument/2006/relationships/hyperlink" Target="https://covid19.gov.gr/apallagi-gia-tous-ekmisthotes-akiniton-tou-forou-isodimatos-ke-tis-idikis-isforas-allilengyis-sto-poso-tou-misthomatos-pou-den-isprachthike-40-ke-ekptosi-20-stis-ofiles-pros-ti-forologiki-diikisi-po/" TargetMode="External"/><Relationship Id="rId1810" Type="http://schemas.openxmlformats.org/officeDocument/2006/relationships/hyperlink" Target="https://www.mnb.hu/sajtoszoba/sajtokozlemenyek/2020-evi-sajtokozlemenyek/az-mnb-a-koronavirus-jarvany-miatt-varhato-hatasokra-tekintettel-hosszabb-tavon-0-szazalekon-tarthatja-az-anticiklikus-tokepufferratat" TargetMode="External"/><Relationship Id="rId3568" Type="http://schemas.openxmlformats.org/officeDocument/2006/relationships/hyperlink" Target="https://www.resbank.co.za/Lists/News%20and%20Publications/Attachments/9929/PA%20and%20CBDA%20-%20Joint%20Communication%201%20of%202020%20-%20CFIs%20and%20Co-op%20banks.pdf" TargetMode="External"/><Relationship Id="rId3775" Type="http://schemas.openxmlformats.org/officeDocument/2006/relationships/hyperlink" Target="https://www.riksgalden.se/sv/press-och-publicerat/pressmeddelanden-och-nyheter/pressmeddelanden/2020/sverige-staller-ut-garanti-for-sas-ab/" TargetMode="External"/><Relationship Id="rId3982" Type="http://schemas.openxmlformats.org/officeDocument/2006/relationships/hyperlink" Target="https://bank.gov.ua/ua/news/all/verhovna-rada-zrobila-nevidvorotnim-protses-vivedennya-bankiv-iz-rinku" TargetMode="External"/><Relationship Id="rId489" Type="http://schemas.openxmlformats.org/officeDocument/2006/relationships/hyperlink" Target="https://www.fma.gv.at/fma-verlaengert-das-verbot-fuer-leerverkaeufe-in-bestimmten-finanzinstrumenten-die-an-der-wiener-boerse-notieren-und-aendert-es-gleichzeitig-ab/" TargetMode="External"/><Relationship Id="rId696" Type="http://schemas.openxmlformats.org/officeDocument/2006/relationships/hyperlink" Target="https://www.gov.br/economia/pt-br/assuntos/noticias/2020/marco/ministerio-da-economia-anuncia-medidas-para-diminuir-o-impacto-do-coronavirus-no-pais" TargetMode="External"/><Relationship Id="rId2377" Type="http://schemas.openxmlformats.org/officeDocument/2006/relationships/hyperlink" Target="https://www.gov.il/he/departments/news/sa140520-3" TargetMode="External"/><Relationship Id="rId2584" Type="http://schemas.openxmlformats.org/officeDocument/2006/relationships/hyperlink" Target="https://www.pmo.gov.my/2020/06/prime-minister-launches-digital-dashboard-developed-by-laksana/" TargetMode="External"/><Relationship Id="rId2791" Type="http://schemas.openxmlformats.org/officeDocument/2006/relationships/hyperlink" Target="https://www.regjeringen.no/no/aktuelt/100-millioner-kroner-til-lav--og-mellominntektsland/id2721369/" TargetMode="External"/><Relationship Id="rId3428" Type="http://schemas.openxmlformats.org/officeDocument/2006/relationships/hyperlink" Target="https://cbr.ru/eng/press/pr/?file=23032020_170800eng2020-03-23T17_07_10.htm" TargetMode="External"/><Relationship Id="rId3635" Type="http://schemas.openxmlformats.org/officeDocument/2006/relationships/hyperlink" Target="https://www.mineco.gob.es/portal/site/mineco/menuitem.ac30f9268750bd56a0b0240e026041a0/?vgnextoid=c45a356c606e1710VgnVCM1000001d04140aRCRD&amp;vgnextchannel=864e154527515310VgnVCM1000001d04140aRCRD" TargetMode="External"/><Relationship Id="rId349" Type="http://schemas.openxmlformats.org/officeDocument/2006/relationships/hyperlink" Target="https://www.adb.org/news/adb-provides-6-million-assistance-solomon-islands-covid-19-response" TargetMode="External"/><Relationship Id="rId556" Type="http://schemas.openxmlformats.org/officeDocument/2006/relationships/hyperlink" Target="https://www.gov.br/infraestrutura/pt-br/assuntos/noticias/ultimas-noticias/presidente-sanciona-lei-com-medidas-para-beneficiar-transporte-aereo" TargetMode="External"/><Relationship Id="rId763" Type="http://schemas.openxmlformats.org/officeDocument/2006/relationships/hyperlink" Target="https://www.canada.ca/en/department-finance/economic-response-plan/covid19-individuals.html" TargetMode="External"/><Relationship Id="rId1186" Type="http://schemas.openxmlformats.org/officeDocument/2006/relationships/hyperlink" Target="https://www.cbe.org.eg/en/Pages/HighlightsPages/Circular-dated-21-May-2020-regarding-the-Central-Bank-of-Egypt-initiative-for-electronic-payments.aspx" TargetMode="External"/><Relationship Id="rId1393" Type="http://schemas.openxmlformats.org/officeDocument/2006/relationships/hyperlink" Target="https://www.eib.org/en/press/all/2020-091-agriculture-and-bioeconomy-eib-approves-eur700-million-of-financing-under-the-investment-plan-for-europe-to-support-private-investment-across-the-eu" TargetMode="External"/><Relationship Id="rId2237" Type="http://schemas.openxmlformats.org/officeDocument/2006/relationships/hyperlink" Target="https://www.imf.org/en/News/Articles/2020/04/21/imf-executive-board-approves-us-12m-disbursement-to-address-the-covid19-pandemic" TargetMode="External"/><Relationship Id="rId2444" Type="http://schemas.openxmlformats.org/officeDocument/2006/relationships/hyperlink" Target="https://www.bancaditalia.it/media/notizia/aggiornamento-della-raccomandazione-della-banca-d-italia-sulla-distribuzione-di-dividendi-e-sulle-politiche-di-remunerazione-variabile/" TargetMode="External"/><Relationship Id="rId3842" Type="http://schemas.openxmlformats.org/officeDocument/2006/relationships/hyperlink" Target="https://www.wbf.admin.ch/wbf/de/home/dokumentation/nsb-news_list.msg-id-79205.html" TargetMode="External"/><Relationship Id="rId209" Type="http://schemas.openxmlformats.org/officeDocument/2006/relationships/hyperlink" Target="https://www.argentina.gob.ar/noticias/se-pagara-un-refuerzo-de-3-mil-pesos-titulares-de-potenciar-trabajo-que-no-cobraron-el-ife" TargetMode="External"/><Relationship Id="rId416" Type="http://schemas.openxmlformats.org/officeDocument/2006/relationships/hyperlink" Target="https://www.apra.gov.au/news-and-publications/apra-announces-new-commencement-dates-for-prudential-and-reporting-standards" TargetMode="External"/><Relationship Id="rId970" Type="http://schemas.openxmlformats.org/officeDocument/2006/relationships/hyperlink" Target="http://jrs.mof.gov.cn/zhengcefabu/202002/t20200202_3465014.htm" TargetMode="External"/><Relationship Id="rId1046" Type="http://schemas.openxmlformats.org/officeDocument/2006/relationships/hyperlink" Target="https://www.banrep.gov.co/es/el-banco-republica-refuerza-el-suministro-liquidez-y-apoya-provision-credito" TargetMode="External"/><Relationship Id="rId1253" Type="http://schemas.openxmlformats.org/officeDocument/2006/relationships/hyperlink" Target="https://kredex.ee/et/uudised/kredex-pikendab-lasterikaste-perede-kodutoetuse-taotlusvooru-lopptahtaega" TargetMode="External"/><Relationship Id="rId2651" Type="http://schemas.openxmlformats.org/officeDocument/2006/relationships/hyperlink" Target="https://www.bloomberg.com/news/articles/2020-04-05/mexico-s-amlo-pledges-public-works-loans-to-aid-in-recovery?srnd=premium" TargetMode="External"/><Relationship Id="rId3702" Type="http://schemas.openxmlformats.org/officeDocument/2006/relationships/hyperlink" Target="https://www.cbsl.gov.lk/en/news/central_bank_of_sri_lanka_implements_extraordinary_regulatory_measures_to_facilitate_banks_to_support_covid_19_affected_businesses_and_individuals" TargetMode="External"/><Relationship Id="rId623" Type="http://schemas.openxmlformats.org/officeDocument/2006/relationships/hyperlink" Target="https://www.gov.br/economia/pt-br/assuntos/noticias/2020/abril/governo-federal-zera-imposto-de-importacao-de-mais-81-produtos-para-combate-a-covid-19" TargetMode="External"/><Relationship Id="rId830" Type="http://schemas.openxmlformats.org/officeDocument/2006/relationships/hyperlink" Target="https://www.economia.gob.cl/2020/06/01/ministerio-de-economia-lanza-plan-nacional-de-turismo-que-incluye-protocolos-sanitarios-subsidios-y-fondos-para-promocion.htm" TargetMode="External"/><Relationship Id="rId1460" Type="http://schemas.openxmlformats.org/officeDocument/2006/relationships/hyperlink" Target="https://tem.fi/artikkeli/-/asset_publisher/10616/ravintoloille-tukea-uudelleentyollistamiseen-ja-hyvitysta-toiminnan-rajoittamisesta" TargetMode="External"/><Relationship Id="rId2304" Type="http://schemas.openxmlformats.org/officeDocument/2006/relationships/hyperlink" Target="https://dbei.gov.ie/en/News-And-Events/Department-News/2020/May/02052020.html" TargetMode="External"/><Relationship Id="rId2511" Type="http://schemas.openxmlformats.org/officeDocument/2006/relationships/hyperlink" Target="https://www.mof.go.jp/english/budget/budget/fy2020/03.pdf" TargetMode="External"/><Relationship Id="rId1113" Type="http://schemas.openxmlformats.org/officeDocument/2006/relationships/hyperlink" Target="https://fm.dk/nyheder/nyhedsarkiv/2020/juni/plan-for-rekapitalisering-af-sas/" TargetMode="External"/><Relationship Id="rId1320" Type="http://schemas.openxmlformats.org/officeDocument/2006/relationships/hyperlink" Target="https://www.eib.org/en/press/all/2020-192-eib-group-and-santander-provide-almost-eur760-million-for-smes-affected-by-covid-19" TargetMode="External"/><Relationship Id="rId4269" Type="http://schemas.openxmlformats.org/officeDocument/2006/relationships/hyperlink" Target="https://www.federalreserve.gov/newsevents/pressreleases/bcreg20200409a.htm" TargetMode="External"/><Relationship Id="rId4476" Type="http://schemas.openxmlformats.org/officeDocument/2006/relationships/hyperlink" Target="https://www.worldbank.org/en/news/press-release/2020/04/24/uzbekistan-to-receive-world-bank-emergency-financing-to-combat-covid-19" TargetMode="External"/><Relationship Id="rId3078" Type="http://schemas.openxmlformats.org/officeDocument/2006/relationships/hyperlink" Target="https://www.dof.gov.ph/dof-releases-bayanihan-act-irr-on-30-day-extension-for-loan-payments/" TargetMode="External"/><Relationship Id="rId3285" Type="http://schemas.openxmlformats.org/officeDocument/2006/relationships/hyperlink" Target="http://mmuncii.ro/j33/index.php/ro/comunicare/comunicate-de-presa/6039-noi-masuri-de-sprijin-pentru-piata-muncii" TargetMode="External"/><Relationship Id="rId3492" Type="http://schemas.openxmlformats.org/officeDocument/2006/relationships/hyperlink" Target="https://www.mas.gov.sg/news/media-releases/2020/mas-launches-sgd-1-75-million-fintech-innovation-challenge" TargetMode="External"/><Relationship Id="rId4129" Type="http://schemas.openxmlformats.org/officeDocument/2006/relationships/hyperlink" Target="https://www.gov.uk/government/news/chancellor-expands-loan-scheme-for-large-businesses" TargetMode="External"/><Relationship Id="rId4336" Type="http://schemas.openxmlformats.org/officeDocument/2006/relationships/hyperlink" Target="https://www.fhfa.gov/Media/PublicAffairs/Pages/FHFA-Suspends-Foreclosures-and-Evictions-for-Enterprise-Backed-Mortgages.aspx" TargetMode="External"/><Relationship Id="rId4543" Type="http://schemas.openxmlformats.org/officeDocument/2006/relationships/hyperlink" Target="https://www.worldbank.org/en/news/loans-credits/2020/03/26/economic-management-and-competitiveness-development-policy-operation-for-georgia" TargetMode="External"/><Relationship Id="rId2094" Type="http://schemas.openxmlformats.org/officeDocument/2006/relationships/hyperlink" Target="https://www.kemenkeu.go.id/publikasi/berita/perppu-no1-tahun-2020-tentang-kebijakan-keuangan-negara-dan-stabilitas-sistem-keuangan-respons-luar-biasa-pemerintah-hadapi-situasi-covid-19/" TargetMode="External"/><Relationship Id="rId3145" Type="http://schemas.openxmlformats.org/officeDocument/2006/relationships/hyperlink" Target="http://www.fsc.go.kr/downManager?bbsid=BBS0048&amp;no=152660" TargetMode="External"/><Relationship Id="rId3352" Type="http://schemas.openxmlformats.org/officeDocument/2006/relationships/hyperlink" Target="https://www.economy.gov.ru/material/news/ekonomika_bez_virusa/biznes_i_sonko_smogut_vospolzovatsya_subsidiyami_na_sredstva_dezinfekcii_s_15_iyulya.html" TargetMode="External"/><Relationship Id="rId4403" Type="http://schemas.openxmlformats.org/officeDocument/2006/relationships/hyperlink" Target="https://www.mof.gov.vn/webcenter/portal/tttc/r/o/ttsk/ttsk_chitiet?dDocName=MOFUCM176435&amp;_afrLoop=65163892050219772" TargetMode="External"/><Relationship Id="rId273" Type="http://schemas.openxmlformats.org/officeDocument/2006/relationships/hyperlink" Target="https://www.argentina.gob.ar/noticias/creditos-y-anrs-para-la-produccion-nacional-de-equipamiento-insumos-medicos-y-desarrollos" TargetMode="External"/><Relationship Id="rId480" Type="http://schemas.openxmlformats.org/officeDocument/2006/relationships/hyperlink" Target="https://www.fma.gv.at/fma-beendet-die-per-verordnung-erlassenen-einschraenkungen-fuer-leerverkaeufe-in-bestimmten-finanzinstrumenten-die-an-der-wiener-boerse-notieren/" TargetMode="External"/><Relationship Id="rId2161" Type="http://schemas.openxmlformats.org/officeDocument/2006/relationships/hyperlink" Target="https://www.iadb.org/en/news/idb-approves-more-funding-central-america-and-dominican-republic-fight-covid-19" TargetMode="External"/><Relationship Id="rId3005" Type="http://schemas.openxmlformats.org/officeDocument/2006/relationships/hyperlink" Target="https://www.gob.pe/institucion/mef/noticias/109746-gobierno-destina-mas-de-s-100-millones-para-la-adquisicion-de-1-6-millones-de-pruebas-para-la-deteccion-del-coronavirus-covid-19" TargetMode="External"/><Relationship Id="rId3212" Type="http://schemas.openxmlformats.org/officeDocument/2006/relationships/hyperlink" Target="https://www.mss.go.kr/site/smba/ex/bbs/View.do?cbIdx=86&amp;bcIdx=1018069&amp;parentSeq=1018069" TargetMode="External"/><Relationship Id="rId133" Type="http://schemas.openxmlformats.org/officeDocument/2006/relationships/hyperlink" Target="https://www.afdb.org/en/news-and-events/press-releases/african-development-fund-approves-covid-19-response-grants-six-southern-african-countries-and-sao-tome-principe-36544" TargetMode="External"/><Relationship Id="rId340" Type="http://schemas.openxmlformats.org/officeDocument/2006/relationships/hyperlink" Target="https://www.adb.org/news/videos/adb-s-50-million-package-help-kyrgyz-republic-mitigate-impact-covid-19" TargetMode="External"/><Relationship Id="rId2021" Type="http://schemas.openxmlformats.org/officeDocument/2006/relationships/hyperlink" Target="https://www.rbi.org.in/Scripts/BS_PressReleaseDisplay.aspx?prid=49525" TargetMode="External"/><Relationship Id="rId200" Type="http://schemas.openxmlformats.org/officeDocument/2006/relationships/hyperlink" Target="https://www.argentina.gob.ar/noticias/el-gobierno-firmo-acuerdos-con-chaco-para-atender-la-emergencia-habitacional" TargetMode="External"/><Relationship Id="rId2978" Type="http://schemas.openxmlformats.org/officeDocument/2006/relationships/hyperlink" Target="https://www.gob.pe/institucion/mef/noticias/131649-comunicado-nuevos-plazos-para-que-las-entidades-del-sector-publico-puedan-presentar-sus-rendiciones-de-cuenta" TargetMode="External"/><Relationship Id="rId4193" Type="http://schemas.openxmlformats.org/officeDocument/2006/relationships/hyperlink" Target="https://www.fhfa.gov/Media/PublicAffairs/Pages/FHFA-Extends-COVID-Related-Loan-Processing-Flexibilities-for-Fannie-Mae-and-Freddie-Mac-Customers-Through-August.aspx" TargetMode="External"/><Relationship Id="rId1787" Type="http://schemas.openxmlformats.org/officeDocument/2006/relationships/hyperlink" Target="https://www.kormany.hu/hu/nemzetgazdasagi-miniszterium/hirek/szinte-minden-gazdasagi-szereplot-erintenek-az-adokonnyito-javaslatok" TargetMode="External"/><Relationship Id="rId1994" Type="http://schemas.openxmlformats.org/officeDocument/2006/relationships/hyperlink" Target="https://www.rbi.org.in/Scripts/BS_PressReleaseDisplay.aspx?prid=49581" TargetMode="External"/><Relationship Id="rId2838" Type="http://schemas.openxmlformats.org/officeDocument/2006/relationships/hyperlink" Target="https://www.regjeringen.no/en/aktuelt/economic-measures-in-norway-in-response-to-covid-192/id2695355/" TargetMode="External"/><Relationship Id="rId79" Type="http://schemas.openxmlformats.org/officeDocument/2006/relationships/hyperlink" Target="https://www.madr.ro/comunicare/6292-masuri-de-sprijin-pentru-sectorul-bovin-in-contextul-pandemiei-covid-19.html" TargetMode="External"/><Relationship Id="rId1647" Type="http://schemas.openxmlformats.org/officeDocument/2006/relationships/hyperlink" Target="https://www.minfin.gr/web/guest/-/d-t-topothetese-tou-ypourgou-oikonomikon-k-chrestou-staikoura-gia-te-deutere-desme-metron-antimetopises-t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 TargetMode="External"/><Relationship Id="rId1854" Type="http://schemas.openxmlformats.org/officeDocument/2006/relationships/hyperlink" Target="https://www.cb.is/publications/news/news/2020/03/27/Central-Bank-to-reduce-one-month-term-deposit-supply/" TargetMode="External"/><Relationship Id="rId2905" Type="http://schemas.openxmlformats.org/officeDocument/2006/relationships/hyperlink" Target="http://www.clubdeparis.org/en/communications/press-release/mauritania-benefits-from-the-debt-service-suspension-initiative-02-06" TargetMode="External"/><Relationship Id="rId4053" Type="http://schemas.openxmlformats.org/officeDocument/2006/relationships/hyperlink" Target="https://www.fca.org.uk/news/press-releases/fca-confirms-further-support-motor-finance-and-high-cost-credit-customers" TargetMode="External"/><Relationship Id="rId4260" Type="http://schemas.openxmlformats.org/officeDocument/2006/relationships/hyperlink" Target="https://home.treasury.gov/news/press-releases/sm979" TargetMode="External"/><Relationship Id="rId1507" Type="http://schemas.openxmlformats.org/officeDocument/2006/relationships/hyperlink" Target="https://minefi.hosting.augure.com/Augure_Minefi/r/ContenuEnLigne/Download?id=B3E96E59-8622-4892-B578-C9498958EE79&amp;filename=1024%20-%20G%C3%A9rald%20DARMANIN%20annonce%20la%20reconduction%20des%20possibilit%C3%A9s%20de%20report%20des%20cotisations%20et%20contributions%20sociales%20au%20mois%20de%20mai%20pour%20les%20entreprises%20confront%C3%A9es%20%C3%A0%20des%20difficult%C3%A9s.pdf" TargetMode="External"/><Relationship Id="rId1714" Type="http://schemas.openxmlformats.org/officeDocument/2006/relationships/hyperlink" Target="https://gia.info.gov.hk/general/202004/08/P2020040800810_339425_1_1586360416762.pdf" TargetMode="External"/><Relationship Id="rId4120" Type="http://schemas.openxmlformats.org/officeDocument/2006/relationships/hyperlink" Target="https://www.bankofengland.co.uk/prudential-regulation/publication/2020/follow-up-to-letter-from-sam-woods-covid-19-ifrs-9-capital-requirements-loan-covenants" TargetMode="External"/><Relationship Id="rId1921" Type="http://schemas.openxmlformats.org/officeDocument/2006/relationships/hyperlink" Target="https://pib.gov.in/PressReleasePage.aspx?PRID=1624536" TargetMode="External"/><Relationship Id="rId3679" Type="http://schemas.openxmlformats.org/officeDocument/2006/relationships/hyperlink" Target="https://www.cbsl.gov.lk/en/node/7846" TargetMode="External"/><Relationship Id="rId2488" Type="http://schemas.openxmlformats.org/officeDocument/2006/relationships/hyperlink" Target="http://www.mef.gov.it/en/inevidenza/Protect-health-support-the-economy-preserve-employment-levels-and-incomes-00001/" TargetMode="External"/><Relationship Id="rId3886" Type="http://schemas.openxmlformats.org/officeDocument/2006/relationships/hyperlink" Target="https://www.mof.gov.tw/singlehtml/384fb3077bb349ea973e7fc6f13b6974?cntId=baabc5de9a584fcbad4bc2f8929e6926" TargetMode="External"/><Relationship Id="rId1297" Type="http://schemas.openxmlformats.org/officeDocument/2006/relationships/hyperlink" Target="https://www.eib.org/en/press/all/2002-206-eib-group-and-banco-santander-consumer-portugal-provide-eur-587-million-for-portuguese-smes-and-mid-caps-affected-by-covid-19-crisis" TargetMode="External"/><Relationship Id="rId2695" Type="http://schemas.openxmlformats.org/officeDocument/2006/relationships/hyperlink" Target="https://www.government.nl/ministries/ministry-of-finance/news/2020/03/19/coronavirus-dutch-government-adopts-package-of-new-measures-designed-to-save-jobs-and-the-economy" TargetMode="External"/><Relationship Id="rId3539" Type="http://schemas.openxmlformats.org/officeDocument/2006/relationships/hyperlink" Target="https://www.gov.sg/article/solidarity-budget-2020-further-support-for-businesses-through-the-circuit-breaker-period" TargetMode="External"/><Relationship Id="rId3746" Type="http://schemas.openxmlformats.org/officeDocument/2006/relationships/hyperlink" Target="https://www.regeringen.se/pressmeddelanden/2020/06/75-miljoner-kronor-for-att-starka-ambulansflygen/" TargetMode="External"/><Relationship Id="rId3953" Type="http://schemas.openxmlformats.org/officeDocument/2006/relationships/hyperlink" Target="https://www.bloomberg.com/news/articles/2020-03-18/turkey-announces-15-4-billion-plan-to-counter-virus-outbreak" TargetMode="External"/><Relationship Id="rId667" Type="http://schemas.openxmlformats.org/officeDocument/2006/relationships/hyperlink" Target="https://www.bcb.gov.br/en/pressdetail/2321/nota" TargetMode="External"/><Relationship Id="rId874" Type="http://schemas.openxmlformats.org/officeDocument/2006/relationships/hyperlink" Target="http://gks.mof.gov.cn/ztztz/guozaiguanli/gzfxzjs/202007/t20200702_3542557.htm" TargetMode="External"/><Relationship Id="rId2348" Type="http://schemas.openxmlformats.org/officeDocument/2006/relationships/hyperlink" Target="https://www.gov.il/he/departments/news/sa170620_1" TargetMode="External"/><Relationship Id="rId2555" Type="http://schemas.openxmlformats.org/officeDocument/2006/relationships/hyperlink" Target="https://www.boj.or.jp/en/announcements/release_2020/k200316b.pdf" TargetMode="External"/><Relationship Id="rId2762" Type="http://schemas.openxmlformats.org/officeDocument/2006/relationships/hyperlink" Target="https://www.bloomberg.com/news/articles/2020-03-18/nigeria-central-bank-covid-19-stimulus-to-reach-2-7-billion" TargetMode="External"/><Relationship Id="rId3606" Type="http://schemas.openxmlformats.org/officeDocument/2006/relationships/hyperlink" Target="https://www.hacienda.gob.es/en-GB/Prensa/En%20Portada/2020/Paginas/20200804_IVA_MATERIAL_SANITARIO.aspx" TargetMode="External"/><Relationship Id="rId3813" Type="http://schemas.openxmlformats.org/officeDocument/2006/relationships/hyperlink" Target="https://www.government.se/press-releases/2020/03/short-term-layoffs--strengthened-support-in-2020-for-short-time-work-schemes/" TargetMode="External"/><Relationship Id="rId527" Type="http://schemas.openxmlformats.org/officeDocument/2006/relationships/hyperlink" Target="https://www.nbb.be/nl/artikels/bijwerking-van-de-overkoepelende-circulaire-betreffende-governance-voor-de" TargetMode="External"/><Relationship Id="rId734" Type="http://schemas.openxmlformats.org/officeDocument/2006/relationships/hyperlink" Target="https://www.bankofcanada.ca/2020/04/bank-canada-announces-increase-amount-government-canada-treasury-bills/" TargetMode="External"/><Relationship Id="rId941" Type="http://schemas.openxmlformats.org/officeDocument/2006/relationships/hyperlink" Target="http://www.mof.gov.cn/zhengwuxinxi/caizhengxinwen/202004/t20200409_3495221.htm" TargetMode="External"/><Relationship Id="rId1157" Type="http://schemas.openxmlformats.org/officeDocument/2006/relationships/hyperlink" Target="https://www.fm.dk/nyheder/pressemeddelelser/2020/03/regeringen-indgaar-aftaler-med-kl-og-danske-regioner-om-dansk-oekonomi" TargetMode="External"/><Relationship Id="rId1364" Type="http://schemas.openxmlformats.org/officeDocument/2006/relationships/hyperlink" Target="https://www.esma.europa.eu/press-news/esma-news/esma-reminds-firms-conduct-business-obligations-under-mifid-ii" TargetMode="External"/><Relationship Id="rId1571" Type="http://schemas.openxmlformats.org/officeDocument/2006/relationships/hyperlink" Target="https://www.bundesfinanzministerium.de/Content/DE/Pressemitteilungen/Finanzpolitik/2020/05/2020-05-25-Lufthansa.html" TargetMode="External"/><Relationship Id="rId2208" Type="http://schemas.openxmlformats.org/officeDocument/2006/relationships/hyperlink" Target="https://www.imf.org/en/News/Articles/2020/05/08/pr20211-djibouti-imf-executive-board-approves-disbursement-under-the-rcf-to-address-covid-19" TargetMode="External"/><Relationship Id="rId2415" Type="http://schemas.openxmlformats.org/officeDocument/2006/relationships/hyperlink" Target="https://www.gov.il/he/departments/news/press_07042020_i" TargetMode="External"/><Relationship Id="rId2622" Type="http://schemas.openxmlformats.org/officeDocument/2006/relationships/hyperlink" Target="https://www.gob.mx/cnsf/es/articulos/acuerdo-suspension-de-plazos-cnsf-246979?idiom=es" TargetMode="External"/><Relationship Id="rId70" Type="http://schemas.openxmlformats.org/officeDocument/2006/relationships/hyperlink" Target="https://www.rijksoverheid.nl/ministeries/ministerie-van-economische-zaken-en-klimaat/nieuws/2020/08/28/kabinet-verlengt-coronasteun-banen-en-economie-tot-en-met-2021" TargetMode="External"/><Relationship Id="rId801" Type="http://schemas.openxmlformats.org/officeDocument/2006/relationships/hyperlink" Target="https://www.hacienda.cl/sala-de-prensa/noticias/historico/ministro-briones-y-nuevas-medidas-para.html" TargetMode="External"/><Relationship Id="rId1017" Type="http://schemas.openxmlformats.org/officeDocument/2006/relationships/hyperlink" Target="https://www.mintrabajo.gov.co/web/guest/prensa/comunicados/2020/junio/gobierno-nacional-presenta-nuevas-medidas-para-proteger-los-derechos-de-los-trabajadores-colombianos" TargetMode="External"/><Relationship Id="rId1224" Type="http://schemas.openxmlformats.org/officeDocument/2006/relationships/hyperlink" Target="https://www.rahandusministeerium.ee/et/uudised/ida-virumaa-toostusettevotteid-toetatakse-62-miljoni-euroga" TargetMode="External"/><Relationship Id="rId1431" Type="http://schemas.openxmlformats.org/officeDocument/2006/relationships/hyperlink" Target="https://www.esma.europa.eu/press-news/esma-news/esma-requires-net-short-position-holders-report-positions-01-and-above" TargetMode="External"/><Relationship Id="rId3189" Type="http://schemas.openxmlformats.org/officeDocument/2006/relationships/hyperlink" Target="http://www.fsc.go.kr/downManager?bbsid=BBS0048&amp;no=151382" TargetMode="External"/><Relationship Id="rId3396" Type="http://schemas.openxmlformats.org/officeDocument/2006/relationships/hyperlink" Target="https://cbr.ru/press/pr/?file=24042020_134500dkp2020-04-24T13_43_10.htm" TargetMode="External"/><Relationship Id="rId4447" Type="http://schemas.openxmlformats.org/officeDocument/2006/relationships/hyperlink" Target="https://www.worldbank.org/en/news/press-release/2020/05/15/mongolia-world-bank-to-help-alleviate-burden-for-the-self-employed-in-the-face-of-covid-19" TargetMode="External"/><Relationship Id="rId3049" Type="http://schemas.openxmlformats.org/officeDocument/2006/relationships/hyperlink" Target="https://www.dof.gov.ph/dominguez-proposes-5-priority-measures-to-restart-economy/" TargetMode="External"/><Relationship Id="rId3256" Type="http://schemas.openxmlformats.org/officeDocument/2006/relationships/hyperlink" Target="http://english.moef.go.kr/pc/selectTbPressCenterDtl.do?boardCd=N0001&amp;seq=4849" TargetMode="External"/><Relationship Id="rId3463" Type="http://schemas.openxmlformats.org/officeDocument/2006/relationships/hyperlink" Target="http://www.cbr.ru/eng/Press/event/?id=6493" TargetMode="External"/><Relationship Id="rId4307" Type="http://schemas.openxmlformats.org/officeDocument/2006/relationships/hyperlink" Target="https://www.federalreserve.gov/newsevents/pressreleases/bcreg20200324a.htm" TargetMode="External"/><Relationship Id="rId177" Type="http://schemas.openxmlformats.org/officeDocument/2006/relationships/hyperlink" Target="https://www.argentina.gob.ar/noticias/el-gobierno-nacional-firmo-acuerdos-de-asistencia-financiera-con-jujuy-la-rioja-tierra-0" TargetMode="External"/><Relationship Id="rId384" Type="http://schemas.openxmlformats.org/officeDocument/2006/relationships/hyperlink" Target="https://www.aiib.org/en/news-events/news/2020/AIIB-Approves-First-Vietnam-Loan-to-Help-Private-Sector-COVID-19-Response.html" TargetMode="External"/><Relationship Id="rId591" Type="http://schemas.openxmlformats.org/officeDocument/2006/relationships/hyperlink" Target="https://www.gov.br/economia/pt-br/assuntos/noticias/2020/junho/governo-federal-e-bndes-oferecerao-garantia-emergencial-para-reduzir-risco-de-pequenas-e-medias-empresas" TargetMode="External"/><Relationship Id="rId2065" Type="http://schemas.openxmlformats.org/officeDocument/2006/relationships/hyperlink" Target="https://www.kemenkeu.go.id/publikasi/berita/ini-skema-subsidi-bunga-untuk-umkm-dan-umi-di-tengah-lesunya-ekonomi-akibat-covid-19/" TargetMode="External"/><Relationship Id="rId2272" Type="http://schemas.openxmlformats.org/officeDocument/2006/relationships/hyperlink" Target="https://www.imf.org/en/News/Articles/2020/03/26/pr20115-kyrgyz-republic-imf-executive-board-approves-disbursement-to-address-covid-19-pandemic" TargetMode="External"/><Relationship Id="rId3116" Type="http://schemas.openxmlformats.org/officeDocument/2006/relationships/hyperlink" Target="https://www.mss.go.kr/site/smba/ex/bbs/View.do?cbIdx=86&amp;bcIdx=1019403&amp;parentSeq=1019403" TargetMode="External"/><Relationship Id="rId3670" Type="http://schemas.openxmlformats.org/officeDocument/2006/relationships/hyperlink" Target="https://www.cbsl.gov.lk/en/node/8019" TargetMode="External"/><Relationship Id="rId4514" Type="http://schemas.openxmlformats.org/officeDocument/2006/relationships/hyperlink" Target="https://www.worldbank.org/en/news/press-release/2020/04/02/the-world-bank-approves-269-million-for-mongolias-covid-19-coronavirus-emergency-response" TargetMode="External"/><Relationship Id="rId244" Type="http://schemas.openxmlformats.org/officeDocument/2006/relationships/hyperlink" Target="https://www.cnv.gov.ar/SitioWeb/Prensa/Post/1428/1428la-cnv-propicia-la-instrumentacion-de-un-fondo-solidario-con-impacto-social" TargetMode="External"/><Relationship Id="rId1081" Type="http://schemas.openxmlformats.org/officeDocument/2006/relationships/hyperlink" Target="https://www.minhacienda.gov.co/webcenter/portal/SaladePrensa/pages_DetalleNoticia?documentId=WCC_CLUSTER-127593" TargetMode="External"/><Relationship Id="rId3323" Type="http://schemas.openxmlformats.org/officeDocument/2006/relationships/hyperlink" Target="https://www.bnr.ro/page.aspx?prid=17656" TargetMode="External"/><Relationship Id="rId3530" Type="http://schemas.openxmlformats.org/officeDocument/2006/relationships/hyperlink" Target="https://www.mas.gov.sg/news/media-releases/2020/mas-takes-regulatory-and-supervisory-measures-to-help-fis-focus-on-supporting-customers" TargetMode="External"/><Relationship Id="rId451" Type="http://schemas.openxmlformats.org/officeDocument/2006/relationships/hyperlink" Target="https://www.rba.gov.au/media-releases/2020/mr-20-08.html" TargetMode="External"/><Relationship Id="rId2132" Type="http://schemas.openxmlformats.org/officeDocument/2006/relationships/hyperlink" Target="https://www.iadb.org/en/news/idb-approves-plan-support-sustainability-and-recovery-msmes-argentina" TargetMode="External"/><Relationship Id="rId104" Type="http://schemas.openxmlformats.org/officeDocument/2006/relationships/hyperlink" Target="https://www.bcrp.gob.pe/docs/Transparencia/Notas-Informativas/2020/nota-informativa-2020-08-25.pdf" TargetMode="External"/><Relationship Id="rId311" Type="http://schemas.openxmlformats.org/officeDocument/2006/relationships/hyperlink" Target="https://www.adb.org/news/adb-provides-500-million-loan-mitigate-health-and-economic-impacts-covid-19-uzbekistan" TargetMode="External"/><Relationship Id="rId1898" Type="http://schemas.openxmlformats.org/officeDocument/2006/relationships/hyperlink" Target="https://www.rbi.org.in/Scripts/BS_PressReleaseDisplay.aspx?prid=49844" TargetMode="External"/><Relationship Id="rId2949" Type="http://schemas.openxmlformats.org/officeDocument/2006/relationships/hyperlink" Target="https://www.gob.pe/institucion/mef/noticias/164473-mef-reglamenta-los-proyectos-especiales-de-inversion-publica-para-impulsar-la-ejecucion-de-inversiones-de-alta-complejidad-y-que-generen-eficiencias-en-tiempo-y-costo-para-el-desarrollo-del-pais" TargetMode="External"/><Relationship Id="rId4097" Type="http://schemas.openxmlformats.org/officeDocument/2006/relationships/hyperlink" Target="https://www.frc.org.uk/news/may/covid-19-update-7-may-2020" TargetMode="External"/><Relationship Id="rId1758" Type="http://schemas.openxmlformats.org/officeDocument/2006/relationships/hyperlink" Target="https://www.ecb.europa.eu/press/pr/date/2020/html/ecb.pr200723~ddf371441e.en.html" TargetMode="External"/><Relationship Id="rId2809" Type="http://schemas.openxmlformats.org/officeDocument/2006/relationships/hyperlink" Target="https://www.regjeringen.no/no/aktuelt/flere-vil-fa-kompensasjon/id2702881/" TargetMode="External"/><Relationship Id="rId4164" Type="http://schemas.openxmlformats.org/officeDocument/2006/relationships/hyperlink" Target="https://www.fca.org.uk/publications/newsletters/primary-market-bulletin-issue-no-27-coronavirus-update" TargetMode="External"/><Relationship Id="rId4371" Type="http://schemas.openxmlformats.org/officeDocument/2006/relationships/hyperlink" Target="http://www.molisa.gov.vn/Pages/tintuc/chitiet.aspx?tintucID=222732" TargetMode="External"/><Relationship Id="rId1965" Type="http://schemas.openxmlformats.org/officeDocument/2006/relationships/hyperlink" Target="https://www.rbi.org.in/Scripts/NotificationUser.aspx?Id=11877&amp;Mode=0" TargetMode="External"/><Relationship Id="rId3180" Type="http://schemas.openxmlformats.org/officeDocument/2006/relationships/hyperlink" Target="http://www.fsc.go.kr/downManager?bbsid=BBS0048&amp;no=151611" TargetMode="External"/><Relationship Id="rId4024" Type="http://schemas.openxmlformats.org/officeDocument/2006/relationships/hyperlink" Target="https://centralbank.ae/sites/default/files/2020-04/CBUAE%20Reduces%20Reserves%20Requirement%20for%20Demand%20Deposits%20by%2050%20percent%20and%20Announces%20Further%20Measures%20to%20Support%20the%20UAE%20Economy%20During%20the%20COVID-19%20Pandemic.pdf" TargetMode="External"/><Relationship Id="rId4231" Type="http://schemas.openxmlformats.org/officeDocument/2006/relationships/hyperlink" Target="https://www.occ.gov/news-issuances/news-releases/2020/nr-occ-2020-61.html" TargetMode="External"/><Relationship Id="rId1618" Type="http://schemas.openxmlformats.org/officeDocument/2006/relationships/hyperlink" Target="https://www.minfin.gr/web/guest/grapheio-typou/-/asset_publisher/coBUZhPGE9t9/content/-t-dieurynse-ton-dikaiouchon-tes-apozemioses-eidikou-skopou-kai-paratase-tes-prothesmias-ypoboles-aiteseon?inheritRedirect=false&amp;redirect=https%3A%2F%2Fwww.minfin.gr%2Fweb%2Fguest%2Fgrapheio-typou%3Fp_p_id%3D101_INSTANCE_coBUZhPGE9t9%26p_p_lifecycle%3D0%26p_p_state%3Dnormal%26p_p_mode%3Dview%26p_p_col_id%3Dcolumn-2%26p_p_col_count%3D1" TargetMode="External"/><Relationship Id="rId1825" Type="http://schemas.openxmlformats.org/officeDocument/2006/relationships/hyperlink" Target="https://www.mnb.hu/sajtoszoba/sajtokozlemenyek/2020-evi-sajtokozlemenyek/az-mnb-szamos-intezkedest-hozott-a-bankok-mukodesenek-tamogatasara" TargetMode="External"/><Relationship Id="rId3040" Type="http://schemas.openxmlformats.org/officeDocument/2006/relationships/hyperlink" Target="https://www.dole.gov.ph/news/19k-ofws-in-quarantine-facilities-sent-home/" TargetMode="External"/><Relationship Id="rId3997" Type="http://schemas.openxmlformats.org/officeDocument/2006/relationships/hyperlink" Target="https://mof.gov.ua/uk/news/uriad_zatverdiv_poriadok_vikoristannia_koshtiv_dlia_borotbi_z_covid-19-2099" TargetMode="External"/><Relationship Id="rId2599" Type="http://schemas.openxmlformats.org/officeDocument/2006/relationships/hyperlink" Target="https://www.bnm.gov.my/index.php?ch=en_press&amp;pg=en_press&amp;ac=5022&amp;lang=en" TargetMode="External"/><Relationship Id="rId3857" Type="http://schemas.openxmlformats.org/officeDocument/2006/relationships/hyperlink" Target="https://www.wbf.admin.ch/wbf/fr/home/dokumentation/nsb-news_list.msg-id-78515.html" TargetMode="External"/><Relationship Id="rId778" Type="http://schemas.openxmlformats.org/officeDocument/2006/relationships/hyperlink" Target="https://www.bankofcanada.ca/2020/03/provision-global-us-dollar-liquidity/" TargetMode="External"/><Relationship Id="rId985" Type="http://schemas.openxmlformats.org/officeDocument/2006/relationships/hyperlink" Target="https://www.minhacienda.gov.co/webcenter/portal/SaladePrensa/pages_DetalleNoticia?documentId=WCC_CLUSTER-139080" TargetMode="External"/><Relationship Id="rId2459" Type="http://schemas.openxmlformats.org/officeDocument/2006/relationships/hyperlink" Target="https://www.bancaditalia.it/media/notizia/covid-19-misure-in-materia-di-risoluzione-per-gli-intermediari-meno-significativi/" TargetMode="External"/><Relationship Id="rId2666" Type="http://schemas.openxmlformats.org/officeDocument/2006/relationships/hyperlink" Target="https://www.rijksoverheid.nl/ministeries/ministerie-van-financien/nieuws/2020/06/26/kabinet-biedt-financiele-steun-aan-klm-als-gevolg-van-de-coronacrisis" TargetMode="External"/><Relationship Id="rId2873" Type="http://schemas.openxmlformats.org/officeDocument/2006/relationships/hyperlink" Target="https://omaninfo.om/topics/85/show/8143" TargetMode="External"/><Relationship Id="rId3717" Type="http://schemas.openxmlformats.org/officeDocument/2006/relationships/hyperlink" Target="https://www.cbsl.gov.lk/sites/default/files/cbslweb_documents/laws/cdg/DOD_Operating_Instructions_No_35_01_005_0007_15_e.pdf" TargetMode="External"/><Relationship Id="rId3924" Type="http://schemas.openxmlformats.org/officeDocument/2006/relationships/hyperlink" Target="https://www.tcmb.gov.tr/wps/wcm/connect/EN/TCMB+EN/Main+Menu/Announcements/Press+Releases/2020/ANO2020-51" TargetMode="External"/><Relationship Id="rId638" Type="http://schemas.openxmlformats.org/officeDocument/2006/relationships/hyperlink" Target="https://www.gov.br/economia/pt-br/assuntos/noticias/2020/abril/governo-federal-agiliza-financiamentos-junto-a-bancos-multilaterais" TargetMode="External"/><Relationship Id="rId845" Type="http://schemas.openxmlformats.org/officeDocument/2006/relationships/hyperlink" Target="https://www.bcentral.cl/en/content/-/details/banco-central-establece-las-normas-sobre-el-financiamiento-especial-para-las-empresas-bancarias" TargetMode="External"/><Relationship Id="rId1268" Type="http://schemas.openxmlformats.org/officeDocument/2006/relationships/hyperlink" Target="https://www.ebrd.com/news/2020/ebrd-provides-160-million-loan-to-public-power-corporation-of-greece.html" TargetMode="External"/><Relationship Id="rId1475" Type="http://schemas.openxmlformats.org/officeDocument/2006/relationships/hyperlink" Target="https://tem.fi/artikkeli/-/asset_publisher/yrityksille-kehittamisavustusta-koronavirusepidemian-aiheuttamassa-hairiotilanteessa" TargetMode="External"/><Relationship Id="rId1682" Type="http://schemas.openxmlformats.org/officeDocument/2006/relationships/hyperlink" Target="https://www.news.gov.hk/eng/2020/06/20200608/20200608_142232_737.html?type=category&amp;name=covid19" TargetMode="External"/><Relationship Id="rId2319" Type="http://schemas.openxmlformats.org/officeDocument/2006/relationships/hyperlink" Target="https://sbci.gov.ie/schemes/covid-19-loan-application" TargetMode="External"/><Relationship Id="rId2526" Type="http://schemas.openxmlformats.org/officeDocument/2006/relationships/hyperlink" Target="http://japan.kantei.go.jp/98_abe/actions/202005/_00010.html" TargetMode="External"/><Relationship Id="rId2733" Type="http://schemas.openxmlformats.org/officeDocument/2006/relationships/hyperlink" Target="https://www.fma.govt.nz/news-and-resources/covid-19/implementation-of-new-zealands-new-financial-advice-regime-has-been-delayed-until-early-2021/" TargetMode="External"/><Relationship Id="rId705" Type="http://schemas.openxmlformats.org/officeDocument/2006/relationships/hyperlink" Target="https://www.canada.ca/en/department-finance/news/2020/07/government-announces-new-extension-of-rent-relief-for-small-businesses.html" TargetMode="External"/><Relationship Id="rId1128" Type="http://schemas.openxmlformats.org/officeDocument/2006/relationships/hyperlink" Target="https://em.dk/nyhedsarkiv/2020/juni/regeringen-justerer-modellen-for-udpegning-af-sifi-er-paa-faeroeerne/" TargetMode="External"/><Relationship Id="rId1335" Type="http://schemas.openxmlformats.org/officeDocument/2006/relationships/hyperlink" Target="https://www.esma.europa.eu/press-news/esma-news/esma-renews-its-decision-requiring-net-short-position-holders-report-positions" TargetMode="External"/><Relationship Id="rId1542" Type="http://schemas.openxmlformats.org/officeDocument/2006/relationships/hyperlink" Target="https://www.economie.gouv.fr/mesures-exceptionnelles-urssaf-et-services-impots-entreprises" TargetMode="External"/><Relationship Id="rId2940" Type="http://schemas.openxmlformats.org/officeDocument/2006/relationships/hyperlink" Target="https://www.gob.pe/institucion/mef/noticias/185128-orientacion-sobre-los-procedimientos-de-seleccion-en-el-marco-del-estado-de-emergencia-nacional-dispuesto-a-consecuencia-del-covid-19" TargetMode="External"/><Relationship Id="rId912" Type="http://schemas.openxmlformats.org/officeDocument/2006/relationships/hyperlink" Target="http://www.chinatax.gov.cn/chinatax/n810341/n810755/c5150535/content.html" TargetMode="External"/><Relationship Id="rId2800" Type="http://schemas.openxmlformats.org/officeDocument/2006/relationships/hyperlink" Target="https://www.regjeringen.no/no/aktuelt/midlertidige-endringer-i-utlansreguleringen-viderefores/id2705940/" TargetMode="External"/><Relationship Id="rId41" Type="http://schemas.openxmlformats.org/officeDocument/2006/relationships/hyperlink" Target="https://www.ecb.europa.eu/press/pr/date/2020/html/ecb.pr200828~412bf7c3fd.en.html" TargetMode="External"/><Relationship Id="rId1402" Type="http://schemas.openxmlformats.org/officeDocument/2006/relationships/hyperlink" Target="https://ec.europa.eu/commission/presscorner/detail/en/ip_20_535" TargetMode="External"/><Relationship Id="rId288" Type="http://schemas.openxmlformats.org/officeDocument/2006/relationships/hyperlink" Target="https://www.argentina.gob.ar/noticias/los-ministros-de-economia-y-de-desarrollo-productivo-anunciaron-un-paquete-de-medidas-para" TargetMode="External"/><Relationship Id="rId3367" Type="http://schemas.openxmlformats.org/officeDocument/2006/relationships/hyperlink" Target="https://cbr.ru/press/event/?id=6806" TargetMode="External"/><Relationship Id="rId3574" Type="http://schemas.openxmlformats.org/officeDocument/2006/relationships/hyperlink" Target="https://www.sanews.gov.za/south-africa/three-phased-economic-response-covid-19-pandemic" TargetMode="External"/><Relationship Id="rId3781" Type="http://schemas.openxmlformats.org/officeDocument/2006/relationships/hyperlink" Target="https://www.riksbank.se/sv/press-och-publicerat/nyheter-och-pressmeddelanden/pressmeddelanden/2020/riksbanken-erbjuder-ett-fjarde-lan-i-amerikanska-dollar-torsdagen-den-23-april/" TargetMode="External"/><Relationship Id="rId4418" Type="http://schemas.openxmlformats.org/officeDocument/2006/relationships/hyperlink" Target="https://www.crowe.com/vn/news/extend-financial-statement-submit-deadline-for-covid-19-hit-companies" TargetMode="External"/><Relationship Id="rId495" Type="http://schemas.openxmlformats.org/officeDocument/2006/relationships/hyperlink" Target="https://www.bmf.gv.at/presse/pressemeldungen/2020/maerz/bluemel-haertefallfonds.html" TargetMode="External"/><Relationship Id="rId2176" Type="http://schemas.openxmlformats.org/officeDocument/2006/relationships/hyperlink" Target="https://www.imf.org/en/News/Articles/2020/07/27/pr20271-south-africa-imf-executive-board-approves-us-billion-emergency-support-covid-19-pandemic" TargetMode="External"/><Relationship Id="rId2383" Type="http://schemas.openxmlformats.org/officeDocument/2006/relationships/hyperlink" Target="https://www.gov.il/he/departments/news/10052020_3" TargetMode="External"/><Relationship Id="rId2590" Type="http://schemas.openxmlformats.org/officeDocument/2006/relationships/hyperlink" Target="https://www.treasury.gov.my/pdf/Teks-Perutusan-Khas-YAB-PM-Prihatin-PKS-Tambahan.pdf" TargetMode="External"/><Relationship Id="rId3227" Type="http://schemas.openxmlformats.org/officeDocument/2006/relationships/hyperlink" Target="http://english.moef.go.kr/pc/selectTbPressCenterDtl.do?boardCd=N0001&amp;seq=4865" TargetMode="External"/><Relationship Id="rId3434" Type="http://schemas.openxmlformats.org/officeDocument/2006/relationships/hyperlink" Target="https://cbr.ru/eng/press/pr/?file=23032020_170800eng2020-03-23T17_07_10.htm" TargetMode="External"/><Relationship Id="rId3641" Type="http://schemas.openxmlformats.org/officeDocument/2006/relationships/hyperlink" Target="http://prensa.mitramiss.gob.es/WebPrensa/noticias/seguridadsocial/detalle/3783" TargetMode="External"/><Relationship Id="rId148" Type="http://schemas.openxmlformats.org/officeDocument/2006/relationships/hyperlink" Target="https://www.afdb.org/en/news-and-events/press-releases/cabo-verde-african-development-bank-group-approves-30-million-euros-loan-fight-covid-19-35840" TargetMode="External"/><Relationship Id="rId355" Type="http://schemas.openxmlformats.org/officeDocument/2006/relationships/hyperlink" Target="https://www.adb.org/news/adb-provides-tonga-6-million-covid-19-assistance" TargetMode="External"/><Relationship Id="rId562" Type="http://schemas.openxmlformats.org/officeDocument/2006/relationships/hyperlink" Target="https://www.gov.br/economia/pt-br/assuntos/noticias/2020/julho/inss-regulamenta-mudancas-nos-emprestimos-consignados-para-aposentados-e-pensionistas" TargetMode="External"/><Relationship Id="rId1192" Type="http://schemas.openxmlformats.org/officeDocument/2006/relationships/hyperlink" Target="https://www.cbe.org.eg/en/Pages/HighlightsPages/Circular-dated-16-April-2020-regarding-the-mechanism-of-repayment-of-interest-calculated-over-the-postponing-period-of-cred.aspx" TargetMode="External"/><Relationship Id="rId2036" Type="http://schemas.openxmlformats.org/officeDocument/2006/relationships/hyperlink" Target="https://www.kemenkeu.go.id/publikasi/berita/pp-292020-memberi-5-fasilitas-pajak-penghasilan-di-masa-pandemi/" TargetMode="External"/><Relationship Id="rId2243" Type="http://schemas.openxmlformats.org/officeDocument/2006/relationships/hyperlink" Target="https://www.imf.org/en/News/Articles/2020/04/17/pr20170-bolivia-imf-executive-board-approvesemergency-support-to-address-covid-19" TargetMode="External"/><Relationship Id="rId2450" Type="http://schemas.openxmlformats.org/officeDocument/2006/relationships/hyperlink" Target="https://www.ivass.it/media/avviso/emergenza-covid-19-ripristino-termini/" TargetMode="External"/><Relationship Id="rId3501" Type="http://schemas.openxmlformats.org/officeDocument/2006/relationships/hyperlink" Target="https://www.gov.sg/article/a-summary-of-the-fortitude-budget-2020" TargetMode="External"/><Relationship Id="rId215" Type="http://schemas.openxmlformats.org/officeDocument/2006/relationships/hyperlink" Target="https://www.boletinoficial.gob.ar/detalleAviso/primera/229952/20200529" TargetMode="External"/><Relationship Id="rId422" Type="http://schemas.openxmlformats.org/officeDocument/2006/relationships/hyperlink" Target="https://www.apra.gov.au/news-and-publications/apra-temporarily-suspends-issuing-of-new-licences" TargetMode="External"/><Relationship Id="rId1052" Type="http://schemas.openxmlformats.org/officeDocument/2006/relationships/hyperlink" Target="https://www.dian.gov.co/Prensa/Paginas/NG-Comunicado-de-Prensa-31-2020.aspx" TargetMode="External"/><Relationship Id="rId2103" Type="http://schemas.openxmlformats.org/officeDocument/2006/relationships/hyperlink" Target="https://www.ojk.go.id/en/berita-dan-kegiatan/siaran-pers/Pages/Joint-Press-Release-OJK-and-SRO-Maintain-Continuous-Stock-Exchange%e2%80%99s-Orderly,-Fair.aspx" TargetMode="External"/><Relationship Id="rId2310" Type="http://schemas.openxmlformats.org/officeDocument/2006/relationships/hyperlink" Target="https://www.gov.ie/en/press-release/c3e1eb-minister-donohoe-announces-update-to-the-temporary-wage-subsidy-sche/" TargetMode="External"/><Relationship Id="rId4068" Type="http://schemas.openxmlformats.org/officeDocument/2006/relationships/hyperlink" Target="https://www.economy-ni.gov.uk/news/ps56million-available-alleviate-student-hardship-additional-ps14million-announced" TargetMode="External"/><Relationship Id="rId4275" Type="http://schemas.openxmlformats.org/officeDocument/2006/relationships/hyperlink" Target="https://www.federalreserve.gov/newsevents/pressreleases/monetary20200406a.htm" TargetMode="External"/><Relationship Id="rId4482" Type="http://schemas.openxmlformats.org/officeDocument/2006/relationships/hyperlink" Target="https://www.worldbank.org/en/news/press-release/2020/04/23/the-central-african-republic-to-strengthen-preparedness-and-response-to-coronavirus" TargetMode="External"/><Relationship Id="rId1869" Type="http://schemas.openxmlformats.org/officeDocument/2006/relationships/hyperlink" Target="https://www.rbi.org.in/scripts/BS_PressReleaseDisplay.aspx?prid=50176" TargetMode="External"/><Relationship Id="rId3084" Type="http://schemas.openxmlformats.org/officeDocument/2006/relationships/hyperlink" Target="https://www.dswd.gov.ph/issuances/MCs/MC_2020-004.pdf" TargetMode="External"/><Relationship Id="rId3291" Type="http://schemas.openxmlformats.org/officeDocument/2006/relationships/hyperlink" Target="https://www.bnr.ro/page.aspx?prid=18197" TargetMode="External"/><Relationship Id="rId4135" Type="http://schemas.openxmlformats.org/officeDocument/2006/relationships/hyperlink" Target="https://www.fca.org.uk/news/statements/listed-companies-recapitalisation-issuances-coronavirus" TargetMode="External"/><Relationship Id="rId1729" Type="http://schemas.openxmlformats.org/officeDocument/2006/relationships/hyperlink" Target="https://www.sfc.hk/edistributionWeb/gateway/EN/news-and-announcements/news/doc?refNo=20PR25" TargetMode="External"/><Relationship Id="rId1936" Type="http://schemas.openxmlformats.org/officeDocument/2006/relationships/hyperlink" Target="https://pib.gov.in/PressReleasePage.aspx?PRID=1623601" TargetMode="External"/><Relationship Id="rId4342" Type="http://schemas.openxmlformats.org/officeDocument/2006/relationships/hyperlink" Target="https://subscriber.politicopro.com/f/?id=00000170-ee5f-ded4-ad7e-ffffa4550000" TargetMode="External"/><Relationship Id="rId3151" Type="http://schemas.openxmlformats.org/officeDocument/2006/relationships/hyperlink" Target="https://www.mss.go.kr/site/smba/ex/bbs/View.do?cbIdx=86&amp;bcIdx=1018756&amp;parentSeq=1018756" TargetMode="External"/><Relationship Id="rId4202" Type="http://schemas.openxmlformats.org/officeDocument/2006/relationships/hyperlink" Target="https://www.sec.gov/news/press-release/2020-139" TargetMode="External"/><Relationship Id="rId3011" Type="http://schemas.openxmlformats.org/officeDocument/2006/relationships/hyperlink" Target="https://www.sbs.gob.pe/comunicado/detallecomunicado/idcomunicado/1015" TargetMode="External"/><Relationship Id="rId3968" Type="http://schemas.openxmlformats.org/officeDocument/2006/relationships/hyperlink" Target="https://mof.gov.ua/uk/news/uriad_pidtrimav_propozitsii_ministerstva_finansiv_shchodo_zmini_umov_programi_dostupni_krediti_5-7-9-2206" TargetMode="External"/><Relationship Id="rId5" Type="http://schemas.openxmlformats.org/officeDocument/2006/relationships/hyperlink" Target="https://www.mintrab.gob.cl/congreso-despacha-proyecto-que-mejora-acceso-y-montos-del-seguro-de-desempleo-y-perfecciona-los-beneficios-de-la-ley-de-proteccion-del-empleo/" TargetMode="External"/><Relationship Id="rId889" Type="http://schemas.openxmlformats.org/officeDocument/2006/relationships/hyperlink" Target="http://www.gov.cn/xinwen/2020-06/09/content_5518159.htm" TargetMode="External"/><Relationship Id="rId2777" Type="http://schemas.openxmlformats.org/officeDocument/2006/relationships/hyperlink" Target="https://www.regjeringen.no/no/aktuelt/900-millioner-til-ny-stimuleringsordning-og-videreforing-av-kompensasjonsordningen-for-kultursektoren/id2724890/" TargetMode="External"/><Relationship Id="rId749" Type="http://schemas.openxmlformats.org/officeDocument/2006/relationships/hyperlink" Target="https://www.canada.ca/en/department-finance/news/2020/03/the-covid-19-emergency-response-act-receives-royal-assent0.html" TargetMode="External"/><Relationship Id="rId1379" Type="http://schemas.openxmlformats.org/officeDocument/2006/relationships/hyperlink" Target="https://www.eib.org/en/press/all/2020-100-eib-group-establishes-eur-25-billion-guarantee-fund-to-deploy-new-investments-in-response-to-covid-19-crisis" TargetMode="External"/><Relationship Id="rId1586" Type="http://schemas.openxmlformats.org/officeDocument/2006/relationships/hyperlink" Target="https://www.bafin.de/SharedDocs/Veroeffentlichungen/EN/Meldung/2020_Corona/meldung_2020_03_31_corona_virus_6_Allgemeinverfuegung_Antizyklischer_Kapitalpuffer_en.html" TargetMode="External"/><Relationship Id="rId2984" Type="http://schemas.openxmlformats.org/officeDocument/2006/relationships/hyperlink" Target="https://www.bcrp.gob.pe/docs/Transparencia/Notas-Informativas/2020/nota-informativa-2020-04-09.pdf" TargetMode="External"/><Relationship Id="rId3828" Type="http://schemas.openxmlformats.org/officeDocument/2006/relationships/hyperlink" Target="https://www.riksbank.se/en-gb/press-and-published/notices-and-press-releases/press-releases/2020/riksbank-lends-up-to-sek-500-billion-to--safeguard-credit-supply/" TargetMode="External"/><Relationship Id="rId609" Type="http://schemas.openxmlformats.org/officeDocument/2006/relationships/hyperlink" Target="https://www.gov.br/economia/pt-br/assuntos/noticias/2020/maio/regime-diferenciado-podera-ser-utilizado-em-todos-os-tipos-de-contratacao-durante-a-pandemia" TargetMode="External"/><Relationship Id="rId956" Type="http://schemas.openxmlformats.org/officeDocument/2006/relationships/hyperlink" Target="https://www.bloomberg.com/news/articles/2020-02-19/china-s-loan-rate-set-to-drop-after-central-bank-loosens-policy" TargetMode="External"/><Relationship Id="rId1239" Type="http://schemas.openxmlformats.org/officeDocument/2006/relationships/hyperlink" Target="https://www.mkm.ee/et/uudised/valitsuse-liikmed-kiitsid-heaks-covid-19-lisaeelarvega-seotud-kriisimeetmed" TargetMode="External"/><Relationship Id="rId1793" Type="http://schemas.openxmlformats.org/officeDocument/2006/relationships/hyperlink" Target="https://www.kormany.hu/hu/nemzetgazdasagi-miniszterium/hirek/magyarorszag-eredmenyesen-bocsatott-ki-eurokotvenyt" TargetMode="External"/><Relationship Id="rId2637" Type="http://schemas.openxmlformats.org/officeDocument/2006/relationships/hyperlink" Target="https://www.banxico.org.mx/publications-and-press/other-announcements/%7B6F7FECBA-44CB-6AA5-4E4B-269DDBD9B5A8%7D.pdf" TargetMode="External"/><Relationship Id="rId2844" Type="http://schemas.openxmlformats.org/officeDocument/2006/relationships/hyperlink" Target="https://www.regjeringen.no/en/aktuelt/economic-measures-in-norway-in-response-to-covid-192/id2695355/" TargetMode="External"/><Relationship Id="rId85" Type="http://schemas.openxmlformats.org/officeDocument/2006/relationships/hyperlink" Target="https://www.minhacienda.gov.co/webcenter/portal/SaladePrensa/pages_DetalleNoticia?documentId=WCC_CLUSTER-142267" TargetMode="External"/><Relationship Id="rId816" Type="http://schemas.openxmlformats.org/officeDocument/2006/relationships/hyperlink" Target="https://www.hacienda.cl/sala-de-prensa/noticias/historico/hacienda-ingresa-proyecto-de-ley-con.html" TargetMode="External"/><Relationship Id="rId1446" Type="http://schemas.openxmlformats.org/officeDocument/2006/relationships/hyperlink" Target="https://tem.fi/-/hallitus-tukee-matkailun-elpymista-ja-kehittamista-4-5-miljoonan-euron-lisarahoituksella" TargetMode="External"/><Relationship Id="rId1653" Type="http://schemas.openxmlformats.org/officeDocument/2006/relationships/hyperlink" Target="https://www.minfin.gr/web/guest/-/d-t-topothetese-tou-ypourgou-oikonomikon-k-chrestou-staikoura-gia-te-deutere-desme-metron-antimetopises-t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 TargetMode="External"/><Relationship Id="rId1860" Type="http://schemas.openxmlformats.org/officeDocument/2006/relationships/hyperlink" Target="https://www.government.is/news/article/?newsid=afa0d410-6b79-11ea-9462-005056bc4d74" TargetMode="External"/><Relationship Id="rId2704" Type="http://schemas.openxmlformats.org/officeDocument/2006/relationships/hyperlink" Target="https://treasury.govt.nz/news-and-events/news/support-businesses-affected-covid-19-extended" TargetMode="External"/><Relationship Id="rId2911" Type="http://schemas.openxmlformats.org/officeDocument/2006/relationships/hyperlink" Target="https://www.bcrp.gob.pe/docs/Transparencia/Notas-Informativas/2020/nota-informativa-2020-08-18.pdf" TargetMode="External"/><Relationship Id="rId1306" Type="http://schemas.openxmlformats.org/officeDocument/2006/relationships/hyperlink" Target="https://www.consilium.europa.eu/media/45109/210720-euco-final-conclusions-en.pdf" TargetMode="External"/><Relationship Id="rId1513" Type="http://schemas.openxmlformats.org/officeDocument/2006/relationships/hyperlink" Target="https://www.economie.gouv.fr/parcs-zoologiques-cirques-gouvernement-renforce-mesures-soutien-assurer-soins" TargetMode="External"/><Relationship Id="rId1720" Type="http://schemas.openxmlformats.org/officeDocument/2006/relationships/hyperlink" Target="https://gia.info.gov.hk/general/202004/08/P2020040800810_339425_1_1586360416762.pdf" TargetMode="External"/><Relationship Id="rId12" Type="http://schemas.openxmlformats.org/officeDocument/2006/relationships/hyperlink" Target="https://www.iadb.org/en/news/idb-approves-two-credit-lines-totaling-usd650-million-el-salvador" TargetMode="External"/><Relationship Id="rId3478" Type="http://schemas.openxmlformats.org/officeDocument/2006/relationships/hyperlink" Target="https://www.mof.gov.sa/en/MediaCenter/news/Pages/News_20032020.aspx" TargetMode="External"/><Relationship Id="rId3685" Type="http://schemas.openxmlformats.org/officeDocument/2006/relationships/hyperlink" Target="https://www.cbsl.gov.lk/en/node/7814" TargetMode="External"/><Relationship Id="rId3892" Type="http://schemas.openxmlformats.org/officeDocument/2006/relationships/hyperlink" Target="https://www.mof.gov.tw/singlehtml/384fb3077bb349ea973e7fc6f13b6974?cntId=1eb6c482b4c64bb6ba8d8cec4b199099" TargetMode="External"/><Relationship Id="rId4529" Type="http://schemas.openxmlformats.org/officeDocument/2006/relationships/hyperlink" Target="https://www.worldbank.org/en/news/press-release/2020/04/02/djibouti-world-bank-approves-us5-million-in-urgent-support-of-coronavirus-covid-19-response" TargetMode="External"/><Relationship Id="rId399" Type="http://schemas.openxmlformats.org/officeDocument/2006/relationships/hyperlink" Target="https://www.australia.gov.au/jobkeeper-payment-and-coronavirus-supplement-extended" TargetMode="External"/><Relationship Id="rId2287" Type="http://schemas.openxmlformats.org/officeDocument/2006/relationships/hyperlink" Target="https://www.gov.ie/en/press-release/715f5-government-approves-over-375-million-support-package-and-publishes-roadmap-to-enable-safe-return-of-schools/" TargetMode="External"/><Relationship Id="rId2494" Type="http://schemas.openxmlformats.org/officeDocument/2006/relationships/hyperlink" Target="http://www.consob.it/documents/46180/46181/PRESS_RELEASE_20200312-2.pdf/96447844-56c4-4831-806a-3b54022655a0" TargetMode="External"/><Relationship Id="rId3338" Type="http://schemas.openxmlformats.org/officeDocument/2006/relationships/hyperlink" Target="https://cbr.ru/press/pr/?file=24072020_140000dkp2020-07-24T13_56_24.htm" TargetMode="External"/><Relationship Id="rId3545" Type="http://schemas.openxmlformats.org/officeDocument/2006/relationships/hyperlink" Target="https://www.mas.gov.sg/news/media-releases/2020/mas-and-financial-industry-to-support-individuals-and-smes-affected-by-the-covid-19-pandemic" TargetMode="External"/><Relationship Id="rId3752" Type="http://schemas.openxmlformats.org/officeDocument/2006/relationships/hyperlink" Target="https://www.regeringen.se/rattsliga-dokument/proposition/2020/06/prop.-201920181/" TargetMode="External"/><Relationship Id="rId259" Type="http://schemas.openxmlformats.org/officeDocument/2006/relationships/hyperlink" Target="https://www.boletinoficial.gob.ar/detalleAviso/primera/228497/20200501" TargetMode="External"/><Relationship Id="rId466" Type="http://schemas.openxmlformats.org/officeDocument/2006/relationships/hyperlink" Target="https://www.bmafj.gv.at/Services/Presse/Presseaussendungen/PA_17_Juni_2020.html" TargetMode="External"/><Relationship Id="rId673" Type="http://schemas.openxmlformats.org/officeDocument/2006/relationships/hyperlink" Target="https://www.gov.br/economia/pt-br/assuntos/noticias/2020/marco/pgfn-suspende-prazos-e-atos-de-cobranca-e-altera-procedimentos-em-funcao-da-pandemia" TargetMode="External"/><Relationship Id="rId880" Type="http://schemas.openxmlformats.org/officeDocument/2006/relationships/hyperlink" Target="http://www.cbirc.gov.cn/cn/view/pages/ItemDetail.html?docId=911621&amp;itemId=915" TargetMode="External"/><Relationship Id="rId1096" Type="http://schemas.openxmlformats.org/officeDocument/2006/relationships/hyperlink" Target="https://www.banrep.gov.co/es/banco-republica-refuerza-medidas-para-asegurar-liquidez-economia-pesos-y-dolares" TargetMode="External"/><Relationship Id="rId2147" Type="http://schemas.openxmlformats.org/officeDocument/2006/relationships/hyperlink" Target="https://www.iadb.org/en/news/idb-approves-loan-address-covid-19-pandemic-el-salvador" TargetMode="External"/><Relationship Id="rId2354" Type="http://schemas.openxmlformats.org/officeDocument/2006/relationships/hyperlink" Target="https://www.gov.il/he/departments/news/press_07062020" TargetMode="External"/><Relationship Id="rId2561" Type="http://schemas.openxmlformats.org/officeDocument/2006/relationships/hyperlink" Target="https://japan.kantei.go.jp/ongoingtopics/_00015.html" TargetMode="External"/><Relationship Id="rId3405" Type="http://schemas.openxmlformats.org/officeDocument/2006/relationships/hyperlink" Target="https://cbr.ru/press/event/?id=6616" TargetMode="External"/><Relationship Id="rId119" Type="http://schemas.openxmlformats.org/officeDocument/2006/relationships/hyperlink" Target="https://www.afdb.org/en/news-and-events/press-releases/uganda-african-development-fund-approves-316-million-loan-covid-19-response-37030" TargetMode="External"/><Relationship Id="rId326" Type="http://schemas.openxmlformats.org/officeDocument/2006/relationships/hyperlink" Target="https://www.adb.org/news/adb-electric-networks-armenia-sign-20-million-working-capital-support-loan" TargetMode="External"/><Relationship Id="rId533" Type="http://schemas.openxmlformats.org/officeDocument/2006/relationships/hyperlink" Target="https://news.belgium.be/en/new-olo-2027-0" TargetMode="External"/><Relationship Id="rId1163" Type="http://schemas.openxmlformats.org/officeDocument/2006/relationships/hyperlink" Target="https://em.dk/nyhedsarkiv/2020/marts/covid-19-nu-kommer-kompensationen-til-aflyste-arrangementer/" TargetMode="External"/><Relationship Id="rId1370" Type="http://schemas.openxmlformats.org/officeDocument/2006/relationships/hyperlink" Target="https://ec.europa.eu/commission/presscorner/detail/en/ip_20_796" TargetMode="External"/><Relationship Id="rId2007" Type="http://schemas.openxmlformats.org/officeDocument/2006/relationships/hyperlink" Target="https://www.rbi.org.in/Scripts/NotificationUser.aspx?Id=11835&amp;Mode=0" TargetMode="External"/><Relationship Id="rId2214" Type="http://schemas.openxmlformats.org/officeDocument/2006/relationships/hyperlink" Target="https://www.imf.org/en/News/Articles/2020/05/06/pr20207-tajikistan-imf-executive-board-approves-a-us-189-5m-rcf-disbursement-to-address-covid19" TargetMode="External"/><Relationship Id="rId3612" Type="http://schemas.openxmlformats.org/officeDocument/2006/relationships/hyperlink" Target="https://www.hacienda.gob.es/en-GB/Prensa/En%20Portada/2020/Paginas/20200715_CONGRESO_FONDO_COVID.aspx" TargetMode="External"/><Relationship Id="rId740" Type="http://schemas.openxmlformats.org/officeDocument/2006/relationships/hyperlink" Target="https://www.canada.ca/en/department-finance/news/2020/04/government-provides-further-flexibility-for-employers-to-access-the-canada-emergency-wage-subsidy.html" TargetMode="External"/><Relationship Id="rId1023" Type="http://schemas.openxmlformats.org/officeDocument/2006/relationships/hyperlink" Target="https://www.dian.gov.co/Prensa/Paginas/BlogDetails.aspx?DianId=19" TargetMode="External"/><Relationship Id="rId2421" Type="http://schemas.openxmlformats.org/officeDocument/2006/relationships/hyperlink" Target="https://www.gov.il/he/departments/news/press_07042020_g" TargetMode="External"/><Relationship Id="rId4179" Type="http://schemas.openxmlformats.org/officeDocument/2006/relationships/hyperlink" Target="https://www.federalreserve.gov/newsevents/pressreleases/bcreg20200810a.htm" TargetMode="External"/><Relationship Id="rId600" Type="http://schemas.openxmlformats.org/officeDocument/2006/relationships/hyperlink" Target="http://www.previc.gov.br/central-de-conteudos/Noticias/previc-lanca-formulario-de-acompanhamento-dos-impactos-da-crise-covid-19-na-gestao-das-efpc" TargetMode="External"/><Relationship Id="rId1230" Type="http://schemas.openxmlformats.org/officeDocument/2006/relationships/hyperlink" Target="https://www.rahandusministeerium.ee/et/uudised/kaubanduskeskuste-poodide-renditoetuse-meede-avaneb-lahinadalatel" TargetMode="External"/><Relationship Id="rId4386" Type="http://schemas.openxmlformats.org/officeDocument/2006/relationships/hyperlink" Target="https://www.sbv.gov.vn/webcenter/portal/vi/menu/trangchu/ttsk/ttsk_chitiet?leftWidth=20%25&amp;showFooter=false&amp;showHeader=false&amp;dDocName=SBV411629&amp;rightWidth=0%25&amp;centerWidth=80%25&amp;_afrLoop=7383442037939412" TargetMode="External"/><Relationship Id="rId3195" Type="http://schemas.openxmlformats.org/officeDocument/2006/relationships/hyperlink" Target="http://english.moef.go.kr/pc/selectTbPressCenterDtl.do?boardCd=N0001&amp;seq=4877" TargetMode="External"/><Relationship Id="rId4039" Type="http://schemas.openxmlformats.org/officeDocument/2006/relationships/hyperlink" Target="https://centralbank.ae/sites/default/files/2020-03/PressStatement1March.pdf" TargetMode="External"/><Relationship Id="rId4246" Type="http://schemas.openxmlformats.org/officeDocument/2006/relationships/hyperlink" Target="https://www.cftc.gov/PressRoom/PressReleases/8158-20" TargetMode="External"/><Relationship Id="rId4453" Type="http://schemas.openxmlformats.org/officeDocument/2006/relationships/hyperlink" Target="https://www.worldbank.org/en/news/press-release/2020/05/12/world-bank-deploys-us336-million-in-emergency-response-to-help-iraq-face-the-coronavirus-outbreak" TargetMode="External"/><Relationship Id="rId3055" Type="http://schemas.openxmlformats.org/officeDocument/2006/relationships/hyperlink" Target="https://www.dof.gov.ph/phl-adb-sign-us200-m-loan-accord-for-social-protection-support-project/" TargetMode="External"/><Relationship Id="rId3262" Type="http://schemas.openxmlformats.org/officeDocument/2006/relationships/hyperlink" Target="https://www.bok.or.kr/eng/bbs/E0000634/view.do?nttId=10057405&amp;menuNo=400069&amp;pageIndex=5" TargetMode="External"/><Relationship Id="rId4106" Type="http://schemas.openxmlformats.org/officeDocument/2006/relationships/hyperlink" Target="https://www.gov.uk/government/news/government-support-package-for-universities-and-students" TargetMode="External"/><Relationship Id="rId4313" Type="http://schemas.openxmlformats.org/officeDocument/2006/relationships/hyperlink" Target="https://www.fhfa.gov/Media/PublicAffairs/Pages/FHFA-Authorizes-the-Enterprises-to-Support-Additional-Liquidity-in-the-Secondary-Mortgage-Market.aspx" TargetMode="External"/><Relationship Id="rId4520" Type="http://schemas.openxmlformats.org/officeDocument/2006/relationships/hyperlink" Target="https://www.worldbank.org/en/news/press-release/2020/04/02/world-bank-supports-mauritanias-covid-19-response" TargetMode="External"/><Relationship Id="rId183" Type="http://schemas.openxmlformats.org/officeDocument/2006/relationships/hyperlink" Target="https://www.boletinoficial.gob.ar/detalleAviso/primera/231766/20200706" TargetMode="External"/><Relationship Id="rId390" Type="http://schemas.openxmlformats.org/officeDocument/2006/relationships/hyperlink" Target="https://www.aiib.org/en/news-events/news/2020/AIIB-Supports-Pakistans-Efforts-to-Manage-COVID-19-with-USD500-M-Loan.html" TargetMode="External"/><Relationship Id="rId1907" Type="http://schemas.openxmlformats.org/officeDocument/2006/relationships/hyperlink" Target="https://pib.gov.in/PressReleasePage.aspx?PRID=1624661" TargetMode="External"/><Relationship Id="rId2071" Type="http://schemas.openxmlformats.org/officeDocument/2006/relationships/hyperlink" Target="https://www.kemenkeu.go.id/publikasi/berita/11-sektor-tambahan-dapat-relaksasi-pajak-untuk-redam-dampak-covid-19/" TargetMode="External"/><Relationship Id="rId3122" Type="http://schemas.openxmlformats.org/officeDocument/2006/relationships/hyperlink" Target="http://english.moef.go.kr/pc/selectTbPressCenterDtl.do?boardCd=N0001&amp;seq=4913" TargetMode="External"/><Relationship Id="rId250" Type="http://schemas.openxmlformats.org/officeDocument/2006/relationships/hyperlink" Target="https://www.argentina.gob.ar/noticias/repro-aumenta-la-ayuda-en-tiempos-de-pandemia" TargetMode="External"/><Relationship Id="rId110" Type="http://schemas.openxmlformats.org/officeDocument/2006/relationships/hyperlink" Target="https://ec.europa.eu/commission/presscorner/detail/en/ip_20_1490" TargetMode="External"/><Relationship Id="rId2888" Type="http://schemas.openxmlformats.org/officeDocument/2006/relationships/hyperlink" Target="http://www.clubdeparis.org/en/communications/press-release/sao-tome-and-principe-benefits-from-the-debt-service-suspension" TargetMode="External"/><Relationship Id="rId3939" Type="http://schemas.openxmlformats.org/officeDocument/2006/relationships/hyperlink" Target="https://www.bddk.org.tr/ContentBddk/dokuman/duyuru_0820_01.pdf" TargetMode="External"/><Relationship Id="rId1697" Type="http://schemas.openxmlformats.org/officeDocument/2006/relationships/hyperlink" Target="https://www.hkma.gov.hk/eng/news-and-media/press-releases/2020/04/20200422-4/" TargetMode="External"/><Relationship Id="rId2748" Type="http://schemas.openxmlformats.org/officeDocument/2006/relationships/hyperlink" Target="https://www.rbnz.govt.nz/news/2020/03/financial-system-sound-and-reserve-bank-providing-additional-support" TargetMode="External"/><Relationship Id="rId2955" Type="http://schemas.openxmlformats.org/officeDocument/2006/relationships/hyperlink" Target="https://www.gob.pe/institucion/mincetur/noticias/158304-turismo-emprende-se-renueva-para-reactivar-el-turismo-y-artesania" TargetMode="External"/><Relationship Id="rId927" Type="http://schemas.openxmlformats.org/officeDocument/2006/relationships/hyperlink" Target="http://www.gov.cn/xinwen/2020-04/22/content_5504958.htm" TargetMode="External"/><Relationship Id="rId1557" Type="http://schemas.openxmlformats.org/officeDocument/2006/relationships/hyperlink" Target="https://www.bundesfinanzministerium.de/Content/DE/Standardartikel/Themen/Oeffentliche_Finanzen/Foederale_Finanzbeziehungen/Kommunalfinanzen/Kommunalinvestitionsfoerderungsfonds/Foerderung-von-Investitionen-finanzschwacher-Kommunen.html;jsessionid=CFCF4B6F9E214786B6252BDCE4668C53.delivery1-replication" TargetMode="External"/><Relationship Id="rId1764" Type="http://schemas.openxmlformats.org/officeDocument/2006/relationships/hyperlink" Target="https://www.kormany.hu/hu/nemzetgazdasagi-miniszterium/hirek/80-milliard-forintos-kormanyzati-tamogatas-a-pest-megyei-vallalkozasoknak" TargetMode="External"/><Relationship Id="rId1971" Type="http://schemas.openxmlformats.org/officeDocument/2006/relationships/hyperlink" Target="https://www.rbi.org.in/Scripts/NotificationUser.aspx?Id=11869&amp;Mode=0" TargetMode="External"/><Relationship Id="rId2608" Type="http://schemas.openxmlformats.org/officeDocument/2006/relationships/hyperlink" Target="https://www.bnm.gov.my/index.php?ch=en_press&amp;pg=en_press&amp;ac=5018&amp;lang=en" TargetMode="External"/><Relationship Id="rId2815" Type="http://schemas.openxmlformats.org/officeDocument/2006/relationships/hyperlink" Target="https://www.regjeringen.no/no/aktuelt/ikt-utstyr-til-kriminalomsorga/id2701915/" TargetMode="External"/><Relationship Id="rId4170" Type="http://schemas.openxmlformats.org/officeDocument/2006/relationships/hyperlink" Target="https://www.fca.org.uk/contact" TargetMode="External"/><Relationship Id="rId56" Type="http://schemas.openxmlformats.org/officeDocument/2006/relationships/hyperlink" Target="https://www.bcra.gob.ar/Noticias/bcra-ingreso-bonos-dolares-canje-deuda-local-2020.asp" TargetMode="External"/><Relationship Id="rId1417" Type="http://schemas.openxmlformats.org/officeDocument/2006/relationships/hyperlink" Target="https://www.ecb.europa.eu/press/pr/date/2020/html/ecb.pr200320~165793c952.en.html" TargetMode="External"/><Relationship Id="rId1624" Type="http://schemas.openxmlformats.org/officeDocument/2006/relationships/hyperlink" Target="https://www.minfin.gr/web/guest/-/parembaseis-gia-ta-enoikia-phoiteton-pou-spoudazoun-makria-apo-ton-topo-monimes-katoikias-tous-kai-gia-ten-epektase-tou-metrou-tes-choregeses-oikonomi?inheritRedirect=true&amp;redirect=%2Fweb%2Fguest%2Fanakoinoseis" TargetMode="External"/><Relationship Id="rId1831" Type="http://schemas.openxmlformats.org/officeDocument/2006/relationships/hyperlink" Target="https://www.mnb.hu/sajtoszoba/sajtokozlemenyek/2020-evi-sajtokozlemenyek/a-magyar-nemzeti-bank-azonnali-lepeseket-tesz-az-uzleti-szektor-megsegitesere" TargetMode="External"/><Relationship Id="rId4030" Type="http://schemas.openxmlformats.org/officeDocument/2006/relationships/hyperlink" Target="https://centralbank.ae/sites/default/files/2020-04/CBUAE%20Reduces%20Reserves%20Requirement%20for%20Demand%20Deposits%20by%2050%20percent%20and%20Announces%20Further%20Measures%20to%20Support%20the%20UAE%20Economy%20During%20the%20COVID-19%20Pandemic.pdf" TargetMode="External"/><Relationship Id="rId3589" Type="http://schemas.openxmlformats.org/officeDocument/2006/relationships/hyperlink" Target="https://www.resbank.co.za/Lists/News%20and%20Publications/Attachments/9873/Joint%20Communication%201%20of%202020%20COVID-19%20Regulatory%20response.pdf" TargetMode="External"/><Relationship Id="rId3796" Type="http://schemas.openxmlformats.org/officeDocument/2006/relationships/hyperlink" Target="https://www.riksbank.se/en-gb/press-and-published/notices-and-press-releases/press-releases/2020/measures-to-further-improve-credit-supply-to-companies/" TargetMode="External"/><Relationship Id="rId2398" Type="http://schemas.openxmlformats.org/officeDocument/2006/relationships/hyperlink" Target="https://www.gov.il/he/departments/news/press_27042020_b" TargetMode="External"/><Relationship Id="rId3449" Type="http://schemas.openxmlformats.org/officeDocument/2006/relationships/hyperlink" Target="https://cbr.ru/eng/press/event/?id=6530" TargetMode="External"/><Relationship Id="rId577" Type="http://schemas.openxmlformats.org/officeDocument/2006/relationships/hyperlink" Target="https://www.bcb.gov.br/detalhenoticia/17105/nota" TargetMode="External"/><Relationship Id="rId2258" Type="http://schemas.openxmlformats.org/officeDocument/2006/relationships/hyperlink" Target="https://www.imf.org/en/News/Articles/2020/04/10/pr20144-tunisia-imf-executive-board-approves-a-us-745m-disbursement-address-covid19-pandemic" TargetMode="External"/><Relationship Id="rId3656" Type="http://schemas.openxmlformats.org/officeDocument/2006/relationships/hyperlink" Target="https://www.miteco.gob.es/es/prensa/ultimas-noticias/el-gobierno-proh%C3%ADbe-el-corte-de-suministro-de-agua-electricidad-y-gas-natural-a-consumidores-vulnerables-durante-un-mes-prorrogable/tcm:30-508171" TargetMode="External"/><Relationship Id="rId3863" Type="http://schemas.openxmlformats.org/officeDocument/2006/relationships/hyperlink" Target="https://www.snb.ch/en/mmr/reference/pre_20200319_2/source/pre_20200319_2.en.pdf" TargetMode="External"/><Relationship Id="rId784" Type="http://schemas.openxmlformats.org/officeDocument/2006/relationships/hyperlink" Target="https://www.bankofcanada.ca/2020/03/expansion-bond-buyback-term-repo/" TargetMode="External"/><Relationship Id="rId991" Type="http://schemas.openxmlformats.org/officeDocument/2006/relationships/hyperlink" Target="https://www.minhacienda.gov.co/webcenter/portal/SaladePrensa/pages_DetalleNoticia?documentId=WCC_CLUSTER-136834" TargetMode="External"/><Relationship Id="rId1067" Type="http://schemas.openxmlformats.org/officeDocument/2006/relationships/hyperlink" Target="https://www.minhacienda.gov.co/webcenter/portal/SaladePrensa/pages_DetalleNoticia?documentId=WCC_CLUSTER-128603" TargetMode="External"/><Relationship Id="rId2465" Type="http://schemas.openxmlformats.org/officeDocument/2006/relationships/hyperlink" Target="https://www.bancaditalia.it/media/notizia/prestiti-bancari-a-garanzia-delle-operazioni-di-finanziamento-con-l-eurosistema/" TargetMode="External"/><Relationship Id="rId2672" Type="http://schemas.openxmlformats.org/officeDocument/2006/relationships/hyperlink" Target="https://www.rijksoverheid.nl/ministeries/ministerie-van-economische-zaken-en-klimaat/nieuws/2020/05/28/uitbreiding-op-ondernemersregelingen-noodpakket-banen-en-economie" TargetMode="External"/><Relationship Id="rId3309" Type="http://schemas.openxmlformats.org/officeDocument/2006/relationships/hyperlink" Target="https://www.madr.ro/comunicare/6042-au-fost-prelungite-termenele-pentru-depunerea-cererii-unice-de-plata-si-notificarea-modificarilor-acesteia.html" TargetMode="External"/><Relationship Id="rId3516" Type="http://schemas.openxmlformats.org/officeDocument/2006/relationships/hyperlink" Target="https://www.mas.gov.sg/news/media-releases/2020/new-measures-to-help-reits-navigate-operating-challenges-posed-by-covid-19" TargetMode="External"/><Relationship Id="rId3723" Type="http://schemas.openxmlformats.org/officeDocument/2006/relationships/hyperlink" Target="https://www.regeringen.se/pressmeddelanden/2020/07/regeringen-beslutar-om-ett-tillfalligt-anpassat-sjofartsstod/" TargetMode="External"/><Relationship Id="rId3930" Type="http://schemas.openxmlformats.org/officeDocument/2006/relationships/hyperlink" Target="https://www.tcmb.gov.tr/wps/wcm/connect/EN/TCMB+EN/Main+Menu/Announcements/Press+Releases/2020/ANO2020-44" TargetMode="External"/><Relationship Id="rId437" Type="http://schemas.openxmlformats.org/officeDocument/2006/relationships/hyperlink" Target="https://treasury.gov.au/sites/default/files/2020-03/factsheet6providingsupportforretireestomanagemarketvolatility-25march2.pdf" TargetMode="External"/><Relationship Id="rId644" Type="http://schemas.openxmlformats.org/officeDocument/2006/relationships/hyperlink" Target="https://www.gov.br/economia/pt-br/assuntos/noticias/2020/abril/governo-autoriza-saque-de-ate-um-salario-minimo-do-fgts" TargetMode="External"/><Relationship Id="rId851" Type="http://schemas.openxmlformats.org/officeDocument/2006/relationships/hyperlink" Target="https://www.economia.gob.cl/2020/03/19/presidente-presenta-plan-economico-de-emergencia-por-us11-750-millones-para-proteger-el-empleo-y-a-las-pymes-necesitamos-unidad.htm" TargetMode="External"/><Relationship Id="rId1274" Type="http://schemas.openxmlformats.org/officeDocument/2006/relationships/hyperlink" Target="https://www.ebrd.com/news/2020/ebrd-supports-ukraines-nibulon-group.html" TargetMode="External"/><Relationship Id="rId1481" Type="http://schemas.openxmlformats.org/officeDocument/2006/relationships/hyperlink" Target="https://tem.fi/en/article/-/asset_publisher/koronaviruksen-vuoksi-lomautusten-ilmoitusaikaa-ja-yhteistoimintaneuvotteluiden-kestoaikaa-lyhennetaan" TargetMode="External"/><Relationship Id="rId2118" Type="http://schemas.openxmlformats.org/officeDocument/2006/relationships/hyperlink" Target="https://www.reuters.com/article/indonesia-economy/update-1-indonesia-announces-nearly-750-mln-stimulus-in-response-to-coronavirus-idUSL3N2AP2P1" TargetMode="External"/><Relationship Id="rId2325" Type="http://schemas.openxmlformats.org/officeDocument/2006/relationships/hyperlink" Target="https://www.gov.il/he/departments/news/economy-news-160820" TargetMode="External"/><Relationship Id="rId2532" Type="http://schemas.openxmlformats.org/officeDocument/2006/relationships/hyperlink" Target="https://www.boj.or.jp/en/announcements/release_2020/k200427a.pdf" TargetMode="External"/><Relationship Id="rId504" Type="http://schemas.openxmlformats.org/officeDocument/2006/relationships/hyperlink" Target="https://www.bmf.gv.at/presse/pressemeldungen/2020/maerz/sonderregelungen-coronavirus.html" TargetMode="External"/><Relationship Id="rId711" Type="http://schemas.openxmlformats.org/officeDocument/2006/relationships/hyperlink" Target="https://www.canada.ca/en/department-finance/news/2020/06/government-announces-extension-of-rent-relief-program-for-small-businesses.html" TargetMode="External"/><Relationship Id="rId1134" Type="http://schemas.openxmlformats.org/officeDocument/2006/relationships/hyperlink" Target="https://bm.dk/nyheder-presse/nyheder/2020/05/to-borgerforslag-og-tre-beslutningsforslag-faerdigbehandles-i-folketinget/" TargetMode="External"/><Relationship Id="rId1341" Type="http://schemas.openxmlformats.org/officeDocument/2006/relationships/hyperlink" Target="https://eba.europa.eu/eba-issues-guidelines-address-gaps-reporting-data-and-public-information-context-covid-19" TargetMode="External"/><Relationship Id="rId4497" Type="http://schemas.openxmlformats.org/officeDocument/2006/relationships/hyperlink" Target="https://www.worldbank.org/en/news/press-release/2020/04/14/world-bank-commits-to-papua-new-guineas-fight-against-covid-19" TargetMode="External"/><Relationship Id="rId1201" Type="http://schemas.openxmlformats.org/officeDocument/2006/relationships/hyperlink" Target="https://www.cbe.org.eg/en/Pages/HighlightsPages/Circular-dated-19-March-2020-regarding-amending-the-interest-rate-of-some-of-the-CBE-initiatives--.aspx" TargetMode="External"/><Relationship Id="rId3099" Type="http://schemas.openxmlformats.org/officeDocument/2006/relationships/hyperlink" Target="http://www.bsp.gov.ph/publications/media.asp?id=5315" TargetMode="External"/><Relationship Id="rId4357" Type="http://schemas.openxmlformats.org/officeDocument/2006/relationships/hyperlink" Target="https://www.federalreserve.gov/newsevents/pressreleases/monetary20200315a.htm" TargetMode="External"/><Relationship Id="rId3166" Type="http://schemas.openxmlformats.org/officeDocument/2006/relationships/hyperlink" Target="http://www.fsc.go.kr/downManager?bbsid=BBS0048&amp;no=151742" TargetMode="External"/><Relationship Id="rId3373" Type="http://schemas.openxmlformats.org/officeDocument/2006/relationships/hyperlink" Target="https://www.economy.gov.ru/material/news/ekonomika_bez_virusa/gosduma_prinyala_paket_neotlozhnyh_mer_dlya_ustoychivogo_razvitiya_ekonomiki.html" TargetMode="External"/><Relationship Id="rId3580" Type="http://schemas.openxmlformats.org/officeDocument/2006/relationships/hyperlink" Target="https://www.sanews.gov.za/south-africa/three-phased-economic-response-covid-19-pandemic" TargetMode="External"/><Relationship Id="rId4217" Type="http://schemas.openxmlformats.org/officeDocument/2006/relationships/hyperlink" Target="https://www.federalreserve.gov/newsevents/pressreleases/monetary20200603a.htm" TargetMode="External"/><Relationship Id="rId4424" Type="http://schemas.openxmlformats.org/officeDocument/2006/relationships/hyperlink" Target="https://www.worldbank.org/en/news/press-release/2020/06/12/kyrgyz-republic-receives-world-bank-financing-to-scale-up-disaster-resilience-and-seismic-performance-of-school-buildings" TargetMode="External"/><Relationship Id="rId294" Type="http://schemas.openxmlformats.org/officeDocument/2006/relationships/hyperlink" Target="https://www.adb.org/news/adb-approves-100-million-loan-help-strengthen-uzbekistans-resilience-health-emergencies" TargetMode="External"/><Relationship Id="rId2182" Type="http://schemas.openxmlformats.org/officeDocument/2006/relationships/hyperlink" Target="https://www.imf.org/en/About/Factsheets/Sheets/2016/08/01/20/33/Stand-By-Arrangement" TargetMode="External"/><Relationship Id="rId3026" Type="http://schemas.openxmlformats.org/officeDocument/2006/relationships/hyperlink" Target="https://www.dof.gov.ph/phl-japan-sign-accords-for-p75-b-loans-for-2-build-build-build-projects-in-the-south/" TargetMode="External"/><Relationship Id="rId3233" Type="http://schemas.openxmlformats.org/officeDocument/2006/relationships/hyperlink" Target="http://www.fsc.go.kr/downManager?bbsid=BBS0048&amp;no=150684" TargetMode="External"/><Relationship Id="rId154" Type="http://schemas.openxmlformats.org/officeDocument/2006/relationships/hyperlink" Target="https://www.afdb.org/en/news-and-events/press-releases/zimbabwe-african-development-bank-approves-137-million-strengthen-health-system-boost-anti-covid-19-efforts-35675" TargetMode="External"/><Relationship Id="rId361" Type="http://schemas.openxmlformats.org/officeDocument/2006/relationships/hyperlink" Target="https://www.adb.org/news/adb-unicef-join-forces-supply-emergency-medical-equipment-support-sri-lanka-s-covid-19-response" TargetMode="External"/><Relationship Id="rId2042" Type="http://schemas.openxmlformats.org/officeDocument/2006/relationships/hyperlink" Target="https://www.kemenkeu.go.id/publikasi/berita/pemerintah-siapkan-subsidi-bunga-umkm-total-rp35-2-triliun/" TargetMode="External"/><Relationship Id="rId3440" Type="http://schemas.openxmlformats.org/officeDocument/2006/relationships/hyperlink" Target="https://cbr.ru/eng/press/pr/?file=23032020_170800eng2020-03-23T17_07_10.htm" TargetMode="External"/><Relationship Id="rId2999" Type="http://schemas.openxmlformats.org/officeDocument/2006/relationships/hyperlink" Target="https://www.bcrp.gob.pe/docs/Transparencia/Notas-Informativas/2020/nota-informativa-2020-03-26.pdf" TargetMode="External"/><Relationship Id="rId3300" Type="http://schemas.openxmlformats.org/officeDocument/2006/relationships/hyperlink" Target="https://www.mfinante.gov.ro/acasa.html?method=detalii&amp;id=999652194" TargetMode="External"/><Relationship Id="rId221" Type="http://schemas.openxmlformats.org/officeDocument/2006/relationships/hyperlink" Target="https://www.argentina.gob.ar/noticias/covid-19-acuerdan-asistencia-personas-refugiadas" TargetMode="External"/><Relationship Id="rId2859" Type="http://schemas.openxmlformats.org/officeDocument/2006/relationships/hyperlink" Target="https://www.norges-bank.no/en/news-events/news-publications/Press-releases/2020/2020-03-19-3-press-release/" TargetMode="External"/><Relationship Id="rId1668" Type="http://schemas.openxmlformats.org/officeDocument/2006/relationships/hyperlink" Target="https://www.news.gov.hk/eng/2020/06/20200624/20200624_124501_809.html?type=category&amp;name=covid19" TargetMode="External"/><Relationship Id="rId1875" Type="http://schemas.openxmlformats.org/officeDocument/2006/relationships/hyperlink" Target="https://www.rbi.org.in/scripts/BS_PressReleaseDisplay.aspx?prid=50176" TargetMode="External"/><Relationship Id="rId2719" Type="http://schemas.openxmlformats.org/officeDocument/2006/relationships/hyperlink" Target="https://treasury.govt.nz/news-and-events/news/government-loan-support-small-businesses" TargetMode="External"/><Relationship Id="rId4074" Type="http://schemas.openxmlformats.org/officeDocument/2006/relationships/hyperlink" Target="https://www.gov.uk/government/news/63-million-for-local-authorities-to-assist-those-struggling-to-afford-food-and-other-essentials" TargetMode="External"/><Relationship Id="rId4281" Type="http://schemas.openxmlformats.org/officeDocument/2006/relationships/hyperlink" Target="https://www.fhfa.gov/Media/PublicAffairs/Pages/FHFA-Authorizes-Loan-Processing-Flexibilities-for-Fannie-and-Freddie.aspx" TargetMode="External"/><Relationship Id="rId1528" Type="http://schemas.openxmlformats.org/officeDocument/2006/relationships/hyperlink" Target="https://www.economie.gouv.fr/covid-mesures-independants" TargetMode="External"/><Relationship Id="rId2926" Type="http://schemas.openxmlformats.org/officeDocument/2006/relationships/hyperlink" Target="https://www.gob.pe/institucion/mincetur/noticias/189276-gobierno-peruano-crea-el-fae-turismo-con-s-500-millones-y-transfiere-s-50-millones-a-turismo-emprende" TargetMode="External"/><Relationship Id="rId3090" Type="http://schemas.openxmlformats.org/officeDocument/2006/relationships/hyperlink" Target="https://www.dole.gov.ph/news/statement-of-secretary-silvestre-h-bello-iii-on-assistance-to-workers-amid-covid-19/" TargetMode="External"/><Relationship Id="rId4141" Type="http://schemas.openxmlformats.org/officeDocument/2006/relationships/hyperlink" Target="https://www.bankofengland.co.uk/markets/market-notices/2020/extension-of-the-contingent-term-repo-facility" TargetMode="External"/><Relationship Id="rId1735" Type="http://schemas.openxmlformats.org/officeDocument/2006/relationships/hyperlink" Target="https://www.news.gov.hk/eng/2020/03/20200316/20200316_135728_249.html?type=category&amp;name=covid19&amp;tl=t" TargetMode="External"/><Relationship Id="rId1942" Type="http://schemas.openxmlformats.org/officeDocument/2006/relationships/hyperlink" Target="https://pib.gov.in/PressReleasePage.aspx?PRID=1623601" TargetMode="External"/><Relationship Id="rId4001" Type="http://schemas.openxmlformats.org/officeDocument/2006/relationships/hyperlink" Target="https://mof.gov.ua/uk/news/uriad_zbilshiv_maksimalnu_sumu_kreditu_za_programoiu_dostupni_krediti_5-7-9_do_3_milioniv_griven_ta_rozshiriv_ii_paketom_antikrizovikh_zakhodiv_dlia_mikro_ta_malogo_biznesu-2095" TargetMode="External"/><Relationship Id="rId27" Type="http://schemas.openxmlformats.org/officeDocument/2006/relationships/hyperlink" Target="https://www.minhacienda.gov.co/webcenter/portal/SaladePrensa/pages_DetalleNoticia?documentId=WCC_CLUSTER-142580" TargetMode="External"/><Relationship Id="rId1802" Type="http://schemas.openxmlformats.org/officeDocument/2006/relationships/hyperlink" Target="https://www.kormany.hu/en/ministry-of-agriculture/news/further-significant-decisions-to-support-agriculture" TargetMode="External"/><Relationship Id="rId3767" Type="http://schemas.openxmlformats.org/officeDocument/2006/relationships/hyperlink" Target="https://www.regeringen.se/pressmeddelanden/2020/05/nya-atgarder-for-att-starka-aldreomsorgen-och-varden-under-coronakrisen/" TargetMode="External"/><Relationship Id="rId3974" Type="http://schemas.openxmlformats.org/officeDocument/2006/relationships/hyperlink" Target="https://www.me.gov.ua/News/Detail?lang=uk-UA&amp;id=fbd2d5bd-afb7-4eb9-ace7-235c2a39d27c&amp;title=UriadZatverdivZakonoproektProGarantiiBankam-YakiiDozvolitBiznesuOtrimuvatiBilshDostupniKrediti" TargetMode="External"/><Relationship Id="rId688" Type="http://schemas.openxmlformats.org/officeDocument/2006/relationships/hyperlink" Target="https://www.gov.br/economia/pt-br/assuntos/noticias/2020/marco/pgfn-suspendera-atos-de-cobranca-e-facilitara-renegociacao-de-dividas-em-decorrencia-da-pandemia-do-novo-coronavirus-covid-19" TargetMode="External"/><Relationship Id="rId895" Type="http://schemas.openxmlformats.org/officeDocument/2006/relationships/hyperlink" Target="http://www.pbc.gov.cn/en/3688110/3688172/4031291/index.html" TargetMode="External"/><Relationship Id="rId2369" Type="http://schemas.openxmlformats.org/officeDocument/2006/relationships/hyperlink" Target="https://www.gov.il/he/departments/news/press_24052020" TargetMode="External"/><Relationship Id="rId2576" Type="http://schemas.openxmlformats.org/officeDocument/2006/relationships/hyperlink" Target="http://www.fsc.go.kr/eng/new_press/releases.jsp?menu=01&amp;bbsid=BBS0048" TargetMode="External"/><Relationship Id="rId2783" Type="http://schemas.openxmlformats.org/officeDocument/2006/relationships/hyperlink" Target="https://www.regjeringen.no/no/aktuelt/regjeringen-gir-250-millioner-kroner-til-vedlikehold-av-alpinanlegg-og-tivoli/id2722678/" TargetMode="External"/><Relationship Id="rId2990" Type="http://schemas.openxmlformats.org/officeDocument/2006/relationships/hyperlink" Target="https://www.gob.pe/institucion/mef/noticias/111874-se-fracciona-el-pago-de-recibos-vencidos-de-luz-gas-natural-y-telecomunicaciones-de-los-hogares-sin-cobros-de-intereses-cargos-por-morosidad-ni-cortes-de-servicio" TargetMode="External"/><Relationship Id="rId3627" Type="http://schemas.openxmlformats.org/officeDocument/2006/relationships/hyperlink" Target="https://www.mineco.gob.es/portal/site/mineco/menuitem.ac30f9268750bd56a0b0240e026041a0/?vgnextoid=437911a7b4d22710VgnVCM1000001d04140aRCRD&amp;vgnextchannel=864e154527515310VgnVCM1000001d04140aRCRD" TargetMode="External"/><Relationship Id="rId3834" Type="http://schemas.openxmlformats.org/officeDocument/2006/relationships/hyperlink" Target="https://www.wbf.admin.ch/wbf/de/home/dokumentation/nsb-news_list.msg-id-79718.html" TargetMode="External"/><Relationship Id="rId548" Type="http://schemas.openxmlformats.org/officeDocument/2006/relationships/hyperlink" Target="https://finances.belgium.be/fr/Actualites/convention-belgo-luxembourgeoise-pr%C3%A9ventive-de-la-double-imposition-mesure-exceptionnelle" TargetMode="External"/><Relationship Id="rId755" Type="http://schemas.openxmlformats.org/officeDocument/2006/relationships/hyperlink" Target="https://www.canada.ca/en/department-finance/news/2020/03/the-covid-19-emergency-response-act-receives-royal-assent0.html" TargetMode="External"/><Relationship Id="rId962" Type="http://schemas.openxmlformats.org/officeDocument/2006/relationships/hyperlink" Target="http://szs.mof.gov.cn/zhengcefabu/202002/t20200207_3466790.htm" TargetMode="External"/><Relationship Id="rId1178" Type="http://schemas.openxmlformats.org/officeDocument/2006/relationships/hyperlink" Target="https://em.dk/nyhedsarkiv/2020/marts/covid-19-regeringen-ivaerksaetter-i-dag-en-raekke-initiativer-som-hjaelp-for-dansk-oekonomi/" TargetMode="External"/><Relationship Id="rId1385" Type="http://schemas.openxmlformats.org/officeDocument/2006/relationships/hyperlink" Target="https://ec.europa.eu/commission/presscorner/detail/en/ip_20_604" TargetMode="External"/><Relationship Id="rId1592" Type="http://schemas.openxmlformats.org/officeDocument/2006/relationships/hyperlink" Target="https://www.bundesfinanzministerium.de/Content/EN/Standardartikel/Topics/Public-Finances/Articles/2020-03-17-corona-protective-shield.html" TargetMode="External"/><Relationship Id="rId2229" Type="http://schemas.openxmlformats.org/officeDocument/2006/relationships/hyperlink" Target="https://www.imf.org/en/News/Articles/2020/04/28/pr20191-nigeria-imf-executive-board-approves-emergency-support-to-address-covid-19" TargetMode="External"/><Relationship Id="rId2436" Type="http://schemas.openxmlformats.org/officeDocument/2006/relationships/hyperlink" Target="https://www.boi.org.il/en/NewsAndPublications/PressReleases/Pages/15-03-2020.aspx" TargetMode="External"/><Relationship Id="rId2643" Type="http://schemas.openxmlformats.org/officeDocument/2006/relationships/hyperlink" Target="https://www.banxico.org.mx/publications-and-press/other-announcements/%7B6F7FECBA-44CB-6AA5-4E4B-269DDBD9B5A8%7D.pdf" TargetMode="External"/><Relationship Id="rId2850" Type="http://schemas.openxmlformats.org/officeDocument/2006/relationships/hyperlink" Target="https://www.regjeringen.no/en/aktuelt/respons_covid19/id2695183/" TargetMode="External"/><Relationship Id="rId91" Type="http://schemas.openxmlformats.org/officeDocument/2006/relationships/hyperlink" Target="https://www.regjeringen.no/no/aktuelt/forhoyet-dagpengesats-ut-aret/id2737121/" TargetMode="External"/><Relationship Id="rId408" Type="http://schemas.openxmlformats.org/officeDocument/2006/relationships/hyperlink" Target="https://www.pm.gov.au/media/commonwealth-and-states-sign-131-billion-five-year-hospitals-agreement" TargetMode="External"/><Relationship Id="rId615" Type="http://schemas.openxmlformats.org/officeDocument/2006/relationships/hyperlink" Target="https://www.gov.br/economia/pt-br/assuntos/noticias/2020/maio/beneficio-emergencial-bem-comeca-a-ser-pago-aos-trabalhadores-com-carteira-assinada" TargetMode="External"/><Relationship Id="rId822" Type="http://schemas.openxmlformats.org/officeDocument/2006/relationships/hyperlink" Target="https://www.hacienda.cl/sala-de-prensa/noticias/historico/congreso-aprueba-proyecto-que-establece.html" TargetMode="External"/><Relationship Id="rId1038" Type="http://schemas.openxmlformats.org/officeDocument/2006/relationships/hyperlink" Target="https://www.minhacienda.gov.co/webcenter/portal/SaladePrensa/pages_DetalleNoticia?documentId=WCC_CLUSTER-130250" TargetMode="External"/><Relationship Id="rId1245" Type="http://schemas.openxmlformats.org/officeDocument/2006/relationships/hyperlink" Target="https://www.mkm.ee/et/uudised/valitsuse-liikmed-kiitsid-heaks-covid-19-lisaeelarvega-seotud-kriisimeetmed" TargetMode="External"/><Relationship Id="rId1452" Type="http://schemas.openxmlformats.org/officeDocument/2006/relationships/hyperlink" Target="https://stm.fi/artikkeli/-/asset_publisher/tyottomyysetuuden-suojaosaa-korotetaan-ja-liikkuvuusavustuksen-ehtoja-muutetaan-valiaikaisesti" TargetMode="External"/><Relationship Id="rId2503" Type="http://schemas.openxmlformats.org/officeDocument/2006/relationships/hyperlink" Target="https://www.mof.go.jp/english/budget/budget/fy2020/03.pdf" TargetMode="External"/><Relationship Id="rId3901" Type="http://schemas.openxmlformats.org/officeDocument/2006/relationships/hyperlink" Target="https://www.bot.or.th/English/PressandSpeeches/Press/2020/Pages/n2463.aspx" TargetMode="External"/><Relationship Id="rId1105" Type="http://schemas.openxmlformats.org/officeDocument/2006/relationships/hyperlink" Target="https://www.banrep.gov.co/es/comunicado-junta-directiva" TargetMode="External"/><Relationship Id="rId1312" Type="http://schemas.openxmlformats.org/officeDocument/2006/relationships/hyperlink" Target="https://www.ecb.europa.eu/press/pr/date/2020/html/ecb.pr200717_2~7d1fb908e4.en.html" TargetMode="External"/><Relationship Id="rId2710" Type="http://schemas.openxmlformats.org/officeDocument/2006/relationships/hyperlink" Target="https://www.fma.govt.nz/news-and-resources/covid-19/business-debt-hibernation/" TargetMode="External"/><Relationship Id="rId4468" Type="http://schemas.openxmlformats.org/officeDocument/2006/relationships/hyperlink" Target="https://www.worldbank.org/en/news/press-release/2020/04/29/togo-receives-8-1-million-to-combat-the-coronavirus" TargetMode="External"/><Relationship Id="rId3277" Type="http://schemas.openxmlformats.org/officeDocument/2006/relationships/hyperlink" Target="http://english.moef.go.kr/pc/selectTbPressCenterDtl.do?boardCd=N0001&amp;seq=4833" TargetMode="External"/><Relationship Id="rId198" Type="http://schemas.openxmlformats.org/officeDocument/2006/relationships/hyperlink" Target="https://www.argentina.gob.ar/noticias/lanzamos-el-programa-potenciar-trabajo-para-promover-la-inclusion-socioproductiva" TargetMode="External"/><Relationship Id="rId2086" Type="http://schemas.openxmlformats.org/officeDocument/2006/relationships/hyperlink" Target="https://www.kemenkeu.go.id/publikasi/berita/dirjen-perbendaharaan-sampaikan-informasi-terkini-bantuan-sosial-terkait-covid-19/" TargetMode="External"/><Relationship Id="rId3484" Type="http://schemas.openxmlformats.org/officeDocument/2006/relationships/hyperlink" Target="http://www.sama.gov.sa/en-US/News/Pages/news-514.aspx" TargetMode="External"/><Relationship Id="rId3691" Type="http://schemas.openxmlformats.org/officeDocument/2006/relationships/hyperlink" Target="https://www.cbsl.gov.lk/en/node/7667" TargetMode="External"/><Relationship Id="rId4328" Type="http://schemas.openxmlformats.org/officeDocument/2006/relationships/hyperlink" Target="https://www.cftc.gov/PressRoom/PressReleases/8136-20" TargetMode="External"/><Relationship Id="rId4535" Type="http://schemas.openxmlformats.org/officeDocument/2006/relationships/hyperlink" Target="https://www.worldbank.org/en/news/press-release/2020/04/01/world-bank-fast-track-support-covid19-corona" TargetMode="External"/><Relationship Id="rId2293" Type="http://schemas.openxmlformats.org/officeDocument/2006/relationships/hyperlink" Target="https://www.stjornarradid.is/efst-a-baugi/frettir/stok-frett/2020/07/17/Ferdaabyrgdasjodur-endurgreidslur-til-neytenda-vegna-pakkaferda/" TargetMode="External"/><Relationship Id="rId3137" Type="http://schemas.openxmlformats.org/officeDocument/2006/relationships/hyperlink" Target="http://www.fsc.go.kr/downManager?bbsid=BBS0048&amp;no=152874" TargetMode="External"/><Relationship Id="rId3344" Type="http://schemas.openxmlformats.org/officeDocument/2006/relationships/hyperlink" Target="https://cbr.ru/press/pr/?file=20072020_203000pr.htm" TargetMode="External"/><Relationship Id="rId3551" Type="http://schemas.openxmlformats.org/officeDocument/2006/relationships/hyperlink" Target="https://www.mas.gov.sg/news/media-releases/2020/mas-and-financial-industry-to-support-individuals-and-smes-affected-by-the-covid-19-pandemic" TargetMode="External"/><Relationship Id="rId265" Type="http://schemas.openxmlformats.org/officeDocument/2006/relationships/hyperlink" Target="https://www.cnv.gov.ar/SitioWeb/Prensa/Post/1422/1422inversion-en-moneda-local-de-los-fci-en-pesos" TargetMode="External"/><Relationship Id="rId472" Type="http://schemas.openxmlformats.org/officeDocument/2006/relationships/hyperlink" Target="https://www.bmf.gv.at/presse/pressemeldungen/2020/juni/kreditmoratorium-verlaengert.html" TargetMode="External"/><Relationship Id="rId2153" Type="http://schemas.openxmlformats.org/officeDocument/2006/relationships/hyperlink" Target="https://www.iadb.org/en/news/idb-and-esri-offer-solutions-combat-covid-19-latin-america-and-caribbean" TargetMode="External"/><Relationship Id="rId2360" Type="http://schemas.openxmlformats.org/officeDocument/2006/relationships/hyperlink" Target="https://www.gov.il/he/departments/news/press_01062020" TargetMode="External"/><Relationship Id="rId3204" Type="http://schemas.openxmlformats.org/officeDocument/2006/relationships/hyperlink" Target="http://english.moef.go.kr/pc/selectTbPressCenterDtl.do?boardCd=N0001&amp;seq=4876" TargetMode="External"/><Relationship Id="rId3411" Type="http://schemas.openxmlformats.org/officeDocument/2006/relationships/hyperlink" Target="https://cbr.ru/eng/press/pr/?file=27032020_203415eng2020-03-27T20_33_29.htm" TargetMode="External"/><Relationship Id="rId125" Type="http://schemas.openxmlformats.org/officeDocument/2006/relationships/hyperlink" Target="https://www.afdb.org/en/news-and-events/press-releases/financial-development-and-humanitarian-arms-provide-20-million-curb-impact-covid-19-refugees-and-their-hosts-sahel-36989" TargetMode="External"/><Relationship Id="rId332" Type="http://schemas.openxmlformats.org/officeDocument/2006/relationships/hyperlink" Target="https://www.adb.org/news/adb-300-million-loan-help-mitigate-covid-19-impacts-pakistan" TargetMode="External"/><Relationship Id="rId2013" Type="http://schemas.openxmlformats.org/officeDocument/2006/relationships/hyperlink" Target="https://t.co/dkKRT4tk8z?amp=1" TargetMode="External"/><Relationship Id="rId2220" Type="http://schemas.openxmlformats.org/officeDocument/2006/relationships/hyperlink" Target="https://www.imf.org/en/News/Articles/2020/04/30/pr20199-ethiopia-imf-executive-board-approves-emergency-assistance-to-address-the-covid-19-pandemic" TargetMode="External"/><Relationship Id="rId4185" Type="http://schemas.openxmlformats.org/officeDocument/2006/relationships/hyperlink" Target="https://www.federalreserve.gov/newsevents/pressreleases/monetary20200728a.htm" TargetMode="External"/><Relationship Id="rId4392" Type="http://schemas.openxmlformats.org/officeDocument/2006/relationships/hyperlink" Target="https://www.mof.gov.vn/webcenter/portal/tttc/r/o/ttsk/ttsk_chitiet?dDocName=MOFUCM177315&amp;_afrLoop=100598896650247447" TargetMode="External"/><Relationship Id="rId1779" Type="http://schemas.openxmlformats.org/officeDocument/2006/relationships/hyperlink" Target="https://www.kormany.hu/hu/emberi-eroforrasok-miniszteriuma/hirek/julius-1-jevel-kapjak-meg-500-ezer-forintos-juttatasukat-az-egeszsegugyi-dolgozok" TargetMode="External"/><Relationship Id="rId1986" Type="http://schemas.openxmlformats.org/officeDocument/2006/relationships/hyperlink" Target="https://www.rbi.org.in/Scripts/BS_PressReleaseDisplay.aspx?prid=49619" TargetMode="External"/><Relationship Id="rId4045" Type="http://schemas.openxmlformats.org/officeDocument/2006/relationships/hyperlink" Target="https://www.bankofengland.co.uk/news/2020/july/uk-aid-and-boe-help-developing-countries-to-manage-coronavirus-economic-shock" TargetMode="External"/><Relationship Id="rId4252" Type="http://schemas.openxmlformats.org/officeDocument/2006/relationships/hyperlink" Target="https://www.cftc.gov/PressRoom/PressReleases/8156-20" TargetMode="External"/><Relationship Id="rId1639" Type="http://schemas.openxmlformats.org/officeDocument/2006/relationships/hyperlink" Target="https://www.minfin.gr/web/guest/-/d-t-apallage-apo-ton-ph-p-a-gia-ta-agatha-kai-tis-yperesies-pou-chresimopoiountai-sto-plaisio-symbases-doreas-me-to-demosio?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 TargetMode="External"/><Relationship Id="rId1846" Type="http://schemas.openxmlformats.org/officeDocument/2006/relationships/hyperlink" Target="https://www.sedlabanki.is/utgefid-efni/frettir-og-tilkynningar/frettasafn/frett/2020/05/12/Sedlabankinn-og-lanastofnanir-skrifa-undir-samninga-um-bruarlan/" TargetMode="External"/><Relationship Id="rId3061" Type="http://schemas.openxmlformats.org/officeDocument/2006/relationships/hyperlink" Target="http://www.bsp.gov.ph/publications/media.asp?id=5363" TargetMode="External"/><Relationship Id="rId1706" Type="http://schemas.openxmlformats.org/officeDocument/2006/relationships/hyperlink" Target="https://gia.info.gov.hk/general/202004/08/P2020040800810_339425_1_1586360416762.pdf" TargetMode="External"/><Relationship Id="rId1913" Type="http://schemas.openxmlformats.org/officeDocument/2006/relationships/hyperlink" Target="https://pib.gov.in/PressReleasePage.aspx?PRID=1624536" TargetMode="External"/><Relationship Id="rId4112" Type="http://schemas.openxmlformats.org/officeDocument/2006/relationships/hyperlink" Target="https://www.economy-ni.gov.uk/news/ps10000-small-business-grant-scheme-now-open-businesses-occupy-rental-property" TargetMode="External"/><Relationship Id="rId3878" Type="http://schemas.openxmlformats.org/officeDocument/2006/relationships/hyperlink" Target="https://www.mof.gov.tw/singlehtml/384fb3077bb349ea973e7fc6f13b6974?cntId=f1279ced1f63490298340129304651b4" TargetMode="External"/><Relationship Id="rId799" Type="http://schemas.openxmlformats.org/officeDocument/2006/relationships/hyperlink" Target="https://www.hacienda.cl/sala-de-prensa/noticias/historico/ministro-briones-y-nuevas-medidas-para.html" TargetMode="External"/><Relationship Id="rId2687" Type="http://schemas.openxmlformats.org/officeDocument/2006/relationships/hyperlink" Target="https://www.rijksoverheid.nl/ministeries/ministerie-van-financien/nieuws/2020/04/24/nieuwe-belastingmaatregelen-vanwege-de-coronacrisis" TargetMode="External"/><Relationship Id="rId2894" Type="http://schemas.openxmlformats.org/officeDocument/2006/relationships/hyperlink" Target="http://www.clubdeparis.org/en/communications/press-release/guinea-benefits-from-the-debt-service-suspension-initiative-24-06-2020" TargetMode="External"/><Relationship Id="rId3738" Type="http://schemas.openxmlformats.org/officeDocument/2006/relationships/hyperlink" Target="https://www.regeringen.se/pressmeddelanden/2020/06/30-miljoner-for-att-motverka-konsekvenser-av-isolering/" TargetMode="External"/><Relationship Id="rId659" Type="http://schemas.openxmlformats.org/officeDocument/2006/relationships/hyperlink" Target="https://www.bcb.gov.br/en/pressdetail/2323/nota" TargetMode="External"/><Relationship Id="rId866" Type="http://schemas.openxmlformats.org/officeDocument/2006/relationships/hyperlink" Target="https://www.bcentral.cl/en/content/-/details/el-banco-central-de-chile-informa-la-ampliacion-del-programa-de-gestion-de-liquidez-en-dolares-y-pesos-vigente" TargetMode="External"/><Relationship Id="rId1289" Type="http://schemas.openxmlformats.org/officeDocument/2006/relationships/hyperlink" Target="https://ec.europa.eu/commission/presscorner/detail/en/ip_20_1445" TargetMode="External"/><Relationship Id="rId1496" Type="http://schemas.openxmlformats.org/officeDocument/2006/relationships/hyperlink" Target="https://minefi.hosting.augure.com/Augure_Minefi/r/ContenuEnLigne/Download?id=BEFA5371-3EDB-49B0-8CA0-5926978FED71&amp;filename=2202-1050%20-%20Communiqu%C3%A9%20de%20presse%20-%203%C3%A8me%20projet%20de%20loi%20de%20finances%20rectificative.pdf" TargetMode="External"/><Relationship Id="rId2547" Type="http://schemas.openxmlformats.org/officeDocument/2006/relationships/hyperlink" Target="https://www.meti.go.jp/press/2020/04/20200407006/20200407006.html" TargetMode="External"/><Relationship Id="rId3945" Type="http://schemas.openxmlformats.org/officeDocument/2006/relationships/hyperlink" Target="https://www.tcmb.gov.tr/wps/wcm/connect/EN/TCMB+EN/Main+Menu/Announcements/Press+Releases/2020/ANO2020-22" TargetMode="External"/><Relationship Id="rId519" Type="http://schemas.openxmlformats.org/officeDocument/2006/relationships/hyperlink" Target="https://financien.belgium.be/nl/Actueel/update-covid-19-verlenging-van-de-termijn-van-vrijstelling-van-rechten-en-btw-bij-invoer-op" TargetMode="External"/><Relationship Id="rId1149" Type="http://schemas.openxmlformats.org/officeDocument/2006/relationships/hyperlink" Target="https://em.dk/nyhedsarkiv/2020/april/covid-19-nu-kan-virksomheder-soege-om-hjaelp-til-husleje-og-andre-faste-omkostninger/" TargetMode="External"/><Relationship Id="rId1356" Type="http://schemas.openxmlformats.org/officeDocument/2006/relationships/hyperlink" Target="https://www.eiopa.europa.eu/content/change-extraordinary-rfreda-productions-weekly-frequency-every-two-weeks" TargetMode="External"/><Relationship Id="rId2754" Type="http://schemas.openxmlformats.org/officeDocument/2006/relationships/hyperlink" Target="https://www.cbn.gov.ng/Out/2020/CCD/CBN%20CIRCULAR%20TO%20OFIS-%20REGULATORY%20FORBEARANCE%20FOR%20THE%20RESTRUCTURING%20OF%20CREDIT%20FACILITIES%20OF%20OFIS%20IMPACTED%20BY%20COVID-%2019.pdf" TargetMode="External"/><Relationship Id="rId2961" Type="http://schemas.openxmlformats.org/officeDocument/2006/relationships/hyperlink" Target="https://www.gob.pe/institucion/mef/noticias/152812-comunicado" TargetMode="External"/><Relationship Id="rId3805" Type="http://schemas.openxmlformats.org/officeDocument/2006/relationships/hyperlink" Target="https://www.riksdagen.se/sv/dokument-lagar/arende/betankande/andringar-i-statens-budget-for-2020---anstand-med_H701FiU53/html" TargetMode="External"/><Relationship Id="rId726" Type="http://schemas.openxmlformats.org/officeDocument/2006/relationships/hyperlink" Target="https://www.osfi-bsif.gc.ca/Eng/pp-rr/ppa-rra/Pages/directives.aspx" TargetMode="External"/><Relationship Id="rId933" Type="http://schemas.openxmlformats.org/officeDocument/2006/relationships/hyperlink" Target="http://www.pbc.gov.cn/en/3688110/3688181/4007901/index.html" TargetMode="External"/><Relationship Id="rId1009" Type="http://schemas.openxmlformats.org/officeDocument/2006/relationships/hyperlink" Target="https://www.minhacienda.gov.co/webcenter/portal/SaladePrensa/pages_DetalleNoticia?documentId=WCC_CLUSTER-132841" TargetMode="External"/><Relationship Id="rId1563" Type="http://schemas.openxmlformats.org/officeDocument/2006/relationships/hyperlink" Target="https://www.bmel.de/SharedDocs/Pressemitteilungen/DE/2020/108-bule-sondermassnahme.html" TargetMode="External"/><Relationship Id="rId1770" Type="http://schemas.openxmlformats.org/officeDocument/2006/relationships/hyperlink" Target="https://www.kormany.hu/hu/foldmuvelesugyi-miniszterium/mezogazdasagert-felelos-allamtitkarsag/hirek/megnyilnak-a-magyar-szolotermesztok-es-boraszatok-szamara-a-koronavirus-okozta-gazdasagi-karok-enyhitesere-szolgalo-palyazatok" TargetMode="External"/><Relationship Id="rId2407" Type="http://schemas.openxmlformats.org/officeDocument/2006/relationships/hyperlink" Target="https://www.boi.org.il/en/NewsAndPublications/PressReleases/Pages/21-4-20.aspx" TargetMode="External"/><Relationship Id="rId2614" Type="http://schemas.openxmlformats.org/officeDocument/2006/relationships/hyperlink" Target="https://www.bnm.gov.my/index.php?ch=en_press&amp;pg=en_press&amp;ac=5000&amp;lang=en" TargetMode="External"/><Relationship Id="rId2821" Type="http://schemas.openxmlformats.org/officeDocument/2006/relationships/hyperlink" Target="https://www.regjeringen.no/no/aktuelt/bostotten-styrket-med-500-millioner-kroner/id2699547/" TargetMode="External"/><Relationship Id="rId62" Type="http://schemas.openxmlformats.org/officeDocument/2006/relationships/hyperlink" Target="https://www.aiib.org/en/news-events/news/2020/AIIB-Approves-USD100-Million-Loan-to-Bangladesh-for-COVID-19-Response.html" TargetMode="External"/><Relationship Id="rId1216" Type="http://schemas.openxmlformats.org/officeDocument/2006/relationships/hyperlink" Target="https://www.fi.ee/et/uudised/maksemoratooriumi-tahtaeg-pikenes-septembri-lopuni" TargetMode="External"/><Relationship Id="rId1423" Type="http://schemas.openxmlformats.org/officeDocument/2006/relationships/hyperlink" Target="https://ec.europa.eu/commission/presscorner/detail/en/ip_20_496" TargetMode="External"/><Relationship Id="rId1630" Type="http://schemas.openxmlformats.org/officeDocument/2006/relationships/hyperlink" Target="https://www.minfin.gr/web/guest/deltia-typou/-/asset_publisher/4kjvD0lBldee/content/d-t-topothetese-tou-ypourgou-oikonomikon-k-chrestou-staikoura-gia-to-olokleromeno-schedio-antimetopises-ton-oikonomikon-epiptoseon-tou-koronoiou-gia-t?inheritRedirect=false&amp;redirect=https%3A%2F%2Fwww.minfin.gr%2Fweb%2Fguest%2Fdeltia-typou%3Fp_p_id%3D101_INSTANCE_4kjvD0lBldee%26p_p_lifecycle%3D0%26p_p_state%3Dnormal%26p_p_mode%3Dview%26p_p_col_id%3Dcolumn-2%26p_p_col_count%3D1%26_101_INSTANCE_4kjvD0lBldee_advancedSearch%3Dfalse%26_101_INSTANCE_4kjvD0lBldee_keywords%3D%26_101_INSTANCE_4kjvD0lBldee_delta%3D20%26p_r_p_564233524_resetCur%3Dfalse%26_101_INSTANCE_4kjvD0lBldee_cur%3D1%26_101_INSTANCE_4kjvD0lBldee_andOperator%3Dtrue" TargetMode="External"/><Relationship Id="rId3388" Type="http://schemas.openxmlformats.org/officeDocument/2006/relationships/hyperlink" Target="https://cbr.ru/press/event/?id=6715" TargetMode="External"/><Relationship Id="rId3595" Type="http://schemas.openxmlformats.org/officeDocument/2006/relationships/hyperlink" Target="https://www.resbank.co.za/Lists/News%20and%20Publications/Attachments/9815/Proposed%20Directive%20on%20Matters%20related%20to%20treatment%20of%20restructured%20credit%20exposures.pdf" TargetMode="External"/><Relationship Id="rId4439" Type="http://schemas.openxmlformats.org/officeDocument/2006/relationships/hyperlink" Target="https://www.worldbank.org/en/news/press-release/2020/05/26/world-bank-assists-serbia-with-100-million-to-keep-covid-19-under-control" TargetMode="External"/><Relationship Id="rId2197" Type="http://schemas.openxmlformats.org/officeDocument/2006/relationships/hyperlink" Target="https://www.imf.org/en/News/Articles/2020/05/29/pr20227-imf-executive-board-approves-two-year-flexible-credit-line-arrangement" TargetMode="External"/><Relationship Id="rId3248" Type="http://schemas.openxmlformats.org/officeDocument/2006/relationships/hyperlink" Target="https://www.bok.or.kr/eng/bbs/E0000634/view.do?nttId=10057026&amp;menuNo=400069" TargetMode="External"/><Relationship Id="rId3455" Type="http://schemas.openxmlformats.org/officeDocument/2006/relationships/hyperlink" Target="https://cbr.ru/eng/press/pr/?file=16032020_112100RISKWEIGHTS_E2020-03.htm" TargetMode="External"/><Relationship Id="rId3662" Type="http://schemas.openxmlformats.org/officeDocument/2006/relationships/hyperlink" Target="https://www.cbsl.gov.lk/en/news/the-central-bank-clarifies-its-repurchase-agreement-with-the-federal-reserve-bank-new-york" TargetMode="External"/><Relationship Id="rId4506" Type="http://schemas.openxmlformats.org/officeDocument/2006/relationships/hyperlink" Target="https://www.worldbank.org/en/news/press-release/2020/04/06/niger-to-receive-140-million-to-improve-quality-of-education-and-learning" TargetMode="External"/><Relationship Id="rId169" Type="http://schemas.openxmlformats.org/officeDocument/2006/relationships/hyperlink" Target="https://www.argentina.gob.ar/noticias/el-gobierno-nacional-extiende-la-prohibicion-de-despidos-y-el-atp" TargetMode="External"/><Relationship Id="rId376" Type="http://schemas.openxmlformats.org/officeDocument/2006/relationships/hyperlink" Target="https://www.adb.org/ja/news/adb-approves-another-2-million-help-asia-and-pacific-tackle-coronavirus" TargetMode="External"/><Relationship Id="rId583" Type="http://schemas.openxmlformats.org/officeDocument/2006/relationships/hyperlink" Target="https://www.gov.br/economia/pt-br/assuntos/noticias/2020/junho/receita-reduz-efeitos-economicos-da-pandemia-para-beneficiarios-de-regimes-aduaneiros-especiais" TargetMode="External"/><Relationship Id="rId790" Type="http://schemas.openxmlformats.org/officeDocument/2006/relationships/hyperlink" Target="http://www.bienesnacionales.cl/?p=38037" TargetMode="External"/><Relationship Id="rId2057" Type="http://schemas.openxmlformats.org/officeDocument/2006/relationships/hyperlink" Target="https://www.kemenkeu.go.id/publikasi/berita/perppu-no12020-disahkan-jadi-undang-undang/" TargetMode="External"/><Relationship Id="rId2264" Type="http://schemas.openxmlformats.org/officeDocument/2006/relationships/hyperlink" Target="https://www.imf.org/en/News/Articles/2020/04/03/pr20131-sierra-leone-imf-executive-board-completes-second-review-of-sierra-leones-ecf" TargetMode="External"/><Relationship Id="rId2471" Type="http://schemas.openxmlformats.org/officeDocument/2006/relationships/hyperlink" Target="http://www.mef.gov.it/focus/Emissione-speciale-BTP-ITALIA-a-sostegno-di-sanita-e-ripresa-economica/" TargetMode="External"/><Relationship Id="rId3108" Type="http://schemas.openxmlformats.org/officeDocument/2006/relationships/hyperlink" Target="https://www.dof.gov.ph/govt-economic-team-rolls-out-p27-1-b-package-vs-covid-19-pandemic/" TargetMode="External"/><Relationship Id="rId3315" Type="http://schemas.openxmlformats.org/officeDocument/2006/relationships/hyperlink" Target="https://asfromania.ro/informatii-publice/media/arhiva/7095-deciziile-adoptate-de-consiliul-autoritatii-de-supraveghere-financiara-06-05-2020" TargetMode="External"/><Relationship Id="rId3522" Type="http://schemas.openxmlformats.org/officeDocument/2006/relationships/hyperlink" Target="https://www2.sgx.com/media-centre/20200408-sgx-regco-announces-measures-support-issuers-amid-challenging-covid-19" TargetMode="External"/><Relationship Id="rId236" Type="http://schemas.openxmlformats.org/officeDocument/2006/relationships/hyperlink" Target="https://www.argentina.gob.ar/noticias/un-estado-presente-para-hacerle-frente-la-emergencia" TargetMode="External"/><Relationship Id="rId443" Type="http://schemas.openxmlformats.org/officeDocument/2006/relationships/hyperlink" Target="https://treasury.gov.au/sites/default/files/2020-03/Fact_sheet-Cash_flow_assistance_for_businesses_0.pdf" TargetMode="External"/><Relationship Id="rId650" Type="http://schemas.openxmlformats.org/officeDocument/2006/relationships/hyperlink" Target="https://www.gov.br/economia/pt-br/assuntos/noticias/2020/abril/comite-gestor-do-simples-nacional-aprova-prorrogacao-dos-tributos-dos-estados-e-municipios" TargetMode="External"/><Relationship Id="rId1073" Type="http://schemas.openxmlformats.org/officeDocument/2006/relationships/hyperlink" Target="https://www.banrep.gov.co/es/banco-republica-inyecta-liquidez-permanente-economia-mediante-reduccion-del-encaje-y-refuerza-su" TargetMode="External"/><Relationship Id="rId1280" Type="http://schemas.openxmlformats.org/officeDocument/2006/relationships/hyperlink" Target="https://ec.europa.eu/commission/presscorner/detail/en/ip_20_1488" TargetMode="External"/><Relationship Id="rId2124" Type="http://schemas.openxmlformats.org/officeDocument/2006/relationships/hyperlink" Target="https://www.iadb.org/en/news/idb-supports-health-care-system-nicaragua-it-responds-covid-19-pandemic" TargetMode="External"/><Relationship Id="rId2331" Type="http://schemas.openxmlformats.org/officeDocument/2006/relationships/hyperlink" Target="https://www.boi.org.il/en/NewsAndPublications/PressReleases/Pages/13-7-20C.aspx" TargetMode="External"/><Relationship Id="rId303" Type="http://schemas.openxmlformats.org/officeDocument/2006/relationships/hyperlink" Target="https://www.adb.org/news/adb-approves-250-million-loan-support-cambodias-covid-19-response" TargetMode="External"/><Relationship Id="rId1140" Type="http://schemas.openxmlformats.org/officeDocument/2006/relationships/hyperlink" Target="https://bm.dk/nyheder-presse/nyheder/2020/05/lovforslag-om-saerlig-risikogruppe-hastebehandles-i-folketinget/" TargetMode="External"/><Relationship Id="rId4089" Type="http://schemas.openxmlformats.org/officeDocument/2006/relationships/hyperlink" Target="https://www.economy-ni.gov.uk/news/ps40million-ni-micro-business-hardship-fund-opens-applications-today" TargetMode="External"/><Relationship Id="rId4296" Type="http://schemas.openxmlformats.org/officeDocument/2006/relationships/hyperlink" Target="https://www.congress.gov/116/bills/hr748/BILLS-116hr748enr.pdf" TargetMode="External"/><Relationship Id="rId510" Type="http://schemas.openxmlformats.org/officeDocument/2006/relationships/hyperlink" Target="https://www.bis.org/press/p200617.htm" TargetMode="External"/><Relationship Id="rId1000" Type="http://schemas.openxmlformats.org/officeDocument/2006/relationships/hyperlink" Target="https://www.mincit.gov.co/prensa/noticias/industria/lanzan-linea-de-credito-reactivate-para-mipymes" TargetMode="External"/><Relationship Id="rId1957" Type="http://schemas.openxmlformats.org/officeDocument/2006/relationships/hyperlink" Target="https://pib.gov.in/PressReleasePage.aspx?PRID=1623862" TargetMode="External"/><Relationship Id="rId4156" Type="http://schemas.openxmlformats.org/officeDocument/2006/relationships/hyperlink" Target="https://www.economy-ni.gov.uk/news/covid-19-business-support-grant-schemes" TargetMode="External"/><Relationship Id="rId4363" Type="http://schemas.openxmlformats.org/officeDocument/2006/relationships/hyperlink" Target="https://www.newyorkfed.org/markets/opolicy/operating_policy_200312a" TargetMode="External"/><Relationship Id="rId1817" Type="http://schemas.openxmlformats.org/officeDocument/2006/relationships/hyperlink" Target="https://www.kormany.hu/en/the-prime-minister/news/we-have-organised-containment-effort-on-four-fronts-further-small-businesses-granted-tax-exemption" TargetMode="External"/><Relationship Id="rId3172" Type="http://schemas.openxmlformats.org/officeDocument/2006/relationships/hyperlink" Target="http://www.fsc.go.kr/downManager?bbsid=BBS0048&amp;no=151611" TargetMode="External"/><Relationship Id="rId4016" Type="http://schemas.openxmlformats.org/officeDocument/2006/relationships/hyperlink" Target="https://www.dlapiper.com/en/uk/insights/publications/2020/03/ukraine-takes-measures-towards-covid-19/" TargetMode="External"/><Relationship Id="rId4223" Type="http://schemas.openxmlformats.org/officeDocument/2006/relationships/hyperlink" Target="https://www.dfs.ny.gov/press_releases/pr202005221" TargetMode="External"/><Relationship Id="rId4430" Type="http://schemas.openxmlformats.org/officeDocument/2006/relationships/hyperlink" Target="https://www.worldbank.org/en/news/loans-credits/2020/06/08/madagascar-additional-financing-to-improving-nutrition-outcomes-project" TargetMode="External"/><Relationship Id="rId3032" Type="http://schemas.openxmlformats.org/officeDocument/2006/relationships/hyperlink" Target="https://www.dof.gov.ph/dbp-offers-financial-support-to-covid-affected-coops/" TargetMode="External"/><Relationship Id="rId160" Type="http://schemas.openxmlformats.org/officeDocument/2006/relationships/hyperlink" Target="https://www.argentina.gob.ar/noticias/el-gobierno-nacional-lanza-linea-de-credito-tasa-cero-para-el-sector-de-las-industrias" TargetMode="External"/><Relationship Id="rId3989" Type="http://schemas.openxmlformats.org/officeDocument/2006/relationships/hyperlink" Target="https://mof.gov.ua/uk/news/ukraina_otrimaie_vid_svitovogo_banku_150_milioniv_dolariv_ssha-2123" TargetMode="External"/><Relationship Id="rId2798" Type="http://schemas.openxmlformats.org/officeDocument/2006/relationships/hyperlink" Target="https://www.regjeringen.no/no/aktuelt/na-kan-enda-flere-bedrifter-fa-tilskudd-fra-kompensasjonsordningen/id2711285/" TargetMode="External"/><Relationship Id="rId3849" Type="http://schemas.openxmlformats.org/officeDocument/2006/relationships/hyperlink" Target="https://www.efd.admin.ch/efd/de/home/dokumentation/nsb-news_list.msg-id-78872.html" TargetMode="External"/><Relationship Id="rId977" Type="http://schemas.openxmlformats.org/officeDocument/2006/relationships/hyperlink" Target="https://www.minhacienda.gov.co/webcenter/portal/SaladePrensa/pages_DetalleNoticia?documentId=WCC_CLUSTER-141927" TargetMode="External"/><Relationship Id="rId2658" Type="http://schemas.openxmlformats.org/officeDocument/2006/relationships/hyperlink" Target="https://www.banxico.org.mx/publications-and-press/other-announcements/%7BE626A744-436D-2495-0969-3582C9571361%7D.pdf" TargetMode="External"/><Relationship Id="rId2865" Type="http://schemas.openxmlformats.org/officeDocument/2006/relationships/hyperlink" Target="https://www.norges-bank.no/en/news-events/news-publications/Submissions/2020/2020-03-13/" TargetMode="External"/><Relationship Id="rId3709" Type="http://schemas.openxmlformats.org/officeDocument/2006/relationships/hyperlink" Target="https://www.cnmv.es/portal/Utilidades/Contacto.aspx" TargetMode="External"/><Relationship Id="rId3916" Type="http://schemas.openxmlformats.org/officeDocument/2006/relationships/hyperlink" Target="https://www.bangkokpost.com/business/1885515/cabinet-approves-b117bn-stimulus" TargetMode="External"/><Relationship Id="rId4080" Type="http://schemas.openxmlformats.org/officeDocument/2006/relationships/hyperlink" Target="https://www.gov.uk/government/publications/treasury-direction-made-under-sections-71-and-76-of-the-coronavirus-act-2020" TargetMode="External"/><Relationship Id="rId837" Type="http://schemas.openxmlformats.org/officeDocument/2006/relationships/hyperlink" Target="http://www.desarrollosocialyfamilia.gob.cl/noticias/ministerio-de-desarrollo-social-lanza-fondo-concursable-para-financiar-proyectos-de-la-sociedad-civi" TargetMode="External"/><Relationship Id="rId1467" Type="http://schemas.openxmlformats.org/officeDocument/2006/relationships/hyperlink" Target="https://tem.fi/artikkeli/-/asset_publisher/tyo-ja-elinkeinoministerio-kaynnistaa-tarkastuksen-business-finlandin-myontamasta-koronahairiotilanteen-rahoituksesta" TargetMode="External"/><Relationship Id="rId1674" Type="http://schemas.openxmlformats.org/officeDocument/2006/relationships/hyperlink" Target="https://www.news.gov.hk/eng/2020/06/20200617/20200617_110605_836.html?type=category&amp;name=covid19" TargetMode="External"/><Relationship Id="rId1881" Type="http://schemas.openxmlformats.org/officeDocument/2006/relationships/hyperlink" Target="https://www.rbi.org.in/scripts/BS_PressReleaseDisplay.aspx?prid=50012" TargetMode="External"/><Relationship Id="rId2518" Type="http://schemas.openxmlformats.org/officeDocument/2006/relationships/hyperlink" Target="https://www.boj.or.jp/en/announcements/release_2020/k200522a.pdf" TargetMode="External"/><Relationship Id="rId2725" Type="http://schemas.openxmlformats.org/officeDocument/2006/relationships/hyperlink" Target="https://www.fma.govt.nz/news-and-resources/covid-19/impact-of-covid-19-on-independent-amlcft-audits/" TargetMode="External"/><Relationship Id="rId2932" Type="http://schemas.openxmlformats.org/officeDocument/2006/relationships/hyperlink" Target="https://www.gob.pe/institucion/produce/noticias/187379-produce-a-traves-de-compras-a-myperu-se-realizaran-adquisiciones-por-cerca-de-s-900-millones-este-ano" TargetMode="External"/><Relationship Id="rId904" Type="http://schemas.openxmlformats.org/officeDocument/2006/relationships/hyperlink" Target="http://www.pbc.gov.cn/en/3688110/3688172/4031291/index.html" TargetMode="External"/><Relationship Id="rId1327" Type="http://schemas.openxmlformats.org/officeDocument/2006/relationships/hyperlink" Target="https://ec.europa.eu/commission/presscorner/detail/en/ip_20_1195" TargetMode="External"/><Relationship Id="rId1534" Type="http://schemas.openxmlformats.org/officeDocument/2006/relationships/hyperlink" Target="https://www.economie.gouv.fr/coronavirus-soutien-entreprises" TargetMode="External"/><Relationship Id="rId1741" Type="http://schemas.openxmlformats.org/officeDocument/2006/relationships/hyperlink" Target="https://www.news.gov.hk/eng/2020/03/20200303/20200303_131728_937.html?type=category&amp;name=covid19&amp;tl=t" TargetMode="External"/><Relationship Id="rId33" Type="http://schemas.openxmlformats.org/officeDocument/2006/relationships/hyperlink" Target="https://www.riksbank.se/sv/press-och-publicerat/nyheter-och-pressmeddelanden/pressmeddelanden/2020/riksbanken-inleder-kopen-av-foretagsobligationer-i-september/" TargetMode="External"/><Relationship Id="rId1601" Type="http://schemas.openxmlformats.org/officeDocument/2006/relationships/hyperlink" Target="https://www.minfin.gr/web/guest/grapheio-typou/-/asset_publisher/coBUZhPGE9t9/content/d-t-parateinontai-mechri-to-telos-tou-2020-oi-meiomenoi-syntelestes-ph-p-a-gia-ta-5-nesia-tou-aigaiou?inheritRedirect=false&amp;redirect=https%3A%2F%2Fwww.minfin.gr%2Fweb%2Fguest%2Fgrapheio-typou%3Fp_p_id%3D101_INSTANCE_coBUZhPGE9t9%26p_p_lifecycle%3D0%26p_p_state%3Dnormal%26p_p_mode%3Dview%26p_p_col_id%3Dcolumn-2%26p_p_col_count%3D1" TargetMode="External"/><Relationship Id="rId3499" Type="http://schemas.openxmlformats.org/officeDocument/2006/relationships/hyperlink" Target="https://www.gov.sg/article/a-summary-of-the-fortitude-budget-2020" TargetMode="External"/><Relationship Id="rId3359" Type="http://schemas.openxmlformats.org/officeDocument/2006/relationships/hyperlink" Target="https://www.economy.gov.ru/material/news/ekonomika_bez_virusa/reshetnikov_soobshchil_ob_uvelichenii_portfelya_programmy_kreditovaniya_pod_2_do_350_mlrd_rubley.html" TargetMode="External"/><Relationship Id="rId3566" Type="http://schemas.openxmlformats.org/officeDocument/2006/relationships/hyperlink" Target="https://www.resbank.co.za/Lists/News%20and%20Publications/Attachments/9929/PA%20and%20CBDA%20-%20Joint%20Communication%201%20of%202020%20-%20CFIs%20and%20Co-op%20banks.pdf" TargetMode="External"/><Relationship Id="rId487" Type="http://schemas.openxmlformats.org/officeDocument/2006/relationships/hyperlink" Target="https://www.bmf.gv.at/presse/pressemeldungen/2020/april/schnelle-hilfe.html" TargetMode="External"/><Relationship Id="rId694" Type="http://schemas.openxmlformats.org/officeDocument/2006/relationships/hyperlink" Target="https://www.gov.br/economia/pt-br/assuntos/noticias/2020/marco/ministerio-da-economia-anuncia-medidas-para-diminuir-o-impacto-do-coronavirus-no-pais" TargetMode="External"/><Relationship Id="rId2168" Type="http://schemas.openxmlformats.org/officeDocument/2006/relationships/hyperlink" Target="https://www.iadb.org/en/news/idb-group-announces-priority-support-areas-countries-affected-covid-19" TargetMode="External"/><Relationship Id="rId2375" Type="http://schemas.openxmlformats.org/officeDocument/2006/relationships/hyperlink" Target="https://www.gov.il/he/departments/news/corona-easing-association-2" TargetMode="External"/><Relationship Id="rId3219" Type="http://schemas.openxmlformats.org/officeDocument/2006/relationships/hyperlink" Target="http://www.fsc.go.kr/downManager?bbsid=BBS0048&amp;no=150892" TargetMode="External"/><Relationship Id="rId3773" Type="http://schemas.openxmlformats.org/officeDocument/2006/relationships/hyperlink" Target="https://www.fi.se/sv/publicerat/nyheter/2020/forslag-till-nya-regler-om-rapporteringskrav-for-betydande-filialer/" TargetMode="External"/><Relationship Id="rId3980" Type="http://schemas.openxmlformats.org/officeDocument/2006/relationships/hyperlink" Target="https://bank.gov.ua/ua/news/all/viznachena-metodika-otsinki-obligatsiy-pidpriyemstv-z-derjavnoyu-garantiyeyu" TargetMode="External"/><Relationship Id="rId347" Type="http://schemas.openxmlformats.org/officeDocument/2006/relationships/hyperlink" Target="https://www.adb.org/news/adb-approves-1-5-billion-indonesias-covid-19-response" TargetMode="External"/><Relationship Id="rId1184" Type="http://schemas.openxmlformats.org/officeDocument/2006/relationships/hyperlink" Target="https://www.petroleum.gov.eg/ar-eg/media-center/news/news-pages/Pages/mop_17062020_01.aspx" TargetMode="External"/><Relationship Id="rId2028" Type="http://schemas.openxmlformats.org/officeDocument/2006/relationships/hyperlink" Target="https://www.kemenkeu.go.id/publikasi/berita/pinjaman-ke-daerah-salah-satu-upaya-pemerintah-dukung-pemulihan-ekonomi-nasional/" TargetMode="External"/><Relationship Id="rId2582" Type="http://schemas.openxmlformats.org/officeDocument/2006/relationships/hyperlink" Target="https://www.bnm.gov.my/index.php?ch=en_press&amp;pg=en_press&amp;ac=5094&amp;lang=en" TargetMode="External"/><Relationship Id="rId3426" Type="http://schemas.openxmlformats.org/officeDocument/2006/relationships/hyperlink" Target="https://meduza.io/en/feature/2020/03/25/putin-s-newly-announced-covid-19-crisis-response-point-by-point" TargetMode="External"/><Relationship Id="rId3633" Type="http://schemas.openxmlformats.org/officeDocument/2006/relationships/hyperlink" Target="https://www.hacienda.gob.es/en-GB/Prensa/En%20Portada/2020/Paginas/20200507_HACIENDA_CCAA_FODOS_FEDER_COVID19.aspx" TargetMode="External"/><Relationship Id="rId3840" Type="http://schemas.openxmlformats.org/officeDocument/2006/relationships/hyperlink" Target="https://www.wbf.admin.ch/wbf/de/home/dokumentation/nsb-news_list.msg-id-79505.html" TargetMode="External"/><Relationship Id="rId554" Type="http://schemas.openxmlformats.org/officeDocument/2006/relationships/hyperlink" Target="https://financien.belgium.be/nl/Actueel/akkoord-onderling-overleg-tussen-de-autoriteiten-van-duitsland-en-belgi%C3%AB-ter-verlenging-van" TargetMode="External"/><Relationship Id="rId761" Type="http://schemas.openxmlformats.org/officeDocument/2006/relationships/hyperlink" Target="https://www.bankofcanada.ca/2020/03/bank-of-canada-announces-additional-measures-to-support-market-functioning/" TargetMode="External"/><Relationship Id="rId1391" Type="http://schemas.openxmlformats.org/officeDocument/2006/relationships/hyperlink" Target="https://www.eib.org/en/press/all/2020-094-eib-group-moves-to-scale-up-economic-response-to-covid-19-crisis" TargetMode="External"/><Relationship Id="rId2235" Type="http://schemas.openxmlformats.org/officeDocument/2006/relationships/hyperlink" Target="https://www.imf.org/en/News/Articles/2020/04/22/pr20183-comoros-imf-exec-board-approves-us-12m-emergency-assistance-to-address-covid19-pandemic" TargetMode="External"/><Relationship Id="rId2442" Type="http://schemas.openxmlformats.org/officeDocument/2006/relationships/hyperlink" Target="https://www.mef.gov.it/ufficio-stampa/comunicati/2020/Covid-19-Italia-dalla-BEI-2-miliardi-per-la-Sanita/" TargetMode="External"/><Relationship Id="rId3700" Type="http://schemas.openxmlformats.org/officeDocument/2006/relationships/hyperlink" Target="https://www.cbsl.gov.lk/en/news/central_bank_of_sri_lanka_implements_extraordinary_regulatory_measures_to_facilitate_banks_to_support_covid_19_affected_businesses_and_individuals" TargetMode="External"/><Relationship Id="rId207" Type="http://schemas.openxmlformats.org/officeDocument/2006/relationships/hyperlink" Target="https://www.argentina.gob.ar/noticias/se-promulgo-la-ley-que-exime-transitoriamente-del-impuesto-las-ganancias-al-personal-de" TargetMode="External"/><Relationship Id="rId414" Type="http://schemas.openxmlformats.org/officeDocument/2006/relationships/hyperlink" Target="https://www.apra.gov.au/news-and-publications/apra-launches-new-data-collection-to-support-government%E2%80%99s-sme-guarantee" TargetMode="External"/><Relationship Id="rId621" Type="http://schemas.openxmlformats.org/officeDocument/2006/relationships/hyperlink" Target="https://www.bcb.gov.br/detalhenoticia/17062/nota" TargetMode="External"/><Relationship Id="rId1044" Type="http://schemas.openxmlformats.org/officeDocument/2006/relationships/hyperlink" Target="https://www.dian.gov.co/Prensa/Paginas/NG-Firma-Electronica-para-interesados-en-devoluciones-de-saldos-a-favor-en-Renta.aspx" TargetMode="External"/><Relationship Id="rId1251" Type="http://schemas.openxmlformats.org/officeDocument/2006/relationships/hyperlink" Target="https://www.rahandusministeerium.ee/et/uudised/koroonakriisiga-seotud-maksumeetmed-said-riigikogu-heakskiidu" TargetMode="External"/><Relationship Id="rId2302" Type="http://schemas.openxmlformats.org/officeDocument/2006/relationships/hyperlink" Target="https://dbei.gov.ie/en/News-And-Events/Department-News/2020/May/02052020.html" TargetMode="External"/><Relationship Id="rId1111" Type="http://schemas.openxmlformats.org/officeDocument/2006/relationships/hyperlink" Target="https://sim.dk/nyheder/nyhedsarkiv/2020/jul/kommunerne-faar-8-9-mia-kr-ekstra-udbetalt-efter-covid-19/" TargetMode="External"/><Relationship Id="rId4267" Type="http://schemas.openxmlformats.org/officeDocument/2006/relationships/hyperlink" Target="https://www.federalreserve.gov/newsevents/pressreleases/monetary20200409a.htm" TargetMode="External"/><Relationship Id="rId4474" Type="http://schemas.openxmlformats.org/officeDocument/2006/relationships/hyperlink" Target="https://www.worldbank.org/en/news/press-release/2020/04/27/world-bank-continues-support-to-ukraines-healthcare-reform-boosting-its-covid-19-response" TargetMode="External"/><Relationship Id="rId3076" Type="http://schemas.openxmlformats.org/officeDocument/2006/relationships/hyperlink" Target="https://www.dof.gov.ph/dof-issues-guidelines-on-tax-free-imports-of-ppes-test-kits-and-medical-supplies-amid-covid-pandemic/" TargetMode="External"/><Relationship Id="rId3283" Type="http://schemas.openxmlformats.org/officeDocument/2006/relationships/hyperlink" Target="http://www.fsc.go.kr/downManager?bbsid=BBS0048&amp;no=148836" TargetMode="External"/><Relationship Id="rId3490" Type="http://schemas.openxmlformats.org/officeDocument/2006/relationships/hyperlink" Target="https://www.mas.gov.sg/news/media-releases/2020/mas-calls-on-finance-companies-to-moderate-fy2020-dividends" TargetMode="External"/><Relationship Id="rId4127" Type="http://schemas.openxmlformats.org/officeDocument/2006/relationships/hyperlink" Target="https://www.gov.uk/government/news/chancellor-extends-furlough-scheme-to-end-of-june" TargetMode="External"/><Relationship Id="rId4334" Type="http://schemas.openxmlformats.org/officeDocument/2006/relationships/hyperlink" Target="https://www.fdic.gov/news/news/financial/2020/fil20021.html" TargetMode="External"/><Relationship Id="rId4541" Type="http://schemas.openxmlformats.org/officeDocument/2006/relationships/hyperlink" Target="https://www.worldbank.org/en/news/press-release/2020/04/02/kyrgyz-republic-gets-world-bank-financing-to-respond-to-covid-19-pandemic" TargetMode="External"/><Relationship Id="rId1928" Type="http://schemas.openxmlformats.org/officeDocument/2006/relationships/hyperlink" Target="https://pib.gov.in/PressReleasePage.aspx?PRID=1624153" TargetMode="External"/><Relationship Id="rId2092" Type="http://schemas.openxmlformats.org/officeDocument/2006/relationships/hyperlink" Target="https://www.kemenkeu.go.id/publikasi/berita/antisipasi-dampak-covid-19-kewenangan-bi-dan-lps-diperluas/" TargetMode="External"/><Relationship Id="rId3143" Type="http://schemas.openxmlformats.org/officeDocument/2006/relationships/hyperlink" Target="http://www.fsc.go.kr/downManager?bbsid=BBS0048&amp;no=152660" TargetMode="External"/><Relationship Id="rId3350" Type="http://schemas.openxmlformats.org/officeDocument/2006/relationships/hyperlink" Target="https://www.economy.gov.ru/material/news/ekonomika_bez_virusa/pravitelstvo_vydelit_eshche_116_mlrd_rubley_na_programmu_kreditovaniya_pod_2.html" TargetMode="External"/><Relationship Id="rId271" Type="http://schemas.openxmlformats.org/officeDocument/2006/relationships/hyperlink" Target="https://www.bcra.gob.ar/Noticias/Coronavirus-BCRA-tarjetas-credito-financiacion.asp" TargetMode="External"/><Relationship Id="rId3003" Type="http://schemas.openxmlformats.org/officeDocument/2006/relationships/hyperlink" Target="https://www.sbs.gob.pe/Portals/0/jer/COVID19/OM_11217.pdf" TargetMode="External"/><Relationship Id="rId4401" Type="http://schemas.openxmlformats.org/officeDocument/2006/relationships/hyperlink" Target="https://www.sbv.gov.vn/webcenter/portal/vi/menu/trangchu/ttsk/ttsk_chitiet?leftWidth=20%25&amp;showFooter=false&amp;showHeader=false&amp;dDocName=SBV410650&amp;rightWidth=0%25&amp;centerWidth=80%25&amp;_afrLoop=5649909073773539" TargetMode="External"/><Relationship Id="rId131" Type="http://schemas.openxmlformats.org/officeDocument/2006/relationships/hyperlink" Target="https://www.afdb.org/en/news-and-events/press-releases/african-development-fund-approves-952-million-enhance-coordinated-covid-19-response-east-and-horn-africa-and-comoros-36627" TargetMode="External"/><Relationship Id="rId3210" Type="http://schemas.openxmlformats.org/officeDocument/2006/relationships/hyperlink" Target="http://www.fsc.go.kr/downManager?bbsid=BBS0048&amp;no=151301" TargetMode="External"/><Relationship Id="rId2769" Type="http://schemas.openxmlformats.org/officeDocument/2006/relationships/hyperlink" Target="https://www.cbn.gov.ng/Out/2020/FPRD/CBN%20POLICY%20MEASURES%20IN%20RESPONSE%20TO%20COVID-19%20OUTBREAK%20AND%20SPILLOVERS.pdf" TargetMode="External"/><Relationship Id="rId2976" Type="http://schemas.openxmlformats.org/officeDocument/2006/relationships/hyperlink" Target="https://www.sbs.gob.pe/noticia/detallenoticia/idnoticia/2479?title=SBS%20flexibiliza%20provisiones%20de%20cr%C3%A9ditos%20del%20programa%20Reactiva%20Per%C3%BA%20y%20FAE%20MYPE" TargetMode="External"/><Relationship Id="rId948" Type="http://schemas.openxmlformats.org/officeDocument/2006/relationships/hyperlink" Target="http://www.pbc.gov.cn/en/3688110/3688181/3998498/index.html" TargetMode="External"/><Relationship Id="rId1578" Type="http://schemas.openxmlformats.org/officeDocument/2006/relationships/hyperlink" Target="https://www.bmwi.de/Redaktion/DE/Pressemitteilungen/2020/20200427-finanzielle-unterstuetzung-fuer-condor.html" TargetMode="External"/><Relationship Id="rId1785" Type="http://schemas.openxmlformats.org/officeDocument/2006/relationships/hyperlink" Target="https://www.kormany.hu/hu/nemzetgazdasagi-miniszterium/hirek/tobb-mint-300-milliard-forintnyi-beruhazast-terveznek-a-magyar-vallalatok" TargetMode="External"/><Relationship Id="rId1992" Type="http://schemas.openxmlformats.org/officeDocument/2006/relationships/hyperlink" Target="https://twitter.com/PIBHomeAffairs/status/1244271991525269504/photo/1" TargetMode="External"/><Relationship Id="rId2629" Type="http://schemas.openxmlformats.org/officeDocument/2006/relationships/hyperlink" Target="https://www.banxico.org.mx/publications-and-press/announcements-of-monetary-policy-decisions/%7B015FF564-9DC2-EF18-FEC1-A1C363DBA8A9%7D.pdf" TargetMode="External"/><Relationship Id="rId2836" Type="http://schemas.openxmlformats.org/officeDocument/2006/relationships/hyperlink" Target="https://www.regjeringen.no/en/aktuelt/mandate-established-for-management-of-government-bond-fund/id2695345/" TargetMode="External"/><Relationship Id="rId4191" Type="http://schemas.openxmlformats.org/officeDocument/2006/relationships/hyperlink" Target="https://www.federalreserve.gov/newsevents/pressreleases/bcreg20200715a.htm" TargetMode="External"/><Relationship Id="rId77" Type="http://schemas.openxmlformats.org/officeDocument/2006/relationships/hyperlink" Target="https://www.madr.ro/comunicare/6294-masuri-de-sprijin-pentru-sectorul-avicol-in-contextul-pandemiei-covid-19.html" TargetMode="External"/><Relationship Id="rId808" Type="http://schemas.openxmlformats.org/officeDocument/2006/relationships/hyperlink" Target="https://www.hacienda.cl/sala-de-prensa/noticias/historico/ministerio-de-hacienda-anuncia-nuevas.html" TargetMode="External"/><Relationship Id="rId1438" Type="http://schemas.openxmlformats.org/officeDocument/2006/relationships/hyperlink" Target="https://www.ecb.europa.eu/press/pr/date/2020/html/ecb.pr200312_2~06c32dabd1.en.html" TargetMode="External"/><Relationship Id="rId1645" Type="http://schemas.openxmlformats.org/officeDocument/2006/relationships/hyperlink" Target="https://www.minfin.gr/web/guest/-/d-t-topothetese-tou-ypourgou-oikonomikon-k-chrestou-staikoura-gia-te-deutere-desme-metron-antimetopises-t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 TargetMode="External"/><Relationship Id="rId4051" Type="http://schemas.openxmlformats.org/officeDocument/2006/relationships/hyperlink" Target="https://www.gov.uk/government/news/pm-commits-350-million-to-fuel-green-recovery" TargetMode="External"/><Relationship Id="rId1852" Type="http://schemas.openxmlformats.org/officeDocument/2006/relationships/hyperlink" Target="https://www.cb.is/publications/news/news/2020/04/08/Statements-by-the-Financial-Supervision-Committee-Financial-Stability-Committee-and-Monetary-Policy-Committee-of-the-Central-Bank-of-Iceland-due-to-the-COVID-19-pandemic/" TargetMode="External"/><Relationship Id="rId2903" Type="http://schemas.openxmlformats.org/officeDocument/2006/relationships/hyperlink" Target="http://www.clubdeparis.org/en/communications/press-release/ethiopia-benefits-from-the-debt-service-suspension-initiative-09-06" TargetMode="External"/><Relationship Id="rId1505" Type="http://schemas.openxmlformats.org/officeDocument/2006/relationships/hyperlink" Target="https://minefi.hosting.augure.com/Augure_Minefi/r/ContenuEnLigne/Download?id=C6FAEA94-6A92-4013-A574-3E7A9FCD76F7&amp;filename=1029.pdf" TargetMode="External"/><Relationship Id="rId1712" Type="http://schemas.openxmlformats.org/officeDocument/2006/relationships/hyperlink" Target="https://gia.info.gov.hk/general/202004/08/P2020040800810_339425_1_1586360416762.pdf" TargetMode="External"/><Relationship Id="rId3677" Type="http://schemas.openxmlformats.org/officeDocument/2006/relationships/hyperlink" Target="https://www.cbsl.gov.lk/en/node/7846" TargetMode="External"/><Relationship Id="rId3884" Type="http://schemas.openxmlformats.org/officeDocument/2006/relationships/hyperlink" Target="https://www.mof.gov.tw/singlehtml/384fb3077bb349ea973e7fc6f13b6974?cntId=43059a12616f4fcf81ba37c3ccacd851" TargetMode="External"/><Relationship Id="rId598" Type="http://schemas.openxmlformats.org/officeDocument/2006/relationships/hyperlink" Target="https://www.gov.br/economia/pt-br/assuntos/noticias/2020/maio/portaria-prorroga-atendimento-remoto-nas-agencias-da-previdencia-social-ate-19-de-junho" TargetMode="External"/><Relationship Id="rId2279" Type="http://schemas.openxmlformats.org/officeDocument/2006/relationships/hyperlink" Target="https://dbei.gov.ie/en/News-And-Events/Department-News/2020/August/14082020.html" TargetMode="External"/><Relationship Id="rId2486" Type="http://schemas.openxmlformats.org/officeDocument/2006/relationships/hyperlink" Target="http://www.mef.gov.it/en/inevidenza/Protect-health-support-the-economy-preserve-employment-levels-and-incomes-00001/" TargetMode="External"/><Relationship Id="rId2693" Type="http://schemas.openxmlformats.org/officeDocument/2006/relationships/hyperlink" Target="https://www.dnb.nl/nieuws/nieuwsoverzicht-en-archief/persberichten-2020/dnb387870.jsp" TargetMode="External"/><Relationship Id="rId3537" Type="http://schemas.openxmlformats.org/officeDocument/2006/relationships/hyperlink" Target="https://www.gov.sg/article/solidarity-budget-2020-further-support-for-businesses-through-the-circuit-breaker-period" TargetMode="External"/><Relationship Id="rId3744" Type="http://schemas.openxmlformats.org/officeDocument/2006/relationships/hyperlink" Target="https://www.regeringen.se/pressmeddelanden/2020/06/luftfartsverket-far-tillskott-for-att-mildra-coronaeffekter/" TargetMode="External"/><Relationship Id="rId3951" Type="http://schemas.openxmlformats.org/officeDocument/2006/relationships/hyperlink" Target="https://www.tcmb.gov.tr/wps/wcm/connect/EN/TCMB+EN/Main+Menu/Announcements/Press+Releases/2020/ANO2020-21" TargetMode="External"/><Relationship Id="rId458" Type="http://schemas.openxmlformats.org/officeDocument/2006/relationships/hyperlink" Target="https://www.rba.gov.au/media-releases/2020/mr-20-06.html" TargetMode="External"/><Relationship Id="rId665" Type="http://schemas.openxmlformats.org/officeDocument/2006/relationships/hyperlink" Target="https://www.bcb.gov.br/en/pressdetail/2321/nota" TargetMode="External"/><Relationship Id="rId872" Type="http://schemas.openxmlformats.org/officeDocument/2006/relationships/hyperlink" Target="http://gks.mof.gov.cn/ztztz/guozaiguanli/gzfxzjs/202007/t20200708_3546002.htm" TargetMode="External"/><Relationship Id="rId1088" Type="http://schemas.openxmlformats.org/officeDocument/2006/relationships/hyperlink" Target="https://www.banrep.gov.co/es/jdbr-adopto-medidas-adicionales-materia-liquidez-y-manera-unanime-recorto-medio-punto-porcentual-su" TargetMode="External"/><Relationship Id="rId1295" Type="http://schemas.openxmlformats.org/officeDocument/2006/relationships/hyperlink" Target="https://www.bankingsupervision.europa.eu/press/pr/date/2020/html/ssm.pr200728_1~42a74a0b86.en.html" TargetMode="External"/><Relationship Id="rId2139" Type="http://schemas.openxmlformats.org/officeDocument/2006/relationships/hyperlink" Target="https://www.iadb.org/en/news/idb-launches-australian-dollar-sustainable-development-bond-sdb-0" TargetMode="External"/><Relationship Id="rId2346" Type="http://schemas.openxmlformats.org/officeDocument/2006/relationships/hyperlink" Target="https://www.gov.il/he/departments/news/quotas-extension-corona-170620" TargetMode="External"/><Relationship Id="rId2553" Type="http://schemas.openxmlformats.org/officeDocument/2006/relationships/hyperlink" Target="https://www.boj.or.jp/en/announcements/release_2020/rel200316d.pdf" TargetMode="External"/><Relationship Id="rId2760" Type="http://schemas.openxmlformats.org/officeDocument/2006/relationships/hyperlink" Target="https://www.cbn.gov.ng/Out/2020/CCD/CHEQUE%20CLEARING.pdf" TargetMode="External"/><Relationship Id="rId3604" Type="http://schemas.openxmlformats.org/officeDocument/2006/relationships/hyperlink" Target="https://www.resbank.co.za/Lists/News%20and%20Publications/Attachments/9790/March%202020%20MPC%20statement.pdf" TargetMode="External"/><Relationship Id="rId3811" Type="http://schemas.openxmlformats.org/officeDocument/2006/relationships/hyperlink" Target="https://www.reuters.com/article/health-coronavirus-sweden-credit/swedish-govt-expands-support-programme-of-loans-guarantees-to-businesses-news-agency-tt-idUSS3N29P002" TargetMode="External"/><Relationship Id="rId318" Type="http://schemas.openxmlformats.org/officeDocument/2006/relationships/hyperlink" Target="https://www.adb.org/news/adb-20-million-covid-19-package-boost-kyrgyz-republics-health-sector" TargetMode="External"/><Relationship Id="rId525" Type="http://schemas.openxmlformats.org/officeDocument/2006/relationships/hyperlink" Target="https://financien.belgium.be/nl/Actueel/update-covid-19-douane-en-belastingvrijstellingen-bij-rampen-gewijzigde-procedure" TargetMode="External"/><Relationship Id="rId732" Type="http://schemas.openxmlformats.org/officeDocument/2006/relationships/hyperlink" Target="https://www.canada.ca/en/department-finance/news/2020/04/government-of-canada-clarifies-support-for-canadian-journalism.html" TargetMode="External"/><Relationship Id="rId1155" Type="http://schemas.openxmlformats.org/officeDocument/2006/relationships/hyperlink" Target="https://em.dk/nyhedsarkiv/2020/marts/covid-19-regeringen-saenker-graensen-for-hjaelp-til-corona-ramte-selvstaendige-freelancere-og-kunstnere/" TargetMode="External"/><Relationship Id="rId1362" Type="http://schemas.openxmlformats.org/officeDocument/2006/relationships/hyperlink" Target="https://ec.europa.eu/commission/presscorner/detail/en/ip_20_838" TargetMode="External"/><Relationship Id="rId2206" Type="http://schemas.openxmlformats.org/officeDocument/2006/relationships/hyperlink" Target="https://www.imf.org/en/News/Articles/2020/05/11/pr20215-egypt-imf-executive-board-approves-us-2-772b-in-emergency-support-to-address-the-covid19" TargetMode="External"/><Relationship Id="rId2413" Type="http://schemas.openxmlformats.org/officeDocument/2006/relationships/hyperlink" Target="https://www.gov.il/he/departments/news/press_13042020" TargetMode="External"/><Relationship Id="rId2620" Type="http://schemas.openxmlformats.org/officeDocument/2006/relationships/hyperlink" Target="https://www.gob.mx/cnsf/es/documentos/acuerdo-suspension-de-plazos-cnsf-dof-16-de-julio-de-2020?state=published" TargetMode="External"/><Relationship Id="rId1015" Type="http://schemas.openxmlformats.org/officeDocument/2006/relationships/hyperlink" Target="https://www.mintrabajo.gov.co/web/guest/prensa/comunicados/2020/junio/gobierno-nacional-presenta-nuevas-medidas-para-proteger-los-derechos-de-los-trabajadores-colombianos" TargetMode="External"/><Relationship Id="rId1222" Type="http://schemas.openxmlformats.org/officeDocument/2006/relationships/hyperlink" Target="https://kredex.ee/et/uudised/kredex-hakkab-pakkuma-uut-korterelamute-renoveerimislaenu" TargetMode="External"/><Relationship Id="rId4378" Type="http://schemas.openxmlformats.org/officeDocument/2006/relationships/hyperlink" Target="https://www.mof.gov.vn/webcenter/portal/tttc/r/o/ttsk/ttsk_chitiet?dDocName=MOFUCM177682&amp;_afrLoop=101462002575410497" TargetMode="External"/><Relationship Id="rId3187" Type="http://schemas.openxmlformats.org/officeDocument/2006/relationships/hyperlink" Target="http://www.fsc.go.kr/downManager?bbsid=BBS0048&amp;no=151611" TargetMode="External"/><Relationship Id="rId3394" Type="http://schemas.openxmlformats.org/officeDocument/2006/relationships/hyperlink" Target="https://cbr.ru/press/pr/?file=27042020_171110info2.htm" TargetMode="External"/><Relationship Id="rId4238" Type="http://schemas.openxmlformats.org/officeDocument/2006/relationships/hyperlink" Target="https://www.sec.gov/news/press-release/2020-101" TargetMode="External"/><Relationship Id="rId3047" Type="http://schemas.openxmlformats.org/officeDocument/2006/relationships/hyperlink" Target="https://www.dole.gov.ph/news/dole-presses-job-preservation-says-cost-of-covid-control-on-employers/" TargetMode="External"/><Relationship Id="rId4445" Type="http://schemas.openxmlformats.org/officeDocument/2006/relationships/hyperlink" Target="https://www.worldbank.org/en/news/press-release/2020/05/17/egypt-world-bank-provides-us-50-million-in-support-of-coronavirus-emergency-response-under-new-fast-track-facility" TargetMode="External"/><Relationship Id="rId175" Type="http://schemas.openxmlformats.org/officeDocument/2006/relationships/hyperlink" Target="https://www.boletinoficial.gob.ar/detalleAviso/primera/232437/20200723" TargetMode="External"/><Relationship Id="rId3254" Type="http://schemas.openxmlformats.org/officeDocument/2006/relationships/hyperlink" Target="http://meng.fsc.go.kr/common/pdfjs/web/viewer.html?file=/upload/press1/20200228160737_f321e327.pdf" TargetMode="External"/><Relationship Id="rId3461" Type="http://schemas.openxmlformats.org/officeDocument/2006/relationships/hyperlink" Target="https://cbr.ru/eng/press/event/?id=6493" TargetMode="External"/><Relationship Id="rId4305" Type="http://schemas.openxmlformats.org/officeDocument/2006/relationships/hyperlink" Target="https://www.federalreserve.gov/newsevents/pressreleases/bcreg20200326b.htm" TargetMode="External"/><Relationship Id="rId4512" Type="http://schemas.openxmlformats.org/officeDocument/2006/relationships/hyperlink" Target="https://www.worldbank.org/en/news/press-release/2020/04/02/world-bank-fast-tracks-100-million-covid-19-support-for-afghanistan" TargetMode="External"/><Relationship Id="rId382" Type="http://schemas.openxmlformats.org/officeDocument/2006/relationships/hyperlink" Target="https://www.aiib.org/en/news-events/news/2020/AIIB-Approves-USD250-Million-Loan-to-Assist-Pakistan-to-Mitigate-Impact-of-COVID-19.html" TargetMode="External"/><Relationship Id="rId2063" Type="http://schemas.openxmlformats.org/officeDocument/2006/relationships/hyperlink" Target="https://www.kemenkeu.go.id/publikasi/berita/dau-dan-dbh-berpotensi-ditunda-bagi-pemda-yang-belum-lapor-dan-tidak-memenuhi-syarat-laporan-apbd-terkait-covid-19/" TargetMode="External"/><Relationship Id="rId2270" Type="http://schemas.openxmlformats.org/officeDocument/2006/relationships/hyperlink" Target="https://www.imf.org/en/News/Articles/2020/03/27/pr20116-imf-enhances-debt-relief-trust-to-enable-support-for-eligible-lic-in-wake-of-covid-19" TargetMode="External"/><Relationship Id="rId3114" Type="http://schemas.openxmlformats.org/officeDocument/2006/relationships/hyperlink" Target="http://www.fsc.go.kr/eng/new_press/releases.jsp?menu=01&amp;bbsid=BBS0048" TargetMode="External"/><Relationship Id="rId3321" Type="http://schemas.openxmlformats.org/officeDocument/2006/relationships/hyperlink" Target="https://www.bnr.ro/page.aspx?prid=17656" TargetMode="External"/><Relationship Id="rId242" Type="http://schemas.openxmlformats.org/officeDocument/2006/relationships/hyperlink" Target="https://www.argentina.gob.ar/noticias/arroyo-la-salida-es-el-trabajo-y-tenemos-que-construirlo-desde-aca" TargetMode="External"/><Relationship Id="rId2130" Type="http://schemas.openxmlformats.org/officeDocument/2006/relationships/hyperlink" Target="https://www.iadb.org/en/news/trinidad-and-tobago-strengthen-public-health-and-economic-response-against-covid-19" TargetMode="External"/><Relationship Id="rId102" Type="http://schemas.openxmlformats.org/officeDocument/2006/relationships/hyperlink" Target="https://www.minhacienda.gov.co/webcenter/portal/SaladePrensa/pages_DetalleNoticia?documentId=WCC_CLUSTER-142217" TargetMode="External"/><Relationship Id="rId1689" Type="http://schemas.openxmlformats.org/officeDocument/2006/relationships/hyperlink" Target="https://www.info.gov.hk/gia/general/202005/29/P2020052900219.htm?fontSize=1" TargetMode="External"/><Relationship Id="rId4095" Type="http://schemas.openxmlformats.org/officeDocument/2006/relationships/hyperlink" Target="https://www.fca.org.uk/news/statements/financial-services-exemptions-forthcoming-corporate-insolvency-and-governance-bill" TargetMode="External"/><Relationship Id="rId1896" Type="http://schemas.openxmlformats.org/officeDocument/2006/relationships/hyperlink" Target="https://www.rbi.org.in/Scripts/BS_PressReleaseDisplay.aspx?prid=49844" TargetMode="External"/><Relationship Id="rId2947" Type="http://schemas.openxmlformats.org/officeDocument/2006/relationships/hyperlink" Target="https://www.gob.pe/institucion/mincetur/noticias/165895-hasta-el-proximo-5-de-junio-se-podra-postular-al-programa-turismo-emprende" TargetMode="External"/><Relationship Id="rId4162" Type="http://schemas.openxmlformats.org/officeDocument/2006/relationships/hyperlink" Target="https://www.bloomberg.com/news/articles/2020-03-17/u-k-tells-citizens-not-to-travel-anywhere-in-world-for-30-days" TargetMode="External"/><Relationship Id="rId919" Type="http://schemas.openxmlformats.org/officeDocument/2006/relationships/hyperlink" Target="http://www.mof.gov.cn/zhengwuxinxi/xinwenlianbo/hubeicaizhengxinxilianbo/202004/t20200422_3502401.htm" TargetMode="External"/><Relationship Id="rId1549" Type="http://schemas.openxmlformats.org/officeDocument/2006/relationships/hyperlink" Target="https://www.bundesfinanzministerium.de/Content/DE/Standardartikel/Themen/Schlaglichter/Corona-Schutzschild/2020-03-19-steuerliche-Massnahmen.html" TargetMode="External"/><Relationship Id="rId1756" Type="http://schemas.openxmlformats.org/officeDocument/2006/relationships/hyperlink" Target="https://www.kormany.hu/hu/innovacios-es-technologiai-miniszterium/tudas-es-innovacio-menedzsmentert-felelos-allamtitkarsag/hirek/58-milliard-forint-tobbletforras-a-kutatointezet-halozat-mukodesere-fejlesztesere" TargetMode="External"/><Relationship Id="rId1963" Type="http://schemas.openxmlformats.org/officeDocument/2006/relationships/hyperlink" Target="https://www.rbi.org.in/Scripts/BS_PressReleaseDisplay.aspx?prid=49728" TargetMode="External"/><Relationship Id="rId2807" Type="http://schemas.openxmlformats.org/officeDocument/2006/relationships/hyperlink" Target="https://www.regjeringen.no/no/aktuelt/forlengelse-av-lanegarantiordningen/id2703448/" TargetMode="External"/><Relationship Id="rId4022" Type="http://schemas.openxmlformats.org/officeDocument/2006/relationships/hyperlink" Target="https://centralbank.ae/sites/default/files/2020-05/CBUAE%20issues%20guidance%20to%20financial%20institutions%20on%20the%20application%20of%20International%20Financial%20Reporting%20Standard%20%28IFRS%209%29.pdf" TargetMode="External"/><Relationship Id="rId48" Type="http://schemas.openxmlformats.org/officeDocument/2006/relationships/hyperlink" Target="https://www.imf.org/en/News/Articles/2020/08/28/pr20290-ecuador-imf-and-ecuadorian-authorities-reach-staff-level-agreement-on-new-eff" TargetMode="External"/><Relationship Id="rId1409" Type="http://schemas.openxmlformats.org/officeDocument/2006/relationships/hyperlink" Target="https://www.esma.europa.eu/sites/default/files/library/esma32-63-951_statement_on_ifrs_9_implications_of_covid-19_related_support_measures.pdf" TargetMode="External"/><Relationship Id="rId1616" Type="http://schemas.openxmlformats.org/officeDocument/2006/relationships/hyperlink" Target="https://www.minfin.gr/web/guest/grapheio-typou/-/asset_publisher/coBUZhPGE9t9/content/nees-ypourgikes-apophaseis-schetika-me-ten-epektase-tes-ischyos-ton-metron-sterixes-gia-ton-mena-maio?inheritRedirect=false&amp;redirect=https%3A%2F%2Fwww.minfin.gr%2Fweb%2Fguest%2Fgrapheio-typou%3Fp_p_id%3D101_INSTANCE_coBUZhPGE9t9%26p_p_lifecycle%3D0%26p_p_state%3Dnormal%26p_p_mode%3Dview%26p_p_col_id%3Dcolumn-2%26p_p_col_count%3D1" TargetMode="External"/><Relationship Id="rId1823" Type="http://schemas.openxmlformats.org/officeDocument/2006/relationships/hyperlink" Target="https://www.mnb.hu/sajtoszoba/sajtokozlemenyek/2020-evi-sajtokozlemenyek/az-mnb-szamos-intezkedest-hozott-a-bankok-mukodesenek-tamogatasara" TargetMode="External"/><Relationship Id="rId3788" Type="http://schemas.openxmlformats.org/officeDocument/2006/relationships/hyperlink" Target="https://www.riksbank.se/en-gb/press-and-published/notices-and-press-releases/press-releases/2020/onward-lending-to-companies-extended-to-sole-proprietors/" TargetMode="External"/><Relationship Id="rId3995" Type="http://schemas.openxmlformats.org/officeDocument/2006/relationships/hyperlink" Target="https://bank.gov.ua/news/all/rishennya-oblikova-stavka-2020-04-23" TargetMode="External"/><Relationship Id="rId2597" Type="http://schemas.openxmlformats.org/officeDocument/2006/relationships/hyperlink" Target="https://www.bnm.gov.my/index.php?ch=en_press&amp;pg=en_press&amp;ac=5022&amp;lang=en" TargetMode="External"/><Relationship Id="rId3648" Type="http://schemas.openxmlformats.org/officeDocument/2006/relationships/hyperlink" Target="http://prensa.mitramiss.gob.es/WebPrensa/noticias/seguridadsocial/detalle/3774" TargetMode="External"/><Relationship Id="rId3855" Type="http://schemas.openxmlformats.org/officeDocument/2006/relationships/hyperlink" Target="https://home.kpmg/us/en/home/insights/2020/03/tnf-switzerland-tax-measures-response-coronavirus.html" TargetMode="External"/><Relationship Id="rId569" Type="http://schemas.openxmlformats.org/officeDocument/2006/relationships/hyperlink" Target="https://www.gov.br/economia/pt-br/assuntos/noticias/2020/julho/ministerio-da-economia-suspende-temporariamente-registro-no-siscoserv" TargetMode="External"/><Relationship Id="rId776" Type="http://schemas.openxmlformats.org/officeDocument/2006/relationships/hyperlink" Target="https://www.cmhc-schl.gc.ca/en/media-newsroom/news-releases/2020/cmhc-releases-additional-details-impp-purchase-offering" TargetMode="External"/><Relationship Id="rId983" Type="http://schemas.openxmlformats.org/officeDocument/2006/relationships/hyperlink" Target="https://www.minhacienda.gov.co/webcenter/portal/SaladePrensa/pages_DetalleNoticia?documentId=WCC_CLUSTER-139826" TargetMode="External"/><Relationship Id="rId1199" Type="http://schemas.openxmlformats.org/officeDocument/2006/relationships/hyperlink" Target="https://www.cbe.org.eg/en/Pages/HighlightsPages/Circular-dated-20-March-2020-following-up-the-precautionary-measures-to-counter-the-effects-of-COVID-19-virus.aspx" TargetMode="External"/><Relationship Id="rId2457" Type="http://schemas.openxmlformats.org/officeDocument/2006/relationships/hyperlink" Target="http://www.mef.gov.it/ufficio-stampa/comunicati/2020/Arriva-il-nuovo-BTP-Futura-il-primo-titolo-di-Stato-interamente-dedicato-al-retail/" TargetMode="External"/><Relationship Id="rId2664" Type="http://schemas.openxmlformats.org/officeDocument/2006/relationships/hyperlink" Target="https://www.rijksoverheid.nl/ministeries/ministerie-van-economische-zaken-en-klimaat/nieuws/2020/06/29/coronavirus-ondernemers-kunnen-tegemoetkoming-vaste-lasten-mkb-aanvragen" TargetMode="External"/><Relationship Id="rId3508" Type="http://schemas.openxmlformats.org/officeDocument/2006/relationships/hyperlink" Target="https://www.gov.sg/article/a-summary-of-the-fortitude-budget-2020" TargetMode="External"/><Relationship Id="rId429" Type="http://schemas.openxmlformats.org/officeDocument/2006/relationships/hyperlink" Target="https://minister.infrastructure.gov.au/mccormack/media-release/additional-new-support-critical-regional-aviation-services-through-covid-19" TargetMode="External"/><Relationship Id="rId636" Type="http://schemas.openxmlformats.org/officeDocument/2006/relationships/hyperlink" Target="https://www.bcb.gov.br/detalhenoticia/17048/nota" TargetMode="External"/><Relationship Id="rId1059" Type="http://schemas.openxmlformats.org/officeDocument/2006/relationships/hyperlink" Target="https://www.banrep.gov.co/es/jdbr-redujo-medio-punto-porcentual-su-tasa-interes-intervencion-325-y-adopto-medidas-adicionales" TargetMode="External"/><Relationship Id="rId1266" Type="http://schemas.openxmlformats.org/officeDocument/2006/relationships/hyperlink" Target="https://www.ebrd.com/news/2020/ebrd-fosters-private-businesses-in-egypt-.html" TargetMode="External"/><Relationship Id="rId1473" Type="http://schemas.openxmlformats.org/officeDocument/2006/relationships/hyperlink" Target="https://vm.fi/sv/artikel/-/asset_publisher/kunnille-korvataan-verotulojen-valiaikainen-pienentyminen" TargetMode="External"/><Relationship Id="rId2317" Type="http://schemas.openxmlformats.org/officeDocument/2006/relationships/hyperlink" Target="https://www.gov.ie/en/service/df55ae-how-to-apply-for-illness-benefit-for-covid-19-absences/" TargetMode="External"/><Relationship Id="rId2871" Type="http://schemas.openxmlformats.org/officeDocument/2006/relationships/hyperlink" Target="https://omaninfo.om/topics/86/show/8238" TargetMode="External"/><Relationship Id="rId3715" Type="http://schemas.openxmlformats.org/officeDocument/2006/relationships/hyperlink" Target="https://www.cbsl.gov.lk/sites/default/files/cbslweb_documents/laws/cdg/bsd_directions_no_1_of_2020_e.pdf" TargetMode="External"/><Relationship Id="rId3922" Type="http://schemas.openxmlformats.org/officeDocument/2006/relationships/hyperlink" Target="https://www.bot.or.th/English/PressandSpeeches/Press/2020/Pages/n0563.aspx" TargetMode="External"/><Relationship Id="rId843" Type="http://schemas.openxmlformats.org/officeDocument/2006/relationships/hyperlink" Target="https://www.mintrab.gob.cl/congreso-aprueba-proyecto-de-proteccion-al-empleo-que-beneficiara-a-mas-de-47-millones-de-trabajadores/" TargetMode="External"/><Relationship Id="rId1126" Type="http://schemas.openxmlformats.org/officeDocument/2006/relationships/hyperlink" Target="https://fm.dk/nyheder/nyhedsarkiv/2020/juni/ny-statsfond-sikrer-kapital-til-coronaramte-store-samfundsbaerende-virksomheder/" TargetMode="External"/><Relationship Id="rId1680" Type="http://schemas.openxmlformats.org/officeDocument/2006/relationships/hyperlink" Target="https://www.news.gov.hk/eng/2020/06/20200609/20200609_161908_002.html?type=category&amp;name=covid19" TargetMode="External"/><Relationship Id="rId2524" Type="http://schemas.openxmlformats.org/officeDocument/2006/relationships/hyperlink" Target="https://www.boj.or.jp/en/announcements/release_2020/rel200519a.pdf" TargetMode="External"/><Relationship Id="rId2731" Type="http://schemas.openxmlformats.org/officeDocument/2006/relationships/hyperlink" Target="https://www.rbnz.govt.nz/markets-and-payments/domestic-markets/domestic-markets-media-releases/reserve-bank-announces-corporate-omo-and-nzgb-2021-bond-repurchase" TargetMode="External"/><Relationship Id="rId703" Type="http://schemas.openxmlformats.org/officeDocument/2006/relationships/hyperlink" Target="https://www.canada.ca/en/employment-social-development/news/2020/08/government-of-canada-announces-plan-to-help-support-canadians-through-the-next-phase-of-the-recovery.html" TargetMode="External"/><Relationship Id="rId910" Type="http://schemas.openxmlformats.org/officeDocument/2006/relationships/hyperlink" Target="http://kjs.mof.gov.cn/gongzuotongzhi/202005/t20200522_3518638.htm" TargetMode="External"/><Relationship Id="rId1333" Type="http://schemas.openxmlformats.org/officeDocument/2006/relationships/hyperlink" Target="https://ec.europa.eu/commission/presscorner/detail/en/ip_20_1074" TargetMode="External"/><Relationship Id="rId1540" Type="http://schemas.openxmlformats.org/officeDocument/2006/relationships/hyperlink" Target="http://www.consob.it/web/consob-and-its-activities/contacts" TargetMode="External"/><Relationship Id="rId4489" Type="http://schemas.openxmlformats.org/officeDocument/2006/relationships/hyperlink" Target="https://www.worldbank.org/en/news/press-release/2020/04/16/el-salvador-y-honduras-recibiran-apoyo-del-banco-mundial-para-fortalecer-su-respuesta-al-covid-19-coronavirus" TargetMode="External"/><Relationship Id="rId1400" Type="http://schemas.openxmlformats.org/officeDocument/2006/relationships/hyperlink" Target="https://ec.europa.eu/commission/presscorner/detail/en/statement_20_551" TargetMode="External"/><Relationship Id="rId3298" Type="http://schemas.openxmlformats.org/officeDocument/2006/relationships/hyperlink" Target="http://www.cnsmro.ro/sedinta-cnsm-din-15-iulie-2020/" TargetMode="External"/><Relationship Id="rId4349" Type="http://schemas.openxmlformats.org/officeDocument/2006/relationships/hyperlink" Target="https://www.federalreserve.gov/newsevents/pressreleases/monetary20200317b.htm" TargetMode="External"/><Relationship Id="rId3158" Type="http://schemas.openxmlformats.org/officeDocument/2006/relationships/hyperlink" Target="http://www.fsc.go.kr/downManager?bbsid=BBS0048&amp;no=152102" TargetMode="External"/><Relationship Id="rId3365" Type="http://schemas.openxmlformats.org/officeDocument/2006/relationships/hyperlink" Target="https://cbr.ru/press/event/?id=6818" TargetMode="External"/><Relationship Id="rId3572" Type="http://schemas.openxmlformats.org/officeDocument/2006/relationships/hyperlink" Target="https://www.resbank.co.za/Lists/News%20and%20Publications/Attachments/9891/PA%20Communication%202%20of%202020%20Proposed%20Implementation%20Dates.pdf" TargetMode="External"/><Relationship Id="rId4209" Type="http://schemas.openxmlformats.org/officeDocument/2006/relationships/hyperlink" Target="https://www.federalreserve.gov/newsevents/pressreleases/monetary20200615a.htm" TargetMode="External"/><Relationship Id="rId4416" Type="http://schemas.openxmlformats.org/officeDocument/2006/relationships/hyperlink" Target="https://www.vietnam-briefing.com/news/vietnam-issue-incentives-counter-covid-19-impact.html/" TargetMode="External"/><Relationship Id="rId286" Type="http://schemas.openxmlformats.org/officeDocument/2006/relationships/hyperlink" Target="https://www.argentina.gob.ar/noticias/coronavirus-el-gobierno-nacional-implementara-un-ingreso-familiar-de-emergencia" TargetMode="External"/><Relationship Id="rId493" Type="http://schemas.openxmlformats.org/officeDocument/2006/relationships/hyperlink" Target="https://www.bmf.gv.at/presse/pressemeldungen/2020/maerz/kurzarbeit-mittel-erhoeht.html" TargetMode="External"/><Relationship Id="rId2174" Type="http://schemas.openxmlformats.org/officeDocument/2006/relationships/hyperlink" Target="https://www.imf.org/en/News/Articles/2020/07/29/pr20273-imf-executive-board-approves-emergency-support-to-lesotho-to-address-the-covid-19-pandemic" TargetMode="External"/><Relationship Id="rId2381" Type="http://schemas.openxmlformats.org/officeDocument/2006/relationships/hyperlink" Target="https://www.gov.il/BlobFolder/news/corona-easing-association/he/corona-easing-association.pdf" TargetMode="External"/><Relationship Id="rId3018" Type="http://schemas.openxmlformats.org/officeDocument/2006/relationships/hyperlink" Target="http://www.bsp.gov.ph/publications/media.asp?id=5444" TargetMode="External"/><Relationship Id="rId3225" Type="http://schemas.openxmlformats.org/officeDocument/2006/relationships/hyperlink" Target="https://www.bok.or.kr/eng/bbs/E0000634/view.do?nttId=10057223&amp;menuNo=400069&amp;pageIndex=1" TargetMode="External"/><Relationship Id="rId3432" Type="http://schemas.openxmlformats.org/officeDocument/2006/relationships/hyperlink" Target="https://cbr.ru/eng/press/pr/?file=23032020_170800eng2020-03-23T17_07_10.htm" TargetMode="External"/><Relationship Id="rId146" Type="http://schemas.openxmlformats.org/officeDocument/2006/relationships/hyperlink" Target="https://www.afdb.org/en/news-and-events/press-releases/senegal-afdb-approves-88-million-euros-emergency-budget-support-covid-19-response-35864" TargetMode="External"/><Relationship Id="rId353" Type="http://schemas.openxmlformats.org/officeDocument/2006/relationships/hyperlink" Target="https://www.adb.org/news/adb-announces-6-million-grant-help-fsm-combat-covid-19" TargetMode="External"/><Relationship Id="rId560" Type="http://schemas.openxmlformats.org/officeDocument/2006/relationships/hyperlink" Target="http://www.cvm.gov.br/noticias/arquivos/2020/20200728-3.html" TargetMode="External"/><Relationship Id="rId1190" Type="http://schemas.openxmlformats.org/officeDocument/2006/relationships/hyperlink" Target="https://www.cbe.org.eg/en/Pages/HighlightsPages/Circular-dated-22-April-2020-regarding-amending-the-maximum-limits-for-cash-deposits-&amp;-withdrawals-issued-on-29-March-2020.aspx" TargetMode="External"/><Relationship Id="rId2034" Type="http://schemas.openxmlformats.org/officeDocument/2006/relationships/hyperlink" Target="https://www.kemenkeu.go.id/publikasi/berita/lpei-bersinergi-dengan-bank-mandiri-untuk-penjaminan-kredit-pembiayaan-ekspor/" TargetMode="External"/><Relationship Id="rId2241" Type="http://schemas.openxmlformats.org/officeDocument/2006/relationships/hyperlink" Target="https://www.imf.org/en/News/Articles/2020/04/17/pr20171-haiti-imf-executive-board-approves-us-111-6m-disbursement-address-covid19-pandemic" TargetMode="External"/><Relationship Id="rId213" Type="http://schemas.openxmlformats.org/officeDocument/2006/relationships/hyperlink" Target="https://www.bcra.gob.ar/Noticias/aumento-tasa-minima-plazos-fijos-79-por-ciento.asp" TargetMode="External"/><Relationship Id="rId420" Type="http://schemas.openxmlformats.org/officeDocument/2006/relationships/hyperlink" Target="https://www.dese.gov.au/covid-19/higher-education/higher-education-faq" TargetMode="External"/><Relationship Id="rId1050" Type="http://schemas.openxmlformats.org/officeDocument/2006/relationships/hyperlink" Target="https://www.minhacienda.gov.co/webcenter/portal/SaladePrensa/pages_DetalleNoticia?documentId=WCC_CLUSTER-129883" TargetMode="External"/><Relationship Id="rId2101" Type="http://schemas.openxmlformats.org/officeDocument/2006/relationships/hyperlink" Target="https://www.ojk.go.id/en/berita-dan-kegiatan/siaran-pers/Pages/Joint-Press-Release-OJK-and-SRO-Maintain-Continuous-Stock-Exchange%e2%80%99s-Orderly,-Fair.aspx" TargetMode="External"/><Relationship Id="rId4066" Type="http://schemas.openxmlformats.org/officeDocument/2006/relationships/hyperlink" Target="https://www.bankofengland.co.uk/prudential-regulation/publication/2020/statement-covid19-regulatory-reporting-and-disclosure-amendments" TargetMode="External"/><Relationship Id="rId1867" Type="http://schemas.openxmlformats.org/officeDocument/2006/relationships/hyperlink" Target="https://www.rbi.org.in/scripts/BS_PressReleaseDisplay.aspx?prid=50176" TargetMode="External"/><Relationship Id="rId2918" Type="http://schemas.openxmlformats.org/officeDocument/2006/relationships/hyperlink" Target="https://www.bcrp.gob.pe/docs/Transparencia/Notas-Informativas/2020/nota-informativa-2020-07-17-1.pdf" TargetMode="External"/><Relationship Id="rId4273" Type="http://schemas.openxmlformats.org/officeDocument/2006/relationships/hyperlink" Target="https://www.federalreserve.gov/newsevents/pressreleases/bcreg20200406a.htm" TargetMode="External"/><Relationship Id="rId4480" Type="http://schemas.openxmlformats.org/officeDocument/2006/relationships/hyperlink" Target="https://www.worldbank.org/en/news/press-release/2020/04/23/the-world-bank-provides-113-million-to-support-the-republic-of-the-congos-response-to-the-coronavirus-pandemic" TargetMode="External"/><Relationship Id="rId1727" Type="http://schemas.openxmlformats.org/officeDocument/2006/relationships/hyperlink" Target="https://www.hkma.gov.hk/eng/news-and-media/press-releases/2020/04/20200403-4/" TargetMode="External"/><Relationship Id="rId1934" Type="http://schemas.openxmlformats.org/officeDocument/2006/relationships/hyperlink" Target="https://pib.gov.in/PressReleasePage.aspx?PRID=1623601" TargetMode="External"/><Relationship Id="rId3082" Type="http://schemas.openxmlformats.org/officeDocument/2006/relationships/hyperlink" Target="http://www.bsp.gov.ph/publications/media.asp?id=5338" TargetMode="External"/><Relationship Id="rId4133" Type="http://schemas.openxmlformats.org/officeDocument/2006/relationships/hyperlink" Target="https://www.bankofengland.co.uk/news/2020/april/hmt-and-boe-announce-temporary-extension-to-ways-and-means-facility" TargetMode="External"/><Relationship Id="rId4340" Type="http://schemas.openxmlformats.org/officeDocument/2006/relationships/hyperlink" Target="https://www.ft.com/content/01f267a2-686c-11ea-a3c9-1fe6fedcca75" TargetMode="External"/><Relationship Id="rId19" Type="http://schemas.openxmlformats.org/officeDocument/2006/relationships/hyperlink" Target="https://www.boletinoficial.gob.ar/detalleAviso/primera/234299/20200831" TargetMode="External"/><Relationship Id="rId3899" Type="http://schemas.openxmlformats.org/officeDocument/2006/relationships/hyperlink" Target="https://www.bot.or.th/English/PressandSpeeches/Press/2020/Pages/n2763.aspx" TargetMode="External"/><Relationship Id="rId4200" Type="http://schemas.openxmlformats.org/officeDocument/2006/relationships/hyperlink" Target="https://www.fdic.gov/news/press-releases/2020/pr20071.html" TargetMode="External"/><Relationship Id="rId168" Type="http://schemas.openxmlformats.org/officeDocument/2006/relationships/hyperlink" Target="https://www.boletinoficial.gob.ar/detalleAviso/primera/232756/20200730" TargetMode="External"/><Relationship Id="rId3247" Type="http://schemas.openxmlformats.org/officeDocument/2006/relationships/hyperlink" Target="https://www.bok.or.kr/eng/bbs/E0000634/view.do?nttId=10057026&amp;menuNo=400069" TargetMode="External"/><Relationship Id="rId3454" Type="http://schemas.openxmlformats.org/officeDocument/2006/relationships/hyperlink" Target="https://cbr.ru/eng/press/pr/?file=16032020_112100RISKWEIGHTS_E2020-03.htm" TargetMode="External"/><Relationship Id="rId3661" Type="http://schemas.openxmlformats.org/officeDocument/2006/relationships/hyperlink" Target="https://www.lamoncloa.gob.es/consejodeministros/referencias/Paginas/2020/refc20200312.aspx" TargetMode="External"/><Relationship Id="rId4505" Type="http://schemas.openxmlformats.org/officeDocument/2006/relationships/hyperlink" Target="https://www.worldbank.org/en/news/press-release/2020/04/03/world-bank-fast-tracks-29-million-for-nepal-covid-19-coronavirus-response" TargetMode="External"/><Relationship Id="rId375" Type="http://schemas.openxmlformats.org/officeDocument/2006/relationships/hyperlink" Target="https://www.adb.org/news/adb-provide-200-million-support-strained-supply-chains-fight-against-covid-19" TargetMode="External"/><Relationship Id="rId582" Type="http://schemas.openxmlformats.org/officeDocument/2006/relationships/hyperlink" Target="https://www.gov.br/economia/pt-br/assuntos/noticias/2020/junho/tesouro-atualiza-o-manual-para-instrucao-de-pleitos-e-inclui-orientacoes-relacionadas-a-ajuda-contra-a-covid-19" TargetMode="External"/><Relationship Id="rId2056" Type="http://schemas.openxmlformats.org/officeDocument/2006/relationships/hyperlink" Target="https://www.kemenkeu.go.id/publikasi/berita/thr-asn-akan-segera-cair-ini-jumlahnya/" TargetMode="External"/><Relationship Id="rId2263" Type="http://schemas.openxmlformats.org/officeDocument/2006/relationships/hyperlink" Target="https://www.imf.org/en/News/Articles/2020/04/03/pr20132-togo-imf-exec-board-6th-review-ecf-arrangement-augments-disbursement-address-impact-covid-19" TargetMode="External"/><Relationship Id="rId2470" Type="http://schemas.openxmlformats.org/officeDocument/2006/relationships/hyperlink" Target="https://www.politicheagricole.it/flex/cm/pages/ServeBLOB.php/L/IT/IDPagina/15431" TargetMode="External"/><Relationship Id="rId3107" Type="http://schemas.openxmlformats.org/officeDocument/2006/relationships/hyperlink" Target="https://www.dof.gov.ph/govt-economic-team-rolls-out-p27-1-b-package-vs-covid-19-pandemic/" TargetMode="External"/><Relationship Id="rId3314" Type="http://schemas.openxmlformats.org/officeDocument/2006/relationships/hyperlink" Target="https://www.mfinante.gov.ro/acasa.html;jsessionid=wpONrrfgtIZ9T2IincOyBoAeIf8EvmO8Py84Y7g7.www2:server22?method=detalii&amp;id=999649636" TargetMode="External"/><Relationship Id="rId3521" Type="http://schemas.openxmlformats.org/officeDocument/2006/relationships/hyperlink" Target="https://www.mas.gov.sg/news/media-releases/2020/mas-extends-digital-bank-assessment-period-in-view-of-covid-19-pandemic" TargetMode="External"/><Relationship Id="rId3759" Type="http://schemas.openxmlformats.org/officeDocument/2006/relationships/hyperlink" Target="https://www.regeringen.se/pressmeddelanden/2020/05/ersattning-for-digital-vard-inom-nationella-taxan/" TargetMode="External"/><Relationship Id="rId3966" Type="http://schemas.openxmlformats.org/officeDocument/2006/relationships/hyperlink" Target="https://bank.gov.ua/ua/news/all/zmineno-vimogi-do-minimalnogo-rozmiru-regulyativnogo-kapitalu-banku" TargetMode="External"/><Relationship Id="rId3" Type="http://schemas.openxmlformats.org/officeDocument/2006/relationships/hyperlink" Target="https://www.boletinoficial.gob.ar/detalleAviso/primera/234388/20200901" TargetMode="External"/><Relationship Id="rId235" Type="http://schemas.openxmlformats.org/officeDocument/2006/relationships/hyperlink" Target="https://www.boletinoficial.gob.ar/detalleAviso/primera/229351/20200515" TargetMode="External"/><Relationship Id="rId442" Type="http://schemas.openxmlformats.org/officeDocument/2006/relationships/hyperlink" Target="https://treasury.gov.au/sites/default/files/2020-03/Fact_Sheet-Delivering_support_for_business_investment.pdf" TargetMode="External"/><Relationship Id="rId887" Type="http://schemas.openxmlformats.org/officeDocument/2006/relationships/hyperlink" Target="http://gks.mof.gov.cn/ztztz/guozaiguanli/gzfxzjs/202006/t20200615_3532528.htm" TargetMode="External"/><Relationship Id="rId1072" Type="http://schemas.openxmlformats.org/officeDocument/2006/relationships/hyperlink" Target="https://www.minhacienda.gov.co/webcenter/portal/SaladePrensa/pages_DetalleNoticia?documentId=WCC_CLUSTER-128290" TargetMode="External"/><Relationship Id="rId2123" Type="http://schemas.openxmlformats.org/officeDocument/2006/relationships/hyperlink" Target="https://www.bi.go.id/en/ruang-media/siaran-pers/Pages/sp_221520.aspx" TargetMode="External"/><Relationship Id="rId2330" Type="http://schemas.openxmlformats.org/officeDocument/2006/relationships/hyperlink" Target="https://www.gov.il/he/departments/news/sa150720-1" TargetMode="External"/><Relationship Id="rId2568" Type="http://schemas.openxmlformats.org/officeDocument/2006/relationships/hyperlink" Target="https://www.centralbank.go.ke/uploads/mpc_press_release/495753587_MPC%20Press%20Release%20-%20Meeting%20of%20April%2029%202020.pdf" TargetMode="External"/><Relationship Id="rId2775" Type="http://schemas.openxmlformats.org/officeDocument/2006/relationships/hyperlink" Target="https://www.nib.int/who_we_are/news_and_media/news_press_releases/3475/covid-19_nib_to_start_issuing_nib_response_bonds" TargetMode="External"/><Relationship Id="rId2982" Type="http://schemas.openxmlformats.org/officeDocument/2006/relationships/hyperlink" Target="https://www.gob.pe/institucion/mef/noticias/126100-gobierno-impulsa-el-factoring-para-las-mipyme-a-traves-del-fondo-crecer" TargetMode="External"/><Relationship Id="rId3619" Type="http://schemas.openxmlformats.org/officeDocument/2006/relationships/hyperlink" Target="http://prensa.mitramiss.gob.es/WebPrensa/noticias/seguridadsocial/detalle/3846" TargetMode="External"/><Relationship Id="rId3826" Type="http://schemas.openxmlformats.org/officeDocument/2006/relationships/hyperlink" Target="http://www.consob.it/web/consob-and-its-activities/contacts" TargetMode="External"/><Relationship Id="rId302" Type="http://schemas.openxmlformats.org/officeDocument/2006/relationships/hyperlink" Target="https://www.adb.org/news/adb-approves-200-million-loan-boost-private-sector-fiji" TargetMode="External"/><Relationship Id="rId747" Type="http://schemas.openxmlformats.org/officeDocument/2006/relationships/hyperlink" Target="https://www.canada.ca/en/department-finance/economic-response-plan/covid19-individuals.htm" TargetMode="External"/><Relationship Id="rId954" Type="http://schemas.openxmlformats.org/officeDocument/2006/relationships/hyperlink" Target="http://www.gov.cn/zhengce/2020-02/26/content_5483881.htm" TargetMode="External"/><Relationship Id="rId1377" Type="http://schemas.openxmlformats.org/officeDocument/2006/relationships/hyperlink" Target="https://www.ecb.europa.eu/press/pr/date/2020/html/ecb.pr200422_1~95e0f62a2b.en.html" TargetMode="External"/><Relationship Id="rId1584" Type="http://schemas.openxmlformats.org/officeDocument/2006/relationships/hyperlink" Target="https://www.bundesfinanzministerium.de/Content/EN/Pressemitteilungen/2020/2020-04-07-quick-loan-programme.html" TargetMode="External"/><Relationship Id="rId1791" Type="http://schemas.openxmlformats.org/officeDocument/2006/relationships/hyperlink" Target="https://koronavirus.gov.hu/cikkek/gyorsabban-kaphatjak-vissza-az-afat-kkv-k" TargetMode="External"/><Relationship Id="rId2428" Type="http://schemas.openxmlformats.org/officeDocument/2006/relationships/hyperlink" Target="https://www.boi.org.il/en/NewsAndPublications/PressReleases/Pages/29-3-2020a12.aspx" TargetMode="External"/><Relationship Id="rId2635" Type="http://schemas.openxmlformats.org/officeDocument/2006/relationships/hyperlink" Target="https://www.banxico.org.mx/publications-and-press/other-announcements/%7B6F7FECBA-44CB-6AA5-4E4B-269DDBD9B5A8%7D.pdf" TargetMode="External"/><Relationship Id="rId2842" Type="http://schemas.openxmlformats.org/officeDocument/2006/relationships/hyperlink" Target="https://www.regjeringen.no/en/aktuelt/economic-measures-in-norway-in-response-to-covid-192/id2695355/" TargetMode="External"/><Relationship Id="rId4088" Type="http://schemas.openxmlformats.org/officeDocument/2006/relationships/hyperlink" Target="https://www.frc.org.uk/about-the-frc/covid-19/company-guidance-updated-20may-2020-(covid-19)" TargetMode="External"/><Relationship Id="rId4295" Type="http://schemas.openxmlformats.org/officeDocument/2006/relationships/hyperlink" Target="https://www.congress.gov/116/bills/hr748/BILLS-116hr748enr.pdf" TargetMode="External"/><Relationship Id="rId83" Type="http://schemas.openxmlformats.org/officeDocument/2006/relationships/hyperlink" Target="http://www.gov.cn/xinwen/2020-08/27/content_5537758.htm" TargetMode="External"/><Relationship Id="rId607" Type="http://schemas.openxmlformats.org/officeDocument/2006/relationships/hyperlink" Target="https://www.gov.br/economia/pt-br/assuntos/noticias/2020/maio/governo-compra-equipamentos-para-garantir-protecao-de-policiais-e-agentes-penitenciarios" TargetMode="External"/><Relationship Id="rId814" Type="http://schemas.openxmlformats.org/officeDocument/2006/relationships/hyperlink" Target="https://www.mintrab.gob.cl/gobierno-envia-proyecto-para-ampliar-cobertura-de-la-ley-de-proteccion-del-empleo-y-del-seguro-de-cesantia/" TargetMode="External"/><Relationship Id="rId1237" Type="http://schemas.openxmlformats.org/officeDocument/2006/relationships/hyperlink" Target="https://www.rahandusministeerium.ee/et/uudised/riik-toetab-kaubanduskeskuste-kriisi-tottu-suletud-rentnikke" TargetMode="External"/><Relationship Id="rId1444" Type="http://schemas.openxmlformats.org/officeDocument/2006/relationships/hyperlink" Target="https://ec.europa.eu/info/funding-tenders/opportunities/portal/screen/opportunities/topic-details/sc1-phe-coronavirus-2020" TargetMode="External"/><Relationship Id="rId1651" Type="http://schemas.openxmlformats.org/officeDocument/2006/relationships/hyperlink" Target="https://www.minfin.gr/web/guest/-/d-t-topothetese-tou-ypourgou-oikonomikon-k-chrestou-staikoura-gia-te-deutere-desme-metron-antimetopises-t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 TargetMode="External"/><Relationship Id="rId1889" Type="http://schemas.openxmlformats.org/officeDocument/2006/relationships/hyperlink" Target="https://www.rbi.org.in/Scripts/NotificationUser.aspx?Id=11909&amp;Mode=0" TargetMode="External"/><Relationship Id="rId2702" Type="http://schemas.openxmlformats.org/officeDocument/2006/relationships/hyperlink" Target="https://www.rbnz.govt.nz/news/2020/08/reserve-bank-extending-mortgage-deferral-scheme" TargetMode="External"/><Relationship Id="rId4155" Type="http://schemas.openxmlformats.org/officeDocument/2006/relationships/hyperlink" Target="https://www.bankofengland.co.uk/news/2020/march/boe-announces-supervisory-and-prudential-policy-measures-to-address-the-challenges-of-covid-19" TargetMode="External"/><Relationship Id="rId4362" Type="http://schemas.openxmlformats.org/officeDocument/2006/relationships/hyperlink" Target="https://www.cnbc.com/2020/03/13/mnuchin-may-suspend-student-loan-repayments-amid-coronavirus-outbreak.html" TargetMode="External"/><Relationship Id="rId1304" Type="http://schemas.openxmlformats.org/officeDocument/2006/relationships/hyperlink" Target="https://www.consilium.europa.eu/media/45109/210720-euco-final-conclusions-en.pdf" TargetMode="External"/><Relationship Id="rId1511" Type="http://schemas.openxmlformats.org/officeDocument/2006/relationships/hyperlink" Target="https://www.economie.gouv.fr/mesures-soutien-restaurants-cafes-hotels-entreprises-tourisme" TargetMode="External"/><Relationship Id="rId1749" Type="http://schemas.openxmlformats.org/officeDocument/2006/relationships/hyperlink" Target="https://www.news.gov.hk/eng/2020/02/20200220/20200220_114326_464.html?type=category&amp;name=covid19&amp;tl=t" TargetMode="External"/><Relationship Id="rId1956" Type="http://schemas.openxmlformats.org/officeDocument/2006/relationships/hyperlink" Target="https://pib.gov.in/PressReleasePage.aspx?PRID=1623862" TargetMode="External"/><Relationship Id="rId3171" Type="http://schemas.openxmlformats.org/officeDocument/2006/relationships/hyperlink" Target="http://www.fsc.go.kr/downManager?bbsid=BBS0048&amp;no=151611" TargetMode="External"/><Relationship Id="rId4015" Type="http://schemas.openxmlformats.org/officeDocument/2006/relationships/hyperlink" Target="https://www.dlapiper.com/en/uk/insights/publications/2020/03/ukraine-takes-measures-towards-covid-19/" TargetMode="External"/><Relationship Id="rId1609" Type="http://schemas.openxmlformats.org/officeDocument/2006/relationships/hyperlink" Target="http://www.mindev.gov.gr/%ce%b4%cf%8d%ce%bf-%ce%bd%ce%ad%ce%b5%cf%82-%cf%80%cf%81%ce%bf%cf%83%ce%ba%ce%bb%ce%ae%cf%83%ce%b5%ce%b9%cf%82-%cf%84%ce%bf%cf%85-%ce%b1%ce%bd%ce%b1%cf%80%cf%84%cf%85%ce%be%ce%b9%ce%b1%ce%ba%ce%bf/" TargetMode="External"/><Relationship Id="rId1816" Type="http://schemas.openxmlformats.org/officeDocument/2006/relationships/hyperlink" Target="https://www.mnb.hu/sajtoszoba/sajtokozlemenyek/2020-evi-sajtokozlemenyek/a-bankok-likviditasszerzesehez-mar-9600-milliard-forint-erteku-fedezet-all-rendelkezesre" TargetMode="External"/><Relationship Id="rId3269" Type="http://schemas.openxmlformats.org/officeDocument/2006/relationships/hyperlink" Target="http://english.moef.go.kr/pc/selectTbPressCenterDtl.do?boardCd=N0001&amp;seq=4839" TargetMode="External"/><Relationship Id="rId3476" Type="http://schemas.openxmlformats.org/officeDocument/2006/relationships/hyperlink" Target="http://www.sama.gov.sa/ar-sa/News/Pages/news-536.aspx" TargetMode="External"/><Relationship Id="rId3683" Type="http://schemas.openxmlformats.org/officeDocument/2006/relationships/hyperlink" Target="https://www.cbsl.gov.lk/en/news/the-central-bank-of-sri-lanka-further-reduces-policy-rates-to-support-economic-activity" TargetMode="External"/><Relationship Id="rId4222" Type="http://schemas.openxmlformats.org/officeDocument/2006/relationships/hyperlink" Target="https://www.occ.gov/news-issuances/bulletins/2020/bulletin-2020-55.html" TargetMode="External"/><Relationship Id="rId4527" Type="http://schemas.openxmlformats.org/officeDocument/2006/relationships/hyperlink" Target="https://www.worldbank.org/en/news/press-release/2020/04/02/world-bank-supports-cabo-verdes-covid-19-response" TargetMode="External"/><Relationship Id="rId10" Type="http://schemas.openxmlformats.org/officeDocument/2006/relationships/hyperlink" Target="https://www.bundesfinanzministerium.de/Content/DE/Pressemitteilungen/Finanzpolitik/2020/09/2020-09-02-PM-Steuerliche-Verbesserungen.html" TargetMode="External"/><Relationship Id="rId397" Type="http://schemas.openxmlformats.org/officeDocument/2006/relationships/hyperlink" Target="https://www.pm.gov.au/media/national-cabinet-0" TargetMode="External"/><Relationship Id="rId2078" Type="http://schemas.openxmlformats.org/officeDocument/2006/relationships/hyperlink" Target="https://www.bi.go.id/en/ruang-media/siaran-pers/Pages/sp_223020.aspx" TargetMode="External"/><Relationship Id="rId2285" Type="http://schemas.openxmlformats.org/officeDocument/2006/relationships/hyperlink" Target="https://dbei.gov.ie/en/News-And-Events/Department-News/2020/July/30072020.html" TargetMode="External"/><Relationship Id="rId2492" Type="http://schemas.openxmlformats.org/officeDocument/2006/relationships/hyperlink" Target="https://www.bloomberg.com/news/articles/2020-03-10/italy-negotiating-with-banks-for-mortgage-relief-in-virus-crisis" TargetMode="External"/><Relationship Id="rId3031" Type="http://schemas.openxmlformats.org/officeDocument/2006/relationships/hyperlink" Target="https://www.dof.gov.ph/phl-adb-sign-us400-m-loan-agreement-to-strengthen-capital-markets-amid-pandemic/" TargetMode="External"/><Relationship Id="rId3129" Type="http://schemas.openxmlformats.org/officeDocument/2006/relationships/hyperlink" Target="http://english.moef.go.kr/pc/selectTbPressCenterDtl.do?boardCd=N0001&amp;seq=4913" TargetMode="External"/><Relationship Id="rId3336" Type="http://schemas.openxmlformats.org/officeDocument/2006/relationships/hyperlink" Target="https://minfin.gov.ru/ru/press-center/?id_4=37136-minfin_rossii_perechislil_vtoroi_transh_podderzhki_regionam" TargetMode="External"/><Relationship Id="rId3890" Type="http://schemas.openxmlformats.org/officeDocument/2006/relationships/hyperlink" Target="https://www.mof.gov.tw/singlehtml/384fb3077bb349ea973e7fc6f13b6974?cntId=b3fa4ef82541476c9dfccd8783759579" TargetMode="External"/><Relationship Id="rId3988" Type="http://schemas.openxmlformats.org/officeDocument/2006/relationships/hyperlink" Target="https://www.me.gov.ua/News/Detail?lang=uk-UA&amp;id=a8b179c2-af0c-4c5b-9d9f-355032f6d823&amp;title=MinekonomikiPidtrimuProdovzhenniaMoratoriiuNaPerevirkiBiznesu" TargetMode="External"/><Relationship Id="rId257" Type="http://schemas.openxmlformats.org/officeDocument/2006/relationships/hyperlink" Target="https://www.boletinoficial.gob.ar/detalleAviso/primera/228512/20200501" TargetMode="External"/><Relationship Id="rId464" Type="http://schemas.openxmlformats.org/officeDocument/2006/relationships/hyperlink" Target="https://www.bmf.gv.at/presse/pressemeldungen/2020/juni/ministerrat-konjunkturstaerkungsgesetz.html" TargetMode="External"/><Relationship Id="rId1094" Type="http://schemas.openxmlformats.org/officeDocument/2006/relationships/hyperlink" Target="https://www.banrep.gov.co/es/banco-republica-refuerza-medidas-para-asegurar-liquidez-economia-pesos-y-dolares" TargetMode="External"/><Relationship Id="rId2145" Type="http://schemas.openxmlformats.org/officeDocument/2006/relationships/hyperlink" Target="https://www.iadb.org/en/news/panama-will-expand-access-productive-financing-msmes-compared-covid-19" TargetMode="External"/><Relationship Id="rId2797" Type="http://schemas.openxmlformats.org/officeDocument/2006/relationships/hyperlink" Target="https://www.regjeringen.no/no/aktuelt/nye-regler-for-a-redde-sma-bedrifter-fra-unodvendig-konkurs/id2715016/" TargetMode="External"/><Relationship Id="rId3543" Type="http://schemas.openxmlformats.org/officeDocument/2006/relationships/hyperlink" Target="https://www.gov.sg/article/solidarity-budget-2020-additional-cash-payments-to-help-families-get-through-circuit-breaker-phase" TargetMode="External"/><Relationship Id="rId3750" Type="http://schemas.openxmlformats.org/officeDocument/2006/relationships/hyperlink" Target="https://www.regeringen.se/pressmeddelanden/2020/06/ersattning-for-tillfalligt-upphorande-av-fiskeverksamhet-som-en-foljd-av-covid-19-utbrottet-mojliggors-till-yrkesfisket/" TargetMode="External"/><Relationship Id="rId3848" Type="http://schemas.openxmlformats.org/officeDocument/2006/relationships/hyperlink" Target="https://www.efd.admin.ch/efd/de/home/dokumentation/nsb-news_list.msg-id-78856.html" TargetMode="External"/><Relationship Id="rId117" Type="http://schemas.openxmlformats.org/officeDocument/2006/relationships/hyperlink" Target="https://www.afdb.org/en/news-and-events/press-releases/la-banque-africaine-de-developpement-accorde-60-millions-deuros-au-benin-au-togo-et-la-guinee-pour-lutter-contre-la-pandemie-du-covid-19-37123" TargetMode="External"/><Relationship Id="rId671" Type="http://schemas.openxmlformats.org/officeDocument/2006/relationships/hyperlink" Target="https://www.bcb.gov.br/en/pressdetail/2321/nota" TargetMode="External"/><Relationship Id="rId769" Type="http://schemas.openxmlformats.org/officeDocument/2006/relationships/hyperlink" Target="https://www.bankofcanada.ca/2020/03/additional-temporary-changes-bank-canada-standing-liquidity-facility/" TargetMode="External"/><Relationship Id="rId976" Type="http://schemas.openxmlformats.org/officeDocument/2006/relationships/hyperlink" Target="https://www.minhacienda.gov.co/webcenter/portal/SaladePrensa/pages_DetalleNoticia?documentId=WCC_CLUSTER-141909" TargetMode="External"/><Relationship Id="rId1399" Type="http://schemas.openxmlformats.org/officeDocument/2006/relationships/hyperlink" Target="https://www.esma.europa.eu/press-news/esma-news/esma-issues-guidance-financial-reporting-deadlines-in-light-covid-19" TargetMode="External"/><Relationship Id="rId2352" Type="http://schemas.openxmlformats.org/officeDocument/2006/relationships/hyperlink" Target="https://www.gov.il/he/departments/news/press_15062020_b" TargetMode="External"/><Relationship Id="rId2657" Type="http://schemas.openxmlformats.org/officeDocument/2006/relationships/hyperlink" Target="https://www.banxico.org.mx/publications-and-press/other-announcements/%7BE626A744-436D-2495-0969-3582C9571361%7D.pdf" TargetMode="External"/><Relationship Id="rId3403" Type="http://schemas.openxmlformats.org/officeDocument/2006/relationships/hyperlink" Target="https://cbr.ru/press/pr/?file=17042020_125400if2020-04-17T12_49_42.htm" TargetMode="External"/><Relationship Id="rId3610" Type="http://schemas.openxmlformats.org/officeDocument/2006/relationships/hyperlink" Target="https://www.bde.es/f/webbde/GAP/Secciones/SalaPrensa/ComunicadosBCE/NotasInformativasBCE/20/presbce2020_134.pdf" TargetMode="External"/><Relationship Id="rId324" Type="http://schemas.openxmlformats.org/officeDocument/2006/relationships/hyperlink" Target="https://www.adb.org/news/adb-pakistan-sign-5-28-million-norwegian-grant-strengthen-covid-19-response" TargetMode="External"/><Relationship Id="rId531" Type="http://schemas.openxmlformats.org/officeDocument/2006/relationships/hyperlink" Target="https://financien.belgium.be/nl/Actueel/update-covid-19-douane-en-belastingvrijstellingen-bij-rampen" TargetMode="External"/><Relationship Id="rId629" Type="http://schemas.openxmlformats.org/officeDocument/2006/relationships/hyperlink" Target="https://www.bcb.gov.br/detalhenoticia/17050/nota" TargetMode="External"/><Relationship Id="rId1161" Type="http://schemas.openxmlformats.org/officeDocument/2006/relationships/hyperlink" Target="https://www.nationalbanken.dk/en/pressroom/Pages/2020/03/DNN202005435.aspx" TargetMode="External"/><Relationship Id="rId1259" Type="http://schemas.openxmlformats.org/officeDocument/2006/relationships/hyperlink" Target="https://www.rahandusministeerium.ee/et/uudised/aab-lisaeelarvest-saavad-omavalitsused-toetuspaketina-kokku-130-miljonit-eurot" TargetMode="External"/><Relationship Id="rId1466" Type="http://schemas.openxmlformats.org/officeDocument/2006/relationships/hyperlink" Target="https://vm.fi/artikkeli/-/asset_publisher/viranomainen-voi-myontaa-yritykselle-korotonta-maksuaikaa" TargetMode="External"/><Relationship Id="rId2005" Type="http://schemas.openxmlformats.org/officeDocument/2006/relationships/hyperlink" Target="https://www.rbi.org.in/Scripts/NotificationUser.aspx?Id=11843&amp;Mode=0" TargetMode="External"/><Relationship Id="rId2212" Type="http://schemas.openxmlformats.org/officeDocument/2006/relationships/hyperlink" Target="https://www.imf.org/en/News/Articles/2020/05/07/pr20209-nepal-imf-executive-board-approves-us-million-disbursement-address-covid-19-pandemic" TargetMode="External"/><Relationship Id="rId2864" Type="http://schemas.openxmlformats.org/officeDocument/2006/relationships/hyperlink" Target="https://www.regjeringen.no/en/aktuelt/nok-100-billion-worth-of-guarantees-and-loans-in-crisis-support-for-businesses/id2693668/" TargetMode="External"/><Relationship Id="rId3708" Type="http://schemas.openxmlformats.org/officeDocument/2006/relationships/hyperlink" Target="https://www.cnmv.es/portal/Utilidades/Contacto.aspx" TargetMode="External"/><Relationship Id="rId3915" Type="http://schemas.openxmlformats.org/officeDocument/2006/relationships/hyperlink" Target="https://www.bangkokpost.com/business/1885515/cabinet-approves-b117bn-stimulus" TargetMode="External"/><Relationship Id="rId836" Type="http://schemas.openxmlformats.org/officeDocument/2006/relationships/hyperlink" Target="https://www.hacienda.cl/sala-de-prensa/noticias/historico/ministro-de-hacienda-ignacio-briones-902230.html" TargetMode="External"/><Relationship Id="rId1021" Type="http://schemas.openxmlformats.org/officeDocument/2006/relationships/hyperlink" Target="https://www.banrep.gov.co/es/junta-directiva-del-banco-republica-mayoria-redujo-su-tasa-interes-medio-punto-porcentual-275" TargetMode="External"/><Relationship Id="rId1119" Type="http://schemas.openxmlformats.org/officeDocument/2006/relationships/hyperlink" Target="https://sim.dk/nyheder/nyhedsarkiv/2020/jun/kommuner-og-regioners-adgang-til-forudbetaling-forlaenges/" TargetMode="External"/><Relationship Id="rId1673" Type="http://schemas.openxmlformats.org/officeDocument/2006/relationships/hyperlink" Target="https://www.news.gov.hk/eng/2020/06/20200618/20200618_113707_554.html?type=category&amp;name=covid19" TargetMode="External"/><Relationship Id="rId1880" Type="http://schemas.openxmlformats.org/officeDocument/2006/relationships/hyperlink" Target="https://dea.gov.in/sites/default/files/SLS%20Press%20Release-Final-1.pdf" TargetMode="External"/><Relationship Id="rId1978" Type="http://schemas.openxmlformats.org/officeDocument/2006/relationships/hyperlink" Target="https://www.rbi.org.in/Scripts/BS_PressReleaseDisplay.aspx?prid=49671" TargetMode="External"/><Relationship Id="rId2517" Type="http://schemas.openxmlformats.org/officeDocument/2006/relationships/hyperlink" Target="https://www.fsa.go.jp/en/announce/state/20200527.html" TargetMode="External"/><Relationship Id="rId2724" Type="http://schemas.openxmlformats.org/officeDocument/2006/relationships/hyperlink" Target="https://www.rbnz.govt.nz/news/2020/04/reserve-bank-proposes-to-remove-lvr-restrictions" TargetMode="External"/><Relationship Id="rId2931" Type="http://schemas.openxmlformats.org/officeDocument/2006/relationships/hyperlink" Target="https://www.gob.pe/institucion/mef/noticias/187759-gobierno-publica-decreto-de-urgencia-para-la-reactivacion-economica-y-atencion-a-la-poblacion-a-traves-de-la-inversion-publica" TargetMode="External"/><Relationship Id="rId4177" Type="http://schemas.openxmlformats.org/officeDocument/2006/relationships/hyperlink" Target="https://www.frc.org.uk/news/february-2020-(1)/frc-advice-to-companies-and-auditors-on-coronaviru" TargetMode="External"/><Relationship Id="rId4384" Type="http://schemas.openxmlformats.org/officeDocument/2006/relationships/hyperlink" Target="https://www.sbv.gov.vn/webcenter/portal/vi/menu/trangchu/ttsk/ttsk_chitiet?leftWidth=20%25&amp;showFooter=false&amp;showHeader=false&amp;dDocName=SBV411629&amp;rightWidth=0%25&amp;centerWidth=80%25&amp;_afrLoop=7383442037939412" TargetMode="External"/><Relationship Id="rId903" Type="http://schemas.openxmlformats.org/officeDocument/2006/relationships/hyperlink" Target="http://www.pbc.gov.cn/en/3688110/3688172/4031291/index.html" TargetMode="External"/><Relationship Id="rId1326" Type="http://schemas.openxmlformats.org/officeDocument/2006/relationships/hyperlink" Target="https://www.eib.org/en/press/all/2020-164-coronavirus-global-response-eib-and-commission-pledge-additional-eur4-9-billion" TargetMode="External"/><Relationship Id="rId1533" Type="http://schemas.openxmlformats.org/officeDocument/2006/relationships/hyperlink" Target="https://www.economie.gouv.fr/coronavirus-startup-mesures-de-soutien-economique" TargetMode="External"/><Relationship Id="rId1740" Type="http://schemas.openxmlformats.org/officeDocument/2006/relationships/hyperlink" Target="https://www.news.gov.hk/eng/2020/03/20200304/20200304_174706_010.html?type=category&amp;name=covid19&amp;tl=t" TargetMode="External"/><Relationship Id="rId3193" Type="http://schemas.openxmlformats.org/officeDocument/2006/relationships/hyperlink" Target="https://www.bok.or.kr/eng/bbs/E0000634/view.do?nttId=10057611&amp;menuNo=400069&amp;pageIndex=1" TargetMode="External"/><Relationship Id="rId4037" Type="http://schemas.openxmlformats.org/officeDocument/2006/relationships/hyperlink" Target="https://centralbank.ae/sites/default/files/2020-03/CBUAE%20announces%20a%20comprehensive%20AED%20100%20billion%20Targeted%20Economic%20Support%20Scheme%20to%20contain%20the%20repercussions%20of%20the%20pandemic%20COVID-19.pdf" TargetMode="External"/><Relationship Id="rId4244" Type="http://schemas.openxmlformats.org/officeDocument/2006/relationships/hyperlink" Target="https://home.treasury.gov/news/press-releases/treasury-implementing-cares-act-programs-for-aviation-and-national-security-industries" TargetMode="External"/><Relationship Id="rId4451" Type="http://schemas.openxmlformats.org/officeDocument/2006/relationships/hyperlink" Target="https://www.worldbank.org/en/news/press-release/2020/05/15/impacto-economico-hogares-bolivianos" TargetMode="External"/><Relationship Id="rId32" Type="http://schemas.openxmlformats.org/officeDocument/2006/relationships/hyperlink" Target="https://clubdeparis.org/en/communications/press-release/angola-benefits-from-the-debt-service-suspension-initiative-dssi-31-08" TargetMode="External"/><Relationship Id="rId1600" Type="http://schemas.openxmlformats.org/officeDocument/2006/relationships/hyperlink" Target="https://www.minfin.gr/web/guest/grapheio-typou/-/asset_publisher/coBUZhPGE9t9/content/paratase-prothesmias-ypoboles-ton-deloseon-phorologias-eisodematos-phorologikou-etous-2019?inheritRedirect=false&amp;redirect=https%3A%2F%2Fwww.minfin.gr%2Fweb%2Fguest%2Fgrapheio-typou%3Fp_p_id%3D101_INSTANCE_coBUZhPGE9t9%26p_p_lifecycle%3D0%26p_p_state%3Dnormal%26p_p_mode%3Dview%26p_p_col_id%3Dcolumn-2%26p_p_col_count%3D1" TargetMode="External"/><Relationship Id="rId1838" Type="http://schemas.openxmlformats.org/officeDocument/2006/relationships/hyperlink" Target="https://www.stjornarradid.is/efst-a-baugi/frettir/stok-frett/2020/08/18/Islensk-stjornvold-akveda-ad-veita-Icelandair-Group-rikisabyrgd-a-lanalinu-/" TargetMode="External"/><Relationship Id="rId3053" Type="http://schemas.openxmlformats.org/officeDocument/2006/relationships/hyperlink" Target="https://www.dof.gov.ph/dof-extends-deadlines-for-payment-of-local-taxes-fees-to-june-25-waives-penalties-surcharges-during-extended-quarantine/" TargetMode="External"/><Relationship Id="rId3260" Type="http://schemas.openxmlformats.org/officeDocument/2006/relationships/hyperlink" Target="http://english.moef.go.kr/pc/selectTbPressCenterDtl.do?boardCd=N0001&amp;seq=4849" TargetMode="External"/><Relationship Id="rId3498" Type="http://schemas.openxmlformats.org/officeDocument/2006/relationships/hyperlink" Target="https://www.gov.sg/article/a-summary-of-the-fortitude-budget-2020" TargetMode="External"/><Relationship Id="rId4104" Type="http://schemas.openxmlformats.org/officeDocument/2006/relationships/hyperlink" Target="https://www.fca.org.uk/news/statements/uk-coronavirus-business-interruption-loan-scheme-cbils-and-new-bounce-back-loan-scheme-bbl" TargetMode="External"/><Relationship Id="rId4311" Type="http://schemas.openxmlformats.org/officeDocument/2006/relationships/hyperlink" Target="https://www.sec.gov/news/press-release/2020-73" TargetMode="External"/><Relationship Id="rId4549" Type="http://schemas.openxmlformats.org/officeDocument/2006/relationships/hyperlink" Target="https://www.worldbank.org/en/news/press-release/2020/03/03/world-bank-group-announces-up-to-12-billion-immediate-support-for-covid-19-country-response" TargetMode="External"/><Relationship Id="rId181" Type="http://schemas.openxmlformats.org/officeDocument/2006/relationships/hyperlink" Target="https://www.boletinoficial.gob.ar/detalleAviso/primera/231883/20200708" TargetMode="External"/><Relationship Id="rId1905" Type="http://schemas.openxmlformats.org/officeDocument/2006/relationships/hyperlink" Target="https://pib.gov.in/PressReleasePage.aspx?PRID=1624661" TargetMode="External"/><Relationship Id="rId3120" Type="http://schemas.openxmlformats.org/officeDocument/2006/relationships/hyperlink" Target="http://english.moef.go.kr/pc/selectTbPressCenterDtl.do?boardCd=N0001&amp;seq=4913" TargetMode="External"/><Relationship Id="rId3358" Type="http://schemas.openxmlformats.org/officeDocument/2006/relationships/hyperlink" Target="https://www.economy.gov.ru/material/news/rasshiren_perechen_avtomaticheski_prodlevaemyh_razresheniy_i_licenziy.html" TargetMode="External"/><Relationship Id="rId3565" Type="http://schemas.openxmlformats.org/officeDocument/2006/relationships/hyperlink" Target="https://www.resbank.co.za/Lists/News%20and%20Publications/Attachments/9929/PA%20and%20CBDA%20-%20Joint%20Communication%201%20of%202020%20-%20CFIs%20and%20Co-op%20banks.pdf" TargetMode="External"/><Relationship Id="rId3772" Type="http://schemas.openxmlformats.org/officeDocument/2006/relationships/hyperlink" Target="https://www.riksbank.se/sv/press-och-publicerat/nyheter-och-pressmeddelanden/pressmeddelanden/2020/fortsatta-kop-av-foretagscertifikat/" TargetMode="External"/><Relationship Id="rId4409" Type="http://schemas.openxmlformats.org/officeDocument/2006/relationships/hyperlink" Target="https://www.mof.gov.vn/webcenter/portal/tttc/r/o/ttsk/ttsk_chitiet?dDocName=MOFUCM175906&amp;_afrLoop=98175352083882922" TargetMode="External"/><Relationship Id="rId279" Type="http://schemas.openxmlformats.org/officeDocument/2006/relationships/hyperlink" Target="https://www.bcra.gob.ar/Noticias/coronavirus-bcra-segunda-cuarentena.asp" TargetMode="External"/><Relationship Id="rId486" Type="http://schemas.openxmlformats.org/officeDocument/2006/relationships/hyperlink" Target="https://www.bmf.gv.at/presse/pressemeldungen/2020/april/Haertefallfonds-wird-ausgeweitet.html" TargetMode="External"/><Relationship Id="rId693" Type="http://schemas.openxmlformats.org/officeDocument/2006/relationships/hyperlink" Target="https://www.gov.br/economia/pt-br/assuntos/noticias/2020/marco/taxa-de-juros-do-consignado-e-reduzida-a-1-80-para-facilitar-acesso-ao-credito" TargetMode="External"/><Relationship Id="rId2167" Type="http://schemas.openxmlformats.org/officeDocument/2006/relationships/hyperlink" Target="https://www.iadb.org/en/news/idb-launches-2-billion-0875-5-year-fixed-rate-sdb-global-benchmark" TargetMode="External"/><Relationship Id="rId2374" Type="http://schemas.openxmlformats.org/officeDocument/2006/relationships/hyperlink" Target="https://www.gov.il/he/departments/legalInfo/17052020" TargetMode="External"/><Relationship Id="rId2581" Type="http://schemas.openxmlformats.org/officeDocument/2006/relationships/hyperlink" Target="https://ec.europa.eu/commission/presscorner/detail/en/ip_20_1272" TargetMode="External"/><Relationship Id="rId3218" Type="http://schemas.openxmlformats.org/officeDocument/2006/relationships/hyperlink" Target="https://www.bok.or.kr/eng/bbs/E0000634/view.do?nttId=10057338&amp;menuNo=400069&amp;pageIndex=1" TargetMode="External"/><Relationship Id="rId3425" Type="http://schemas.openxmlformats.org/officeDocument/2006/relationships/hyperlink" Target="https://meduza.io/en/feature/2020/03/25/putin-s-newly-announced-covid-19-crisis-response-point-by-point" TargetMode="External"/><Relationship Id="rId3632" Type="http://schemas.openxmlformats.org/officeDocument/2006/relationships/hyperlink" Target="http://prensa.mitramiss.gob.es/WebPrensa/noticias/ministro/detalle/3802" TargetMode="External"/><Relationship Id="rId139" Type="http://schemas.openxmlformats.org/officeDocument/2006/relationships/hyperlink" Target="https://www.afdb.org/en/news-and-events/press-releases/african-development-bank-joins-nasdaq-sustainable-bond-network-36229" TargetMode="External"/><Relationship Id="rId346" Type="http://schemas.openxmlformats.org/officeDocument/2006/relationships/hyperlink" Target="https://www.adb.org/news/adb-approves-1-5-billion-financing-support-philippines-covid-19-response" TargetMode="External"/><Relationship Id="rId553" Type="http://schemas.openxmlformats.org/officeDocument/2006/relationships/hyperlink" Target="https://finances.belgium.be/fr/Actualites/mesures-de-soutien-dans-le-cadre-du-coronavirus-covid-19" TargetMode="External"/><Relationship Id="rId760" Type="http://schemas.openxmlformats.org/officeDocument/2006/relationships/hyperlink" Target="https://www.bankofcanada.ca/2020/03/bank-of-canada-announces-additional-measures-to-support-market-functioning/" TargetMode="External"/><Relationship Id="rId998" Type="http://schemas.openxmlformats.org/officeDocument/2006/relationships/hyperlink" Target="https://www.minhacienda.gov.co/webcenter/portal/SaladePrensa/pages_DetalleNoticia?documentId=WCC_CLUSTER-135024" TargetMode="External"/><Relationship Id="rId1183" Type="http://schemas.openxmlformats.org/officeDocument/2006/relationships/hyperlink" Target="https://www.cbe.org.eg/en/Pages/HighlightsPages/Circular-dated-18-June-2020-regarding-including-medium-start-ups-and-small-companies-related-to-large-groups-in-the-8-initi.aspx" TargetMode="External"/><Relationship Id="rId1390" Type="http://schemas.openxmlformats.org/officeDocument/2006/relationships/hyperlink" Target="https://ec.europa.eu/commission/presscorner/detail/en/ip_20_570" TargetMode="External"/><Relationship Id="rId2027" Type="http://schemas.openxmlformats.org/officeDocument/2006/relationships/hyperlink" Target="https://www.kemenkeu.go.id/publikasi/berita/ini-relaksasi-pinjaman-daerah-yang-meringankan-pemerintah-daerah/" TargetMode="External"/><Relationship Id="rId2234" Type="http://schemas.openxmlformats.org/officeDocument/2006/relationships/hyperlink" Target="https://www.imf.org/en/News/Articles/2020/04/22/pr20185-maldives-imf-executive-board-approves-disbursement-to-address-covid-19" TargetMode="External"/><Relationship Id="rId2441" Type="http://schemas.openxmlformats.org/officeDocument/2006/relationships/hyperlink" Target="https://www.mef.gov.it/ufficio-stampa/comunicati/2020/Richiesta-alla-Commissione-europea-lattivazione-di-SURE-per-oltre-28-miliardi-di-euro.-Per-Catalfo-e-Gualtieri-un-esempio-positivo-di-solidarieta-tra-gli-Stati-membri-e-a-favore-dei-lavoratori-europei/" TargetMode="External"/><Relationship Id="rId2679" Type="http://schemas.openxmlformats.org/officeDocument/2006/relationships/hyperlink" Target="https://www.rijksoverheid.nl/ministeries/ministerie-van-economische-zaken-en-klimaat/nieuws/2020/05/08/750-miljoen-euro-extra-corona-overbruggingskrediet-gericht-op-kleine-bedrijven" TargetMode="External"/><Relationship Id="rId2886" Type="http://schemas.openxmlformats.org/officeDocument/2006/relationships/hyperlink" Target="https://clubdeparis.org/en/communications/press-release/the-papua-new-guinea-benefits-from-the-debt-service-suspension" TargetMode="External"/><Relationship Id="rId3937" Type="http://schemas.openxmlformats.org/officeDocument/2006/relationships/hyperlink" Target="https://www.tcmb.gov.tr/wps/wcm/connect/EN/TCMB+EN/Main+Menu/Announcements/Press+Releases/2020/ANO2020-30" TargetMode="External"/><Relationship Id="rId206" Type="http://schemas.openxmlformats.org/officeDocument/2006/relationships/hyperlink" Target="https://www.argentina.gob.ar/noticias/el-ministerio-de-desarrollo-productivo-lanza-la-nueva-edicion-del-programa-de-credito" TargetMode="External"/><Relationship Id="rId413" Type="http://schemas.openxmlformats.org/officeDocument/2006/relationships/hyperlink" Target="https://www.apra.gov.au/news-and-publications/apra-commences-new-data-collection-to-assess-temporary-early-release-of" TargetMode="External"/><Relationship Id="rId858" Type="http://schemas.openxmlformats.org/officeDocument/2006/relationships/hyperlink" Target="https://www.economia.gob.cl/2020/03/19/presidente-presenta-plan-economico-de-emergencia-por-us11-750-millones-para-proteger-el-empleo-y-a-las-pymes-necesitamos-unidad.htm" TargetMode="External"/><Relationship Id="rId1043" Type="http://schemas.openxmlformats.org/officeDocument/2006/relationships/hyperlink" Target="https://www.banrep.gov.co/es/banco-republica-aumenta-las-reservas-internacionales-mediante-compra-directa-usd-2000-millones" TargetMode="External"/><Relationship Id="rId1488" Type="http://schemas.openxmlformats.org/officeDocument/2006/relationships/hyperlink" Target="https://tem.fi/en/article/-/asset_publisher/hallitukselta-mittava-paketti-yritysten-tueksi-finnveran-kautta-10-miljardin-euron-lisarahoitus-yrityksille" TargetMode="External"/><Relationship Id="rId1695" Type="http://schemas.openxmlformats.org/officeDocument/2006/relationships/hyperlink" Target="https://www.news.gov.hk/eng/2020/04/20200424/20200424_191359_424.html?type=category&amp;name=covid19" TargetMode="External"/><Relationship Id="rId2539" Type="http://schemas.openxmlformats.org/officeDocument/2006/relationships/hyperlink" Target="https://www.boj.or.jp/en/announcements/release_2020/rel200408b.pdf" TargetMode="External"/><Relationship Id="rId2746" Type="http://schemas.openxmlformats.org/officeDocument/2006/relationships/hyperlink" Target="https://treasury.govt.nz/news-and-events/news/covid-19-economic-package-updated" TargetMode="External"/><Relationship Id="rId2953" Type="http://schemas.openxmlformats.org/officeDocument/2006/relationships/hyperlink" Target="https://www.gob.pe/institucion/mef/noticias/162356-gobierno-aprueba-medidas-para-garantizar-el-acceso-de-los-ciudadanos-a-medicamentos-para-el-tratamiento-del-coronavirus" TargetMode="External"/><Relationship Id="rId4199" Type="http://schemas.openxmlformats.org/officeDocument/2006/relationships/hyperlink" Target="https://www.federalreserve.gov/newsevents/pressreleases/bcreg20200623a.htm" TargetMode="External"/><Relationship Id="rId620" Type="http://schemas.openxmlformats.org/officeDocument/2006/relationships/hyperlink" Target="https://www.bcb.gov.br/detalhenoticia/17062/nota" TargetMode="External"/><Relationship Id="rId718" Type="http://schemas.openxmlformats.org/officeDocument/2006/relationships/hyperlink" Target="https://www.bankofcanada.ca/2020/06/bank-canada-announces-changes-term-repo-operations-bankers-acceptance-purchase-facility/" TargetMode="External"/><Relationship Id="rId925" Type="http://schemas.openxmlformats.org/officeDocument/2006/relationships/hyperlink" Target="http://szs.mof.gov.cn/zhengcefabu/202004/t20200426_3504305.htm" TargetMode="External"/><Relationship Id="rId1250" Type="http://schemas.openxmlformats.org/officeDocument/2006/relationships/hyperlink" Target="https://www.agri.ee/et/uudised/lisaeelarve-turgutab-maamajandust-enam-kui-200-miljoniga" TargetMode="External"/><Relationship Id="rId1348" Type="http://schemas.openxmlformats.org/officeDocument/2006/relationships/hyperlink" Target="https://www.eib.org/en/press/all/2020-124-eib-lends-eur-31-million-to-slovenian-elektro-maribor-to-increase-reliability-of-electricity-distribution-in-north-east-slovenia" TargetMode="External"/><Relationship Id="rId1555" Type="http://schemas.openxmlformats.org/officeDocument/2006/relationships/hyperlink" Target="https://www.bundesfinanzministerium.de/Content/DE/Gesetzestexte/Gesetze_Gesetzesvorhaben/Abteilungen/Abteilung_IV/19_Legislaturperiode/Gesetze_Verordnungen/2020-07-03-Zweites-FamEntlastG/0-Gesetz.html;jsessionid=36D7CA423C2CDCD6A19845241267181D.delivery1-replication" TargetMode="External"/><Relationship Id="rId1762" Type="http://schemas.openxmlformats.org/officeDocument/2006/relationships/hyperlink" Target="https://www.kormany.hu/hu/nemzetgazdasagi-miniszterium/penzugyekert-felelos-allamtitkarsag/hirek/a-kormany-50-milliard-forintos-kerettel-tamogatasi-programot-inditott-az-egeszsegugyi-gyartokapacitasok-fejlesztesere" TargetMode="External"/><Relationship Id="rId2301" Type="http://schemas.openxmlformats.org/officeDocument/2006/relationships/hyperlink" Target="https://www.gov.ie/en/publication/b1a7b9-covid-19-community-voluntary-charity-and-social-enterprise/" TargetMode="External"/><Relationship Id="rId2606" Type="http://schemas.openxmlformats.org/officeDocument/2006/relationships/hyperlink" Target="https://www.bnm.gov.my/index.php?ch=en_press&amp;pg=en_press&amp;ac=5018&amp;lang=en" TargetMode="External"/><Relationship Id="rId4059" Type="http://schemas.openxmlformats.org/officeDocument/2006/relationships/hyperlink" Target="https://www.bankofengland.co.uk/prudential-regulation/publication/2020/pillar-2a-reconciling-capital-requirements-and-macroprudential-buffers" TargetMode="External"/><Relationship Id="rId1110" Type="http://schemas.openxmlformats.org/officeDocument/2006/relationships/hyperlink" Target="https://em.dk/nyhedsarkiv/2020/juli/ny-life-science-fond-skal-bygge-bro-mellem-forskning-og-marked/" TargetMode="External"/><Relationship Id="rId1208" Type="http://schemas.openxmlformats.org/officeDocument/2006/relationships/hyperlink" Target="https://www.cbe.org.eg/en/Pages/HighlightsPages/Circular-dated-15-March-2020-regarding-the-precautionary-measures-to-counter-the-effects-of-COVID-19-Virus.aspx" TargetMode="External"/><Relationship Id="rId1415" Type="http://schemas.openxmlformats.org/officeDocument/2006/relationships/hyperlink" Target="https://www.bankingsupervision.europa.eu/press/pr/date/2020/html/ssm.pr200320~4cdbbcf466.en.html" TargetMode="External"/><Relationship Id="rId2813" Type="http://schemas.openxmlformats.org/officeDocument/2006/relationships/hyperlink" Target="https://www.mynewsdesk.com/no/husbanken/news/flere-kan-faa-bostoette-402414" TargetMode="External"/><Relationship Id="rId4266" Type="http://schemas.openxmlformats.org/officeDocument/2006/relationships/hyperlink" Target="https://www.federalreserve.gov/newsevents/pressreleases/monetary20200409a.htm" TargetMode="External"/><Relationship Id="rId4473" Type="http://schemas.openxmlformats.org/officeDocument/2006/relationships/hyperlink" Target="https://www.worldbank.org/en/news/loans-credits/2020/04/27/samoa-covid-19-coronavirus-emergency-response-project" TargetMode="External"/><Relationship Id="rId54" Type="http://schemas.openxmlformats.org/officeDocument/2006/relationships/hyperlink" Target="https://www.cbsl.gov.lk/sites/default/files/cbslweb_documents/press/notices/notice_20200828_rs_40000_mn_treasury_bills_are_to_be_issued_through_auctions_on_02_9_2020_e.pdf" TargetMode="External"/><Relationship Id="rId1622" Type="http://schemas.openxmlformats.org/officeDocument/2006/relationships/hyperlink" Target="https://www.minfin.gr/web/guest/-/delose-tou-ypourgou-oikonomikon-k-chrestou-staikoura-gia-ten-ekdose-7etous-omologou?inheritRedirect=true&amp;redirect=%2Fweb%2Fguest%2Fanakoinoseis" TargetMode="External"/><Relationship Id="rId1927" Type="http://schemas.openxmlformats.org/officeDocument/2006/relationships/hyperlink" Target="https://pib.gov.in/PressReleasePage.aspx?PRID=1624153" TargetMode="External"/><Relationship Id="rId3075" Type="http://schemas.openxmlformats.org/officeDocument/2006/relationships/hyperlink" Target="https://www.dof.gov.ph/dof-issues-rules-on-tax-deadline-extensions-under-bayanihan-act/" TargetMode="External"/><Relationship Id="rId3282" Type="http://schemas.openxmlformats.org/officeDocument/2006/relationships/hyperlink" Target="http://english.moef.go.kr/pc/selectTbPressCenterDtl.do?boardCd=N0001&amp;seq=4832" TargetMode="External"/><Relationship Id="rId4126" Type="http://schemas.openxmlformats.org/officeDocument/2006/relationships/hyperlink" Target="https://www.fca.org.uk/news/press-releases/fca-proposes-help-motor-finance-high-cost-credit-customers-coronavirus" TargetMode="External"/><Relationship Id="rId4333" Type="http://schemas.openxmlformats.org/officeDocument/2006/relationships/hyperlink" Target="https://www.davispolk.com/files/2020-03-19_fdic_proposes_supervision_of_ilc_holding_companies.pdf" TargetMode="External"/><Relationship Id="rId4540" Type="http://schemas.openxmlformats.org/officeDocument/2006/relationships/hyperlink" Target="https://www.worldbank.org/en/news/press-release/2020/04/02/world-bank-approves-20-million-for-cambodias-covid-19-coronavirus-response" TargetMode="External"/><Relationship Id="rId2091" Type="http://schemas.openxmlformats.org/officeDocument/2006/relationships/hyperlink" Target="https://www.kemenkeu.go.id/publikasi/berita/antisipasi-dampak-covid-19-kewenangan-bi-dan-lps-diperluas/" TargetMode="External"/><Relationship Id="rId2189" Type="http://schemas.openxmlformats.org/officeDocument/2006/relationships/hyperlink" Target="https://www.imf.org/en/News/Articles/2020/06/09/pr20239-ukraine-imf-executive-board-approves-18-month-us-5-billion-stand-by-arrangement" TargetMode="External"/><Relationship Id="rId3142" Type="http://schemas.openxmlformats.org/officeDocument/2006/relationships/hyperlink" Target="http://www.fsc.go.kr/downManager?bbsid=BBS0048&amp;no=152660" TargetMode="External"/><Relationship Id="rId3587" Type="http://schemas.openxmlformats.org/officeDocument/2006/relationships/hyperlink" Target="https://www.resbank.co.za/Lists/News%20and%20Publications/Attachments/9873/Joint%20Communication%201%20of%202020%20COVID-19%20Regulatory%20response.pdf" TargetMode="External"/><Relationship Id="rId3794" Type="http://schemas.openxmlformats.org/officeDocument/2006/relationships/hyperlink" Target="https://www.riksbank.se/en-gb/press-and-published/notices-and-press-releases/press-releases/2020/riksbank-continues-purchases-of-government-and-mortgage-bonds/" TargetMode="External"/><Relationship Id="rId4400" Type="http://schemas.openxmlformats.org/officeDocument/2006/relationships/hyperlink" Target="https://www.mof.gov.vn/webcenter/portal/tttc/r/o/ttsk/ttsk_chitiet?dDocName=MOFUCM176748&amp;_afrLoop=99999536067136050" TargetMode="External"/><Relationship Id="rId270" Type="http://schemas.openxmlformats.org/officeDocument/2006/relationships/hyperlink" Target="https://www.bcra.gob.ar/Noticias/Coronavirus-BCRA-nueva-prorroga-sumarios-financieros.asp" TargetMode="External"/><Relationship Id="rId2396" Type="http://schemas.openxmlformats.org/officeDocument/2006/relationships/hyperlink" Target="https://www.gov.il/he/departments/news/press_04052020" TargetMode="External"/><Relationship Id="rId3002" Type="http://schemas.openxmlformats.org/officeDocument/2006/relationships/hyperlink" Target="https://www.gob.pe/institucion/mef/noticias/111424-mef-publica-reglamento-para-operacion-del-fondo-de-apoyo-empresarial-que-garantizara-recursos-de-capital-de-trabajo-para-las-mypes" TargetMode="External"/><Relationship Id="rId3447" Type="http://schemas.openxmlformats.org/officeDocument/2006/relationships/hyperlink" Target="https://cbr.ru/eng/press/pr/?file=23032020_170800eng2020-03-23T17_07_10.htm" TargetMode="External"/><Relationship Id="rId3654" Type="http://schemas.openxmlformats.org/officeDocument/2006/relationships/hyperlink" Target="https://www.lamoncloa.gob.es/consejodeministros/referencias/Paginas/2020/refc20200324.aspx" TargetMode="External"/><Relationship Id="rId3861" Type="http://schemas.openxmlformats.org/officeDocument/2006/relationships/hyperlink" Target="https://www.wbf.admin.ch/wbf/fr/home/dokumentation/nsb-news_list.msg-id-78515.html" TargetMode="External"/><Relationship Id="rId130" Type="http://schemas.openxmlformats.org/officeDocument/2006/relationships/hyperlink" Target="https://www.afdb.org/en/news-and-events/press-releases/ethiopia-african-development-fund-approves-165-million-grant-national-covid-19-emergency-response-36713" TargetMode="External"/><Relationship Id="rId368" Type="http://schemas.openxmlformats.org/officeDocument/2006/relationships/hyperlink" Target="https://www.adb.org/news/adb-1-million-grant-boost-mongolias-fight-against-covid-19" TargetMode="External"/><Relationship Id="rId575" Type="http://schemas.openxmlformats.org/officeDocument/2006/relationships/hyperlink" Target="https://www.gov.br/economia/pt-br/assuntos/noticias/2020/junho/governo-federal-anuncia-prorrogacao-do-auxilio-emergencial-por-mais-dois-meses" TargetMode="External"/><Relationship Id="rId782" Type="http://schemas.openxmlformats.org/officeDocument/2006/relationships/hyperlink" Target="https://www.canada.ca/en/department-finance/news/2020/03/canada-outlines-measures-to-support-the-economy-and-the-financial-sector.html" TargetMode="External"/><Relationship Id="rId2049" Type="http://schemas.openxmlformats.org/officeDocument/2006/relationships/hyperlink" Target="https://www.kemenkeu.go.id/publikasi/berita/tunjangan-guru-dana-bos-dan-bop-tetap-diberikan-di-masa-pandemi-covid-19/" TargetMode="External"/><Relationship Id="rId2256" Type="http://schemas.openxmlformats.org/officeDocument/2006/relationships/hyperlink" Target="https://www.imf.org/en/News/Articles/2020/04/10/pr20148-albania-imf-executive-board-approves-us-in-emergency-support-to-combat-covid-19-pandemic" TargetMode="External"/><Relationship Id="rId2463" Type="http://schemas.openxmlformats.org/officeDocument/2006/relationships/hyperlink" Target="http://www.mef.gov.it/covid-19/Le-misure-fiscali-adottate-dal-Governo/" TargetMode="External"/><Relationship Id="rId2670" Type="http://schemas.openxmlformats.org/officeDocument/2006/relationships/hyperlink" Target="https://www.rijksoverheid.nl/actueel/nieuws/2020/06/16/kabinet-treft-maatregelen-om-toename-mensen-met-schulden-op-te-vangen" TargetMode="External"/><Relationship Id="rId3307" Type="http://schemas.openxmlformats.org/officeDocument/2006/relationships/hyperlink" Target="http://mfe.gov.ro/pentru-prima-oara-in-istorie-romania-poate-absorbi-bani-europeni-chiar-de-la-inceputul-urmatorului-exercitiu-financiar-care-incepe-in-2021/" TargetMode="External"/><Relationship Id="rId3514" Type="http://schemas.openxmlformats.org/officeDocument/2006/relationships/hyperlink" Target="https://www.mas.gov.sg/news/media-releases/2020/mas-and-financial-industry-provide-additional-support-for-individuals" TargetMode="External"/><Relationship Id="rId3721" Type="http://schemas.openxmlformats.org/officeDocument/2006/relationships/hyperlink" Target="https://www.cbsl.gov.lk/sites/default/files/cbslweb_documents/press/pr/Press%20Release%20-%20Central%20Bank%20Eases%20Monetary%20Policy%20Further.pdf" TargetMode="External"/><Relationship Id="rId3959" Type="http://schemas.openxmlformats.org/officeDocument/2006/relationships/hyperlink" Target="https://www.bloomberg.com/news/articles/2020-03-16/the-fed-and-friends-what-central-banks-did-in-past-24-hours" TargetMode="External"/><Relationship Id="rId228" Type="http://schemas.openxmlformats.org/officeDocument/2006/relationships/hyperlink" Target="https://www.argentina.gob.ar/noticias/el-precio-interno-del-barril-de-petroleo-sera-de-us45" TargetMode="External"/><Relationship Id="rId435" Type="http://schemas.openxmlformats.org/officeDocument/2006/relationships/hyperlink" Target="https://treasury.gov.au/sites/default/files/2020-03/Fact_sheet-Payments_to_support_households.pdf" TargetMode="External"/><Relationship Id="rId642" Type="http://schemas.openxmlformats.org/officeDocument/2006/relationships/hyperlink" Target="https://www.bcb.gov.br/detalhenoticia/17040/nota" TargetMode="External"/><Relationship Id="rId1065" Type="http://schemas.openxmlformats.org/officeDocument/2006/relationships/hyperlink" Target="https://www.banrep.gov.co/es/banco-republica-obtiene-acceso-facilidad-repos-con-reserva-federal" TargetMode="External"/><Relationship Id="rId1272" Type="http://schemas.openxmlformats.org/officeDocument/2006/relationships/hyperlink" Target="https://www.ebrd.com/news/2020/ebrd-boosts-lending-to-tunisian-small-businesses.html" TargetMode="External"/><Relationship Id="rId2116" Type="http://schemas.openxmlformats.org/officeDocument/2006/relationships/hyperlink" Target="https://www.bi.go.id/en/ruang-media/siaran-pers/Pages/sp_221520.aspx" TargetMode="External"/><Relationship Id="rId2323" Type="http://schemas.openxmlformats.org/officeDocument/2006/relationships/hyperlink" Target="https://www.reuters.com/article/us-health-coronavirus-ireland-fiscal/ireland-announces-3-billion-euro-package-to-fight-coronavirus-idUSKBN20W2MH" TargetMode="External"/><Relationship Id="rId2530" Type="http://schemas.openxmlformats.org/officeDocument/2006/relationships/hyperlink" Target="https://www.meti.go.jp/press/2020/05/20200513003/20200513003.html" TargetMode="External"/><Relationship Id="rId2768" Type="http://schemas.openxmlformats.org/officeDocument/2006/relationships/hyperlink" Target="https://www.cbn.gov.ng/Out/2020/FPRD/CBN%20POLICY%20MEASURES%20IN%20RESPONSE%20TO%20COVID-19%20OUTBREAK%20AND%20SPILLOVERS.pdf" TargetMode="External"/><Relationship Id="rId2975" Type="http://schemas.openxmlformats.org/officeDocument/2006/relationships/hyperlink" Target="https://www.gob.pe/institucion/mincetur/noticias/142104-asi-se-apoyara-a-los-pequenos-productores-que-abastecen-al-peru-y-el-mundo" TargetMode="External"/><Relationship Id="rId3819" Type="http://schemas.openxmlformats.org/officeDocument/2006/relationships/hyperlink" Target="https://www.regeringen.se/pressmeddelanden/2020/03/statliga-kreditgarantier-till-flygforetag-och-utokad-kreditgarantiram-for-exportkreditnamnden-for-att-dampa-effekterna-av-coronaviruset/" TargetMode="External"/><Relationship Id="rId502" Type="http://schemas.openxmlformats.org/officeDocument/2006/relationships/hyperlink" Target="https://www.bmf.gv.at/presse/pressemeldungen/2020/maerz/Bluemel-Tun-was-notwendig-ist-um-zu-helfen.html" TargetMode="External"/><Relationship Id="rId947" Type="http://schemas.openxmlformats.org/officeDocument/2006/relationships/hyperlink" Target="http://jrs.mof.gov.cn/gongzuodongtai/202004/t20200403_3493201.htm" TargetMode="External"/><Relationship Id="rId1132" Type="http://schemas.openxmlformats.org/officeDocument/2006/relationships/hyperlink" Target="https://bm.dk/nyheder-presse/nyheder/2020/05/to-borgerforslag-og-tre-beslutningsforslag-faerdigbehandles-i-folketinget/" TargetMode="External"/><Relationship Id="rId1577" Type="http://schemas.openxmlformats.org/officeDocument/2006/relationships/hyperlink" Target="https://www.bmwi.de/Redaktion/DE/Pressemitteilungen/2020/20200430-2-mrd-euro-massnahmenpaket-fuer-start-ups-steht.html" TargetMode="External"/><Relationship Id="rId1784" Type="http://schemas.openxmlformats.org/officeDocument/2006/relationships/hyperlink" Target="https://koronavirus.gov.hu/cikkek/szijjarto-megduplazza-kormany-beruhazas-tamogato-program-keretosszeget" TargetMode="External"/><Relationship Id="rId1991" Type="http://schemas.openxmlformats.org/officeDocument/2006/relationships/hyperlink" Target="https://www.rbi.org.in/Scripts/BS_PressReleaseDisplay.aspx?prid=49581" TargetMode="External"/><Relationship Id="rId2628" Type="http://schemas.openxmlformats.org/officeDocument/2006/relationships/hyperlink" Target="https://www.gob.mx/cnbv/prensa/37-2020-registros-contables-especiales-aplicables-a-la-financiera-nacional-de-desarrollo-fnd-ante-la-contingencia-sanitaria?idiom=es" TargetMode="External"/><Relationship Id="rId2835" Type="http://schemas.openxmlformats.org/officeDocument/2006/relationships/hyperlink" Target="https://www.norges-bank.no/en/news-events/news-publications/Press-releases/2020/2020-03-31-press-release-2/" TargetMode="External"/><Relationship Id="rId4190" Type="http://schemas.openxmlformats.org/officeDocument/2006/relationships/hyperlink" Target="https://www.federalreserve.gov/newsevents/pressreleases/monetary20200717a.htm" TargetMode="External"/><Relationship Id="rId4288" Type="http://schemas.openxmlformats.org/officeDocument/2006/relationships/hyperlink" Target="https://www.sec.gov/news/press-release/2020-74" TargetMode="External"/><Relationship Id="rId4495" Type="http://schemas.openxmlformats.org/officeDocument/2006/relationships/hyperlink" Target="https://www.worldbank.org/en/news/press-release/2020/04/15/world-bank-prices-gbp-3-year-benchmark-highlights-covid-19-response-and-health-programs-in-member-countries" TargetMode="External"/><Relationship Id="rId76" Type="http://schemas.openxmlformats.org/officeDocument/2006/relationships/hyperlink" Target="https://www.madr.ro/comunicare/6295-masuri-de-sprijin-pentru-sectorul-suin-in-contextul-pandemiei-covid-19.html" TargetMode="External"/><Relationship Id="rId807" Type="http://schemas.openxmlformats.org/officeDocument/2006/relationships/hyperlink" Target="https://www.hacienda.cl/sala-de-prensa/noticias/historico/ministerio-de-hacienda-anuncia-nuevas.html" TargetMode="External"/><Relationship Id="rId1437" Type="http://schemas.openxmlformats.org/officeDocument/2006/relationships/hyperlink" Target="https://ec.europa.eu/commission/presscorner/detail/en/ip_20_459" TargetMode="External"/><Relationship Id="rId1644" Type="http://schemas.openxmlformats.org/officeDocument/2006/relationships/hyperlink" Target="https://www.minfin.gr/web/guest/-/d-t-topothetese-tou-ypourgou-oikonomikon-k-chrestou-staikoura-gia-te-deutere-desme-metron-antimetopises-t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 TargetMode="External"/><Relationship Id="rId1851" Type="http://schemas.openxmlformats.org/officeDocument/2006/relationships/hyperlink" Target="https://www.sedlabanki.is/utgefid-efni/frettir-og-tilkynningar/frettasafn/frett/2020/04/17/Breytingar-a-reglum-um-vidskipti-fjarmalafyrirtaekja-vid-Sedlabanka-Islands-vegna-serstakrar-timabundinnar-fyrirgreidslu-i-formi-vedlana/" TargetMode="External"/><Relationship Id="rId2902" Type="http://schemas.openxmlformats.org/officeDocument/2006/relationships/hyperlink" Target="http://www.clubdeparis.org/en/communications/press-release/chad-benefits-from-the-debt-service-suspension-initiative-09-06-2020" TargetMode="External"/><Relationship Id="rId3097" Type="http://schemas.openxmlformats.org/officeDocument/2006/relationships/hyperlink" Target="http://www.bsp.gov.ph/publications/media.asp?id=5315" TargetMode="External"/><Relationship Id="rId4050" Type="http://schemas.openxmlformats.org/officeDocument/2006/relationships/hyperlink" Target="https://www.gov.uk/government/news/scotland-wales-and-northern-ireland-receive-additional-coronavirus-funding-guarantee-from-uk-government" TargetMode="External"/><Relationship Id="rId4148" Type="http://schemas.openxmlformats.org/officeDocument/2006/relationships/hyperlink" Target="https://www.gov.uk/government/news/chancellor-announces-additional-support-to-protect-businesses" TargetMode="External"/><Relationship Id="rId4355" Type="http://schemas.openxmlformats.org/officeDocument/2006/relationships/hyperlink" Target="https://www.federalreserve.gov/newsevents/pressreleases/monetary20200315a.htm" TargetMode="External"/><Relationship Id="rId1504" Type="http://schemas.openxmlformats.org/officeDocument/2006/relationships/hyperlink" Target="https://www.amf-france.org/fr/actualites-publications/communiques/communiques-de-lamf/lamf-suspend-linterdiction-de-creer-ou-daugmenter-des-positions-courtes-nettes" TargetMode="External"/><Relationship Id="rId1711" Type="http://schemas.openxmlformats.org/officeDocument/2006/relationships/hyperlink" Target="https://gia.info.gov.hk/general/202004/08/P2020040800810_339425_1_1586360416762.pdf" TargetMode="External"/><Relationship Id="rId1949" Type="http://schemas.openxmlformats.org/officeDocument/2006/relationships/hyperlink" Target="https://pib.gov.in/PressReleasePage.aspx?PRID=1623601" TargetMode="External"/><Relationship Id="rId3164" Type="http://schemas.openxmlformats.org/officeDocument/2006/relationships/hyperlink" Target="http://www.fsc.go.kr/downManager?bbsid=BBS0048&amp;no=151742" TargetMode="External"/><Relationship Id="rId4008" Type="http://schemas.openxmlformats.org/officeDocument/2006/relationships/hyperlink" Target="https://bank.gov.ua/news/all/banki-mayut-zabezpechiti-bezperebiyne-nadannya-finposlug-vsim-kategoriyam-kliyentiv--rekomendatsiyi-natsionalnogo-banku" TargetMode="External"/><Relationship Id="rId292" Type="http://schemas.openxmlformats.org/officeDocument/2006/relationships/hyperlink" Target="https://www.adb.org/news/adb-approves-2-million-grant-support-armenia-s-fight-against-covid-19" TargetMode="External"/><Relationship Id="rId1809" Type="http://schemas.openxmlformats.org/officeDocument/2006/relationships/hyperlink" Target="https://www.mnb.hu/sajtoszoba/sajtokozlemenyek/2020-evi-sajtokozlemenyek/az-mnb-a-rendszerszinten-jelentos-bankok-tokepuffereinek-feloldasaval-tamogatja-a-bankrendszer-hitelezesi-aktivitasat" TargetMode="External"/><Relationship Id="rId3371" Type="http://schemas.openxmlformats.org/officeDocument/2006/relationships/hyperlink" Target="https://www.economy.gov.ru/material/news/ekonomika_bez_virusa/reshetnikov_kredity_pod_0_na_zarplatu_pozvolili_podderzhat_800_tys_rabochih_mest.html" TargetMode="External"/><Relationship Id="rId3469" Type="http://schemas.openxmlformats.org/officeDocument/2006/relationships/hyperlink" Target="https://www.mof.gov.sa/mediacenter/news/Pages/News_11052020.aspx" TargetMode="External"/><Relationship Id="rId3676" Type="http://schemas.openxmlformats.org/officeDocument/2006/relationships/hyperlink" Target="https://www.cbsl.gov.lk/en/node/7846" TargetMode="External"/><Relationship Id="rId4215" Type="http://schemas.openxmlformats.org/officeDocument/2006/relationships/hyperlink" Target="https://www.federalreserve.gov/newsevents/pressreleases/monetary20200608a.htm" TargetMode="External"/><Relationship Id="rId4422" Type="http://schemas.openxmlformats.org/officeDocument/2006/relationships/hyperlink" Target="https://www.worldbank.org/en/news/press-release/2020/06/16/the-world-bank-supports-moroccos-health-sector-in-managing-pandemic-impact" TargetMode="External"/><Relationship Id="rId597" Type="http://schemas.openxmlformats.org/officeDocument/2006/relationships/hyperlink" Target="https://www.gov.br/economia/pt-br/assuntos/noticias/2020/maio/receita-amplia-lista-de-produtos-que-terao-despacho-aduaneiro-prioritario" TargetMode="External"/><Relationship Id="rId2180" Type="http://schemas.openxmlformats.org/officeDocument/2006/relationships/hyperlink" Target="https://www.imf.org/en/News/Articles/2020/07/20/pr20265-burundi-imf-executive-board-approves-us-7-6m-debt-relief-under-ccrt" TargetMode="External"/><Relationship Id="rId2278" Type="http://schemas.openxmlformats.org/officeDocument/2006/relationships/hyperlink" Target="https://dbei.gov.ie/en/News-And-Events/Department-News/2020/August/14082020.html" TargetMode="External"/><Relationship Id="rId2485" Type="http://schemas.openxmlformats.org/officeDocument/2006/relationships/hyperlink" Target="http://www.consob.it/documents/46180/46181/press_release_20200316.pdf/fc96bf05-447e-4219-aad6-ea5c7426c190" TargetMode="External"/><Relationship Id="rId3024" Type="http://schemas.openxmlformats.org/officeDocument/2006/relationships/hyperlink" Target="http://www.bsp.gov.ph/publications/media.asp?id=5425" TargetMode="External"/><Relationship Id="rId3231" Type="http://schemas.openxmlformats.org/officeDocument/2006/relationships/hyperlink" Target="http://www.fsc.go.kr/downManager?bbsid=BBS0048&amp;no=150684" TargetMode="External"/><Relationship Id="rId3329" Type="http://schemas.openxmlformats.org/officeDocument/2006/relationships/hyperlink" Target="https://cbr.ru/press/pr/?file=10082020_163109pr_0.htm" TargetMode="External"/><Relationship Id="rId3883" Type="http://schemas.openxmlformats.org/officeDocument/2006/relationships/hyperlink" Target="https://www.mof.gov.tw/singlehtml/384fb3077bb349ea973e7fc6f13b6974?cntId=20edaad0bca2432a9b5e8e98bf4de285" TargetMode="External"/><Relationship Id="rId152" Type="http://schemas.openxmlformats.org/officeDocument/2006/relationships/hyperlink" Target="https://www.afdb.org/en/news-and-events/press-releases/kenya-eu188m-african-development-bank-loan-boost-covid-19-response-35735" TargetMode="External"/><Relationship Id="rId457" Type="http://schemas.openxmlformats.org/officeDocument/2006/relationships/hyperlink" Target="https://asic.gov.au/about-asic/news-centre/find-a-media-release/2020-releases/20-062mr-asic-takes-steps-to-ensure-equity-market-resiliency/" TargetMode="External"/><Relationship Id="rId1087" Type="http://schemas.openxmlformats.org/officeDocument/2006/relationships/hyperlink" Target="https://www.banrep.gov.co/es/jdbr-adopto-medidas-adicionales-materia-liquidez-y-manera-unanime-recorto-medio-punto-porcentual-su" TargetMode="External"/><Relationship Id="rId1294" Type="http://schemas.openxmlformats.org/officeDocument/2006/relationships/hyperlink" Target="https://www.eib.org/en/press/all/2020-213-eib-supports-the-reconstruction-of-major-roads-in-montenegro-with-eur40-million" TargetMode="External"/><Relationship Id="rId2040" Type="http://schemas.openxmlformats.org/officeDocument/2006/relationships/hyperlink" Target="https://www.kemenkeu.go.id/publikasi/berita/dukung-pen-melalui-umi-pip-tandatangani-akad-pembiayaan-baru-dengan-pt-pegadaian-senilai-rp400-miliar/" TargetMode="External"/><Relationship Id="rId2138" Type="http://schemas.openxmlformats.org/officeDocument/2006/relationships/hyperlink" Target="https://www.iadb.org/en/news/idb-everis-ntt-data-and-microsoft-provide-governments-digital-solutions-during-covid-19" TargetMode="External"/><Relationship Id="rId2692" Type="http://schemas.openxmlformats.org/officeDocument/2006/relationships/hyperlink" Target="https://www.dnb.nl/nieuws/nieuwsoverzicht-en-archief/persberichten-2020/dnb387870.jsp" TargetMode="External"/><Relationship Id="rId2997" Type="http://schemas.openxmlformats.org/officeDocument/2006/relationships/hyperlink" Target="https://www.sbs.gob.pe/Portals/0/jer/COVID19/OM_11233.pdf" TargetMode="External"/><Relationship Id="rId3536" Type="http://schemas.openxmlformats.org/officeDocument/2006/relationships/hyperlink" Target="https://www.gov.sg/article/solidarity-budget-2020-further-support-for-businesses-through-the-circuit-breaker-period" TargetMode="External"/><Relationship Id="rId3743" Type="http://schemas.openxmlformats.org/officeDocument/2006/relationships/hyperlink" Target="https://www.regeringen.se/pressmeddelanden/2020/06/sjofartsverket-far-tillskott-for-att-mildra-coronaeffekter/" TargetMode="External"/><Relationship Id="rId3950" Type="http://schemas.openxmlformats.org/officeDocument/2006/relationships/hyperlink" Target="https://www.tcmb.gov.tr/wps/wcm/connect/EN/TCMB+EN/Main+Menu/Announcements/Press+Releases/2020/ANO2020-21" TargetMode="External"/><Relationship Id="rId664" Type="http://schemas.openxmlformats.org/officeDocument/2006/relationships/hyperlink" Target="https://www.bcb.gov.br/en/pressdetail/2321/nota" TargetMode="External"/><Relationship Id="rId871" Type="http://schemas.openxmlformats.org/officeDocument/2006/relationships/hyperlink" Target="http://gks.mof.gov.cn/ztztz/guozaiguanli/gzfxzjs/202007/t20200715_3550185.htm" TargetMode="External"/><Relationship Id="rId969" Type="http://schemas.openxmlformats.org/officeDocument/2006/relationships/hyperlink" Target="http://jrs.mof.gov.cn/zhengcefabu/202002/t20200202_3465014.htm" TargetMode="External"/><Relationship Id="rId1599" Type="http://schemas.openxmlformats.org/officeDocument/2006/relationships/hyperlink" Target="https://covid19.gov.gr/apozimiosi-idikou-skopou-gia-tin-enischysi-epichiriseon-logo-tis-emfanisis-ke-diadosis-tou-koronoiou-gia-ton-mina-maio-2020/" TargetMode="External"/><Relationship Id="rId2345" Type="http://schemas.openxmlformats.org/officeDocument/2006/relationships/hyperlink" Target="https://www.gov.il/he/Departments/publications/Call_for_bids/grants-04-54" TargetMode="External"/><Relationship Id="rId2552" Type="http://schemas.openxmlformats.org/officeDocument/2006/relationships/hyperlink" Target="https://www.boj.or.jp/en/announcements/release_2020/rel200320a.pdf" TargetMode="External"/><Relationship Id="rId3603" Type="http://schemas.openxmlformats.org/officeDocument/2006/relationships/hyperlink" Target="https://www.resbank.co.za/Lists/News%20and%20Publications/Attachments/9791/Changes%20to%20the%20money%20market%20liquidity%20management%20strategy%20of%20the%20SARB.pdf" TargetMode="External"/><Relationship Id="rId3810" Type="http://schemas.openxmlformats.org/officeDocument/2006/relationships/hyperlink" Target="https://www.reuters.com/article/health-coronavirus-sweden-credit/swedish-govt-expands-support-programme-of-loans-guarantees-to-businesses-news-agency-tt-idUSS3N29P002" TargetMode="External"/><Relationship Id="rId317" Type="http://schemas.openxmlformats.org/officeDocument/2006/relationships/hyperlink" Target="https://www.adb.org/news/adb-bocfl-sign-80-million-loan-sustainable-urban-transport-prc" TargetMode="External"/><Relationship Id="rId524" Type="http://schemas.openxmlformats.org/officeDocument/2006/relationships/hyperlink" Target="https://www.fsma.be/nl/news/covid-19-verstrekkers-van-beleggingsdiensten-krijgen-uitstel-tot-1-september-2020-om-de-mifid" TargetMode="External"/><Relationship Id="rId731" Type="http://schemas.openxmlformats.org/officeDocument/2006/relationships/hyperlink" Target="https://www.bankofcanada.ca/2020/04/bank-of-canada-announces-further-enhancements-to-its-term-repo-operations/" TargetMode="External"/><Relationship Id="rId1154" Type="http://schemas.openxmlformats.org/officeDocument/2006/relationships/hyperlink" Target="https://www.fm.dk/nyheder/pressemeddelelser/2020/03/regeringen-og-arbejdsmarkedets-parter-styrker-trepartsaftalen-om-midlertidig-loenkompensation" TargetMode="External"/><Relationship Id="rId1361" Type="http://schemas.openxmlformats.org/officeDocument/2006/relationships/hyperlink" Target="https://ec.europa.eu/commission/presscorner/detail/en/ip_20_837" TargetMode="External"/><Relationship Id="rId1459" Type="http://schemas.openxmlformats.org/officeDocument/2006/relationships/hyperlink" Target="https://www.finnvera.fi/finnvera/uutishuone/uutiset/finnveran-takausosuus-jopa-90-prosenttia-jos-rahoituksen-jarjestyminen-sita-edellyttaa" TargetMode="External"/><Relationship Id="rId2205" Type="http://schemas.openxmlformats.org/officeDocument/2006/relationships/hyperlink" Target="https://www.imf.org/en/News/Articles/2020/05/15/pr20217-jamaica-imf-executive-board-approves-disbursement-to-address-the-covid-19-pandemic" TargetMode="External"/><Relationship Id="rId2412" Type="http://schemas.openxmlformats.org/officeDocument/2006/relationships/hyperlink" Target="https://www.gov.il/he/departments/news/corona-benefits-employment-grants" TargetMode="External"/><Relationship Id="rId2857" Type="http://schemas.openxmlformats.org/officeDocument/2006/relationships/hyperlink" Target="https://www.regjeringen.no/en/aktuelt/economic-measures-in-norway-in-response-to-covid-19/id2694274/" TargetMode="External"/><Relationship Id="rId3908" Type="http://schemas.openxmlformats.org/officeDocument/2006/relationships/hyperlink" Target="https://www.bangkokpost.com/thailand/general/1887200/ovec-set-to-train-100k-jobless" TargetMode="External"/><Relationship Id="rId4072" Type="http://schemas.openxmlformats.org/officeDocument/2006/relationships/hyperlink" Target="https://www.bankofengland.co.uk/monetary-policy-summary-and-minutes/2020/june-2020" TargetMode="External"/><Relationship Id="rId98" Type="http://schemas.openxmlformats.org/officeDocument/2006/relationships/hyperlink" Target="https://www.servicesaustralia.gov.au/individuals/services/centrelink/pandemic-leave-disaster-payment-tasmania" TargetMode="External"/><Relationship Id="rId829" Type="http://schemas.openxmlformats.org/officeDocument/2006/relationships/hyperlink" Target="https://www.mintrab.gob.cl/ley-corta-se-publico-hoy-en-el-diario-oficial-entran-en-vigencia-modificaciones-a-la-ley-de-proteccion-del-empleo/" TargetMode="External"/><Relationship Id="rId1014" Type="http://schemas.openxmlformats.org/officeDocument/2006/relationships/hyperlink" Target="https://www.mintrabajo.gov.co/web/guest/prensa/comunicados/2020/junio/beneficiarios-de-colombia-mayor-recibiran-subsidio-de-160-mil-en-el-mes-junio" TargetMode="External"/><Relationship Id="rId1221" Type="http://schemas.openxmlformats.org/officeDocument/2006/relationships/hyperlink" Target="https://www.rahandusministeerium.ee/et/uudised/valitsus-emiteerib-kumneaastaseid-volakirju" TargetMode="External"/><Relationship Id="rId1666" Type="http://schemas.openxmlformats.org/officeDocument/2006/relationships/hyperlink" Target="https://www.news.gov.hk/eng/2020/06/20200626/20200626_144440_704.html?type=category&amp;name=covid19" TargetMode="External"/><Relationship Id="rId1873" Type="http://schemas.openxmlformats.org/officeDocument/2006/relationships/hyperlink" Target="https://www.rbi.org.in/scripts/BS_PressReleaseDisplay.aspx?prid=50176" TargetMode="External"/><Relationship Id="rId2717" Type="http://schemas.openxmlformats.org/officeDocument/2006/relationships/hyperlink" Target="https://www.fma.govt.nz/news-and-resources/media-releases/fma-and-external-reporting-board-release-review-of-key-audit-matters-reporting/" TargetMode="External"/><Relationship Id="rId2924" Type="http://schemas.openxmlformats.org/officeDocument/2006/relationships/hyperlink" Target="https://www.bcrp.gob.pe/docs/Transparencia/Notas-Informativas/2020/nota-informativa-2020-07-01.pdf" TargetMode="External"/><Relationship Id="rId4377" Type="http://schemas.openxmlformats.org/officeDocument/2006/relationships/hyperlink" Target="https://www.mof.gov.vn/webcenter/portal/tttc/r/o/ttsk/ttsk_chitiet?dDocName=MOFUCM177827&amp;_afrLoop=67757925706124489" TargetMode="External"/><Relationship Id="rId1319" Type="http://schemas.openxmlformats.org/officeDocument/2006/relationships/hyperlink" Target="https://ec.europa.eu/commission/presscorner/detail/en/ip_20_1333" TargetMode="External"/><Relationship Id="rId1526" Type="http://schemas.openxmlformats.org/officeDocument/2006/relationships/hyperlink" Target="https://www.economie.gouv.fr/covid-mesures-independants" TargetMode="External"/><Relationship Id="rId1733" Type="http://schemas.openxmlformats.org/officeDocument/2006/relationships/hyperlink" Target="https://www.hkma.gov.hk/eng/news-and-media/press-releases/2020/03/20200316-5/" TargetMode="External"/><Relationship Id="rId1940" Type="http://schemas.openxmlformats.org/officeDocument/2006/relationships/hyperlink" Target="https://pib.gov.in/PressReleasePage.aspx?PRID=1623601" TargetMode="External"/><Relationship Id="rId3186" Type="http://schemas.openxmlformats.org/officeDocument/2006/relationships/hyperlink" Target="http://www.fsc.go.kr/downManager?bbsid=BBS0048&amp;no=151611" TargetMode="External"/><Relationship Id="rId3393" Type="http://schemas.openxmlformats.org/officeDocument/2006/relationships/hyperlink" Target="https://cbr.ru/press/pr/?file=30042020_210839pr_1.htm" TargetMode="External"/><Relationship Id="rId4237" Type="http://schemas.openxmlformats.org/officeDocument/2006/relationships/hyperlink" Target="https://www.fhfa.gov/Media/PublicAffairs/Pages/FHFA-Extends-Loan-Processing-Flexibilities-for-Fannie-Mae-and-Freddie-Mac-Customers.aspx" TargetMode="External"/><Relationship Id="rId4444" Type="http://schemas.openxmlformats.org/officeDocument/2006/relationships/hyperlink" Target="https://www.worldbank.org/en/news/press-release/2020/05/19/gabon-un-financement-de-9-millions-de-dollars-pour-lutter-contre-le-coronavirus" TargetMode="External"/><Relationship Id="rId25" Type="http://schemas.openxmlformats.org/officeDocument/2006/relationships/hyperlink" Target="https://www.osfi-bsif.gc.ca/Eng/fi-if/in-ai/Pages/FRI20200828_let.aspx" TargetMode="External"/><Relationship Id="rId1800" Type="http://schemas.openxmlformats.org/officeDocument/2006/relationships/hyperlink" Target="https://www.mnb.hu/sajtoszoba/sajtokozlemenyek/2020-evi-sajtokozlemenyek/hitelintezeti-konnyitesek-a-tokefenntartasi-puffernel-tobb-hitelkockazati-folyamatnal" TargetMode="External"/><Relationship Id="rId3046" Type="http://schemas.openxmlformats.org/officeDocument/2006/relationships/hyperlink" Target="https://www.dof.gov.ph/dominguez-now-is-the-best-time-to-pass-recalibrated-corporate-tax-reform/" TargetMode="External"/><Relationship Id="rId3253" Type="http://schemas.openxmlformats.org/officeDocument/2006/relationships/hyperlink" Target="http://www.fsc.go.kr/downManager?bbsid=BBS0048&amp;no=150064" TargetMode="External"/><Relationship Id="rId3460" Type="http://schemas.openxmlformats.org/officeDocument/2006/relationships/hyperlink" Target="https://cbr.ru/eng/press/event/?id=6493" TargetMode="External"/><Relationship Id="rId3698" Type="http://schemas.openxmlformats.org/officeDocument/2006/relationships/hyperlink" Target="https://www.cbsl.gov.lk/en/news/central_bank_of_sri_lanka_implements_extraordinary_regulatory_measures_to_facilitate_banks_to_support_covid_19_affected_businesses_and_individuals" TargetMode="External"/><Relationship Id="rId4304" Type="http://schemas.openxmlformats.org/officeDocument/2006/relationships/hyperlink" Target="https://www.congress.gov/116/bills/hr748/BILLS-116hr748enr.pdf" TargetMode="External"/><Relationship Id="rId174" Type="http://schemas.openxmlformats.org/officeDocument/2006/relationships/hyperlink" Target="https://www.afip.gob.ar/noticias/20200723-Ganancias.asp" TargetMode="External"/><Relationship Id="rId381" Type="http://schemas.openxmlformats.org/officeDocument/2006/relationships/hyperlink" Target="https://www.aiib.org/en/news-events/news/2020/AIIB-Approves-USD50-Million-Loan-to-Fiji-for-COVID-19-Response.html" TargetMode="External"/><Relationship Id="rId2062" Type="http://schemas.openxmlformats.org/officeDocument/2006/relationships/hyperlink" Target="https://www.kemenkeu.go.id/publikasi/berita/aturan-teknis-terkait-belanja-apbn-untuk-penanganan-covid-19-terbit/" TargetMode="External"/><Relationship Id="rId3113" Type="http://schemas.openxmlformats.org/officeDocument/2006/relationships/hyperlink" Target="http://www.fsc.go.kr/eng/new_press/releases.jsp?menu=01&amp;bbsid=BBS0048" TargetMode="External"/><Relationship Id="rId3558" Type="http://schemas.openxmlformats.org/officeDocument/2006/relationships/hyperlink" Target="https://www.idc.co.za/2020/06/24/idc-interventions-in-response-to-covid-19/" TargetMode="External"/><Relationship Id="rId3765" Type="http://schemas.openxmlformats.org/officeDocument/2006/relationships/hyperlink" Target="https://www.regeringen.se/pressmeddelanden/2020/05/regeringen-forstarker-bostadsbidraget-for-barnfamiljer/" TargetMode="External"/><Relationship Id="rId3972" Type="http://schemas.openxmlformats.org/officeDocument/2006/relationships/hyperlink" Target="https://mof.gov.ua/uk/news/rada_direktoriv_mvf_zatverdila_novu_programu_stand-by_dlia_ukraini-2179" TargetMode="External"/><Relationship Id="rId4511" Type="http://schemas.openxmlformats.org/officeDocument/2006/relationships/hyperlink" Target="https://www.worldbank.org/en/news/press-release/2020/04/01/world-bank-approves-us20-million-grant-to-support-covid-19-response-in-haiti" TargetMode="External"/><Relationship Id="rId241" Type="http://schemas.openxmlformats.org/officeDocument/2006/relationships/hyperlink" Target="https://www.argentina.gob.ar/noticias/la-republica-argentina-extiende-el-plazo-de-vencimiento-de-la-oferta" TargetMode="External"/><Relationship Id="rId479" Type="http://schemas.openxmlformats.org/officeDocument/2006/relationships/hyperlink" Target="https://www.bmf.gv.at/presse/pressemeldungen/2020/Mai/kurzarbeit-mittel-erhoeht.html" TargetMode="External"/><Relationship Id="rId686" Type="http://schemas.openxmlformats.org/officeDocument/2006/relationships/hyperlink" Target="https://www.bcb.gov.br/en/pressdetail/2317/nota" TargetMode="External"/><Relationship Id="rId893" Type="http://schemas.openxmlformats.org/officeDocument/2006/relationships/hyperlink" Target="http://www.mof.gov.cn/zhengwuxinxi/caizhengxinwen/202006/t20200602_3524317.htm" TargetMode="External"/><Relationship Id="rId2367" Type="http://schemas.openxmlformats.org/officeDocument/2006/relationships/hyperlink" Target="https://www.gov.il/he/departments/news/multi_line_subscribers_will_be_able_to_receive_compensation_for_the_corona_period" TargetMode="External"/><Relationship Id="rId2574" Type="http://schemas.openxmlformats.org/officeDocument/2006/relationships/hyperlink" Target="https://www.centralbank.go.ke/uploads/press_releases/2088534699_Press%20Release%20-%20Banking%20Sector%20Additional%20Measures.pdf" TargetMode="External"/><Relationship Id="rId2781" Type="http://schemas.openxmlformats.org/officeDocument/2006/relationships/hyperlink" Target="https://www.regjeringen.no/no/aktuelt/regjeringen-oppretter-tilskuddsordning-pa-100-millioner-kroner-for-buss--og-passasjerbatselskaper/id2723430/" TargetMode="External"/><Relationship Id="rId3320" Type="http://schemas.openxmlformats.org/officeDocument/2006/relationships/hyperlink" Target="https://www.bnr.ro/page.aspx?prid=17677" TargetMode="External"/><Relationship Id="rId3418" Type="http://schemas.openxmlformats.org/officeDocument/2006/relationships/hyperlink" Target="https://cbr.ru/eng/press/pr/?file=27032020_203415eng2020-03-27T20_33_29.htm" TargetMode="External"/><Relationship Id="rId3625" Type="http://schemas.openxmlformats.org/officeDocument/2006/relationships/hyperlink" Target="http://prensa.mitramiss.gob.es/WebPrensa/noticias/ministro/detalle/3822" TargetMode="External"/><Relationship Id="rId339" Type="http://schemas.openxmlformats.org/officeDocument/2006/relationships/hyperlink" Target="https://www.adb.org/news/adb-s-trade-finance-program-supports-medical-supplies-combat-pandemic-sri-lanka" TargetMode="External"/><Relationship Id="rId546" Type="http://schemas.openxmlformats.org/officeDocument/2006/relationships/hyperlink" Target="https://finances.belgium.be/fr/Actualites/18-03-2020-coronavirus-mesures-soutien-supplementaires" TargetMode="External"/><Relationship Id="rId753" Type="http://schemas.openxmlformats.org/officeDocument/2006/relationships/hyperlink" Target="https://www.canada.ca/en/department-finance/news/2020/03/the-covid-19-emergency-response-act-receives-royal-assent0.html" TargetMode="External"/><Relationship Id="rId1176" Type="http://schemas.openxmlformats.org/officeDocument/2006/relationships/hyperlink" Target="https://www.nationalbanken.dk/en/pressroom/Pages/2020/03/DNN202005367.aspx" TargetMode="External"/><Relationship Id="rId1383" Type="http://schemas.openxmlformats.org/officeDocument/2006/relationships/hyperlink" Target="https://ec.europa.eu/commission/presscorner/detail/en/statement_20_610" TargetMode="External"/><Relationship Id="rId2227" Type="http://schemas.openxmlformats.org/officeDocument/2006/relationships/hyperlink" Target="https://www.imf.org/en/News/Articles/2020/04/28/pr20192-dma-grd-lca-imf-executive-board-approves-us-million-disbursements-address-covid-19-pandemic" TargetMode="External"/><Relationship Id="rId2434" Type="http://schemas.openxmlformats.org/officeDocument/2006/relationships/hyperlink" Target="https://www.boi.org.il/en/NewsAndPublications/PressReleases/Pages/22-3-20a.aspx" TargetMode="External"/><Relationship Id="rId2879" Type="http://schemas.openxmlformats.org/officeDocument/2006/relationships/hyperlink" Target="https://www.nasdaq.com/articles/oman-to-review-budget-every-three-months-amid-coronavirus-fears-low-oil-prices-2020-03-19" TargetMode="External"/><Relationship Id="rId3832" Type="http://schemas.openxmlformats.org/officeDocument/2006/relationships/hyperlink" Target="https://www.efd.admin.ch/efd/de/home/dokumentation/nsb-news_list.msg-id-80037.html" TargetMode="External"/><Relationship Id="rId101" Type="http://schemas.openxmlformats.org/officeDocument/2006/relationships/hyperlink" Target="https://www.canada.ca/en/department-finance/news/2020/08/government-extends-canada-emergency-wage-subsidy-support-for-furloughed-employees-for-four-weeks.html" TargetMode="External"/><Relationship Id="rId406" Type="http://schemas.openxmlformats.org/officeDocument/2006/relationships/hyperlink" Target="https://www.pm.gov.au/media/homebuilder-program-drive-economic-activity-across-residential-construction-sector" TargetMode="External"/><Relationship Id="rId960" Type="http://schemas.openxmlformats.org/officeDocument/2006/relationships/hyperlink" Target="http://szs.mof.gov.cn/zhengcefabu/202002/t20200207_3466788.htm" TargetMode="External"/><Relationship Id="rId1036" Type="http://schemas.openxmlformats.org/officeDocument/2006/relationships/hyperlink" Target="https://www.mincit.gov.co/prensa/noticias/turismo/apuesta-turismo-sostenible-pos-covid-19-colombia" TargetMode="External"/><Relationship Id="rId1243" Type="http://schemas.openxmlformats.org/officeDocument/2006/relationships/hyperlink" Target="https://www.mkm.ee/et/uudised/valitsuse-liikmed-kiitsid-heaks-covid-19-lisaeelarvega-seotud-kriisimeetmed" TargetMode="External"/><Relationship Id="rId1590" Type="http://schemas.openxmlformats.org/officeDocument/2006/relationships/hyperlink" Target="https://www.bmjv.de/SharedDocs/Zitate/DE/2020/031620_Insolvenzantragspflicht.html" TargetMode="External"/><Relationship Id="rId1688" Type="http://schemas.openxmlformats.org/officeDocument/2006/relationships/hyperlink" Target="https://www.news.gov.hk/eng/2020/05/20200527/20200527_162400_939.html?type=category&amp;name=covid19" TargetMode="External"/><Relationship Id="rId1895" Type="http://schemas.openxmlformats.org/officeDocument/2006/relationships/hyperlink" Target="https://www.rbi.org.in/Scripts/BS_PressReleaseDisplay.aspx?prid=49844" TargetMode="External"/><Relationship Id="rId2641" Type="http://schemas.openxmlformats.org/officeDocument/2006/relationships/hyperlink" Target="https://www.banxico.org.mx/publications-and-press/other-announcements/%7B6F7FECBA-44CB-6AA5-4E4B-269DDBD9B5A8%7D.pdf" TargetMode="External"/><Relationship Id="rId2739" Type="http://schemas.openxmlformats.org/officeDocument/2006/relationships/hyperlink" Target="https://www.rbnz.govt.nz/markets-and-payments/domestic-markets/domestic-markets-media-releases/reserve-bank-announces-new-facility-and-removal-of-credit-tiers" TargetMode="External"/><Relationship Id="rId2946" Type="http://schemas.openxmlformats.org/officeDocument/2006/relationships/hyperlink" Target="https://www.gob.pe/institucion/mef/noticias/166687-el-gobierno-establece-reduccion-temporal-de-sueldos-de-funcionarios-y-servidores-del-poder-ejecutivo-a-favor-de-deudos-del-personal-de-salud" TargetMode="External"/><Relationship Id="rId4094" Type="http://schemas.openxmlformats.org/officeDocument/2006/relationships/hyperlink" Target="https://www.fca.org.uk/news/press-releases/fca-confirms-measures-insurance-customers-coronavirus" TargetMode="External"/><Relationship Id="rId4399" Type="http://schemas.openxmlformats.org/officeDocument/2006/relationships/hyperlink" Target="https://www.sbv.gov.vn/webcenter/portal/vi/menu/trangchu/ttsk/ttsk_chitiet?leftWidth=20%25&amp;showFooter=false&amp;showHeader=false&amp;dDocName=SBV411480&amp;rightWidth=0%25&amp;centerWidth=80%25&amp;_afrLoop=6351719956441852" TargetMode="External"/><Relationship Id="rId613" Type="http://schemas.openxmlformats.org/officeDocument/2006/relationships/hyperlink" Target="https://www.gov.br/economia/pt-br/assuntos/noticias/2020/maio/medida-provisoria-autoriza-antecipacao-de-pagamentos-em-contratacoes-realizadas-durante-estado-de-calamidade-publica" TargetMode="External"/><Relationship Id="rId820" Type="http://schemas.openxmlformats.org/officeDocument/2006/relationships/hyperlink" Target="http://www.desarrollosocialyfamilia.gob.cl/noticias/presidente-pinera-promulga-ley-que-establece-nuevo-ingreso-familiar-de-emergencia" TargetMode="External"/><Relationship Id="rId918" Type="http://schemas.openxmlformats.org/officeDocument/2006/relationships/hyperlink" Target="http://www.mof.gov.cn/zhengwuxinxi/xinwenlianbo/hubeicaizhengxinxilianbo/202004/t20200422_3502401.htm" TargetMode="External"/><Relationship Id="rId1450" Type="http://schemas.openxmlformats.org/officeDocument/2006/relationships/hyperlink" Target="https://tem.fi/artikkeli/-/asset_publisher/nordfuel-oy-n-haapaveden-biojalostamohankkeelle-24-5-miljoonaa-euroa-uusiutuvan-energian-suurten-demohankkeiden-investointitukea" TargetMode="External"/><Relationship Id="rId1548" Type="http://schemas.openxmlformats.org/officeDocument/2006/relationships/hyperlink" Target="https://www.bundesfinanzministerium.de/Content/DE/Gesetzestexte/Gesetze_Gesetzesvorhaben/Abteilungen/Abteilung_VII/19_Legislaturperiode/2020-08-11-einfuehrung-elektronische-wertpapiere/0-Gesetz.html" TargetMode="External"/><Relationship Id="rId1755" Type="http://schemas.openxmlformats.org/officeDocument/2006/relationships/hyperlink" Target="https://www.kormany.hu/hu/foldmuvelesugyi-miniszterium/hirek/tobb-mint-huszmilliard-forintos-beruhazassorozat-indul-a-homokhatsagon" TargetMode="External"/><Relationship Id="rId2501" Type="http://schemas.openxmlformats.org/officeDocument/2006/relationships/hyperlink" Target="https://www.mof.go.jp/english/budget/budget/fy2020/03.pdf" TargetMode="External"/><Relationship Id="rId4161" Type="http://schemas.openxmlformats.org/officeDocument/2006/relationships/hyperlink" Target="https://www.bankofengland.co.uk/news/2020/march/hmt-and-boe-launch-a-covid-corporate-financing-facility" TargetMode="External"/><Relationship Id="rId1103" Type="http://schemas.openxmlformats.org/officeDocument/2006/relationships/hyperlink" Target="https://www.banrep.gov.co/es/comunicado-junta-directiva" TargetMode="External"/><Relationship Id="rId1310" Type="http://schemas.openxmlformats.org/officeDocument/2006/relationships/hyperlink" Target="https://ec.europa.eu/commission/presscorner/detail/en/ip_20_1374" TargetMode="External"/><Relationship Id="rId1408" Type="http://schemas.openxmlformats.org/officeDocument/2006/relationships/hyperlink" Target="https://www.esma.europa.eu/sites/default/files/library/esma32-63-951_statement_on_ifrs_9_implications_of_covid-19_related_support_measures.pdf" TargetMode="External"/><Relationship Id="rId1962" Type="http://schemas.openxmlformats.org/officeDocument/2006/relationships/hyperlink" Target="https://www.rbi.org.in/Scripts/BS_PressReleaseDisplay.aspx?prid=49735" TargetMode="External"/><Relationship Id="rId2806" Type="http://schemas.openxmlformats.org/officeDocument/2006/relationships/hyperlink" Target="https://www.innovasjonnorge.no/no/om/nyheter/2020/innovasjon-norge-setter-ned-rentene2/" TargetMode="External"/><Relationship Id="rId4021" Type="http://schemas.openxmlformats.org/officeDocument/2006/relationships/hyperlink" Target="https://www.mof.gov.ae/ar/media/materials/News/Pages/3052020.aspx" TargetMode="External"/><Relationship Id="rId4259" Type="http://schemas.openxmlformats.org/officeDocument/2006/relationships/hyperlink" Target="https://www.federalreserve.gov/newsevents/pressreleases/bcreg20200417a.htm" TargetMode="External"/><Relationship Id="rId4466" Type="http://schemas.openxmlformats.org/officeDocument/2006/relationships/hyperlink" Target="https://www.worldbank.org/en/news/press-release/2020/04/30/world-bank-supports-north-macedonia-in-managing-and-mitigating-the-impact-of-covid-19-coronavirus" TargetMode="External"/><Relationship Id="rId47" Type="http://schemas.openxmlformats.org/officeDocument/2006/relationships/hyperlink" Target="https://www.iadb.org/en/news/idb-launches-25-billion-0250-long-3-year-fixed-rate-global" TargetMode="External"/><Relationship Id="rId1615" Type="http://schemas.openxmlformats.org/officeDocument/2006/relationships/hyperlink" Target="https://covid19.gov.gr/systasi-tamiou-me-tin-eponymia-tamio-engyodosias-epichiriseon-covid-19/" TargetMode="External"/><Relationship Id="rId1822" Type="http://schemas.openxmlformats.org/officeDocument/2006/relationships/hyperlink" Target="https://www.mnb.hu/sajtoszoba/sajtokozlemenyek/2020-evi-sajtokozlemenyek/az-mnb-szamos-intezkedest-hozott-a-bankok-mukodesenek-tamogatasara" TargetMode="External"/><Relationship Id="rId3068" Type="http://schemas.openxmlformats.org/officeDocument/2006/relationships/hyperlink" Target="http://www.bsp.gov.ph/publications/media.asp?id=5352" TargetMode="External"/><Relationship Id="rId3275" Type="http://schemas.openxmlformats.org/officeDocument/2006/relationships/hyperlink" Target="http://meng.fsc.go.kr/common/pdfjs/web/viewer.html?file=/upload/press1/20200207111037_a182daf6.pdf" TargetMode="External"/><Relationship Id="rId3482" Type="http://schemas.openxmlformats.org/officeDocument/2006/relationships/hyperlink" Target="http://www.sama.gov.sa/en-US/News/Pages/news-514.aspx" TargetMode="External"/><Relationship Id="rId4119" Type="http://schemas.openxmlformats.org/officeDocument/2006/relationships/hyperlink" Target="https://www.bankofengland.co.uk/markets/market-notices/2020/extension-of-the-contingent-term-repo-facility-24-april" TargetMode="External"/><Relationship Id="rId4326" Type="http://schemas.openxmlformats.org/officeDocument/2006/relationships/hyperlink" Target="https://www.federalreserve.gov/newsevents/pressreleases/monetary20200320b.htm" TargetMode="External"/><Relationship Id="rId4533" Type="http://schemas.openxmlformats.org/officeDocument/2006/relationships/hyperlink" Target="https://www.worldbank.org/en/news/press-release/2020/04/02/el-banco-mundial-facilita-apoyo-y-recursos-inmediatos-para-atender-la-emergencia-por-el-covid-19-coronavirus-en-bolivia" TargetMode="External"/><Relationship Id="rId196" Type="http://schemas.openxmlformats.org/officeDocument/2006/relationships/hyperlink" Target="https://www.argentina.gob.ar/noticias/seguro-de-capacitacion-y-empleo-aumento-para-beneficiarios-y-beneficiarias" TargetMode="External"/><Relationship Id="rId2084" Type="http://schemas.openxmlformats.org/officeDocument/2006/relationships/hyperlink" Target="https://www.kemenkeu.go.id/publikasi/berita/dukung-pembiayaan-covid-19-pemerintah-terbitkan-global-bond-senilai-4-3-miliar-usd/" TargetMode="External"/><Relationship Id="rId2291" Type="http://schemas.openxmlformats.org/officeDocument/2006/relationships/hyperlink" Target="https://www.gov.ie/en/press-release/84ae3-minister-harris-announces-168-million-package-for-third-level-institutions-and-students/" TargetMode="External"/><Relationship Id="rId3135" Type="http://schemas.openxmlformats.org/officeDocument/2006/relationships/hyperlink" Target="https://www.mss.go.kr/site/smba/ex/bbs/View.do?cbIdx=86&amp;bcIdx=1018933&amp;parentSeq=1018933" TargetMode="External"/><Relationship Id="rId3342" Type="http://schemas.openxmlformats.org/officeDocument/2006/relationships/hyperlink" Target="https://cbr.ru/press/event/?id=7953" TargetMode="External"/><Relationship Id="rId3787" Type="http://schemas.openxmlformats.org/officeDocument/2006/relationships/hyperlink" Target="https://www.regeringen.se/pressmeddelanden/2020/04/en-lagsta-niva-for-grundbeloppet-i-a-kassan-infors/" TargetMode="External"/><Relationship Id="rId3994" Type="http://schemas.openxmlformats.org/officeDocument/2006/relationships/hyperlink" Target="https://bank.gov.ua/news/all/natsionalniy-bank-rozshiriv-stroki-refinasuvannya-bankiv-ta-perelik-priynyatnoyi-zastavi" TargetMode="External"/><Relationship Id="rId263" Type="http://schemas.openxmlformats.org/officeDocument/2006/relationships/hyperlink" Target="https://www.argentina.gob.ar/noticias/covid-19-con-apoyo-del-bid-el-ministerio-de-desarrollo-productivo-suma-un-fondo-de-70-0" TargetMode="External"/><Relationship Id="rId470" Type="http://schemas.openxmlformats.org/officeDocument/2006/relationships/hyperlink" Target="https://www.bmf.gv.at/presse/pressemeldungen/2020/juni/mwst-senkung.html" TargetMode="External"/><Relationship Id="rId2151" Type="http://schemas.openxmlformats.org/officeDocument/2006/relationships/hyperlink" Target="https://www.iadb.org/en/news/idb-renews-its-commitment-support-migrant-host-countries" TargetMode="External"/><Relationship Id="rId2389" Type="http://schemas.openxmlformats.org/officeDocument/2006/relationships/hyperlink" Target="https://www.gov.il/he/departments/news/press_08052020_b" TargetMode="External"/><Relationship Id="rId2596" Type="http://schemas.openxmlformats.org/officeDocument/2006/relationships/hyperlink" Target="https://www.bnm.gov.my/index.php?ch=en_press&amp;pg=en_press&amp;ac=5022&amp;lang=en" TargetMode="External"/><Relationship Id="rId3202" Type="http://schemas.openxmlformats.org/officeDocument/2006/relationships/hyperlink" Target="http://english.moef.go.kr/pc/selectTbPressCenterDtl.do?boardCd=N0001&amp;seq=4876" TargetMode="External"/><Relationship Id="rId3647" Type="http://schemas.openxmlformats.org/officeDocument/2006/relationships/hyperlink" Target="https://www.cnmv.es/portal/verDoc.axd?t=%7Bc74b6335-d151-4fe1-993f-b29c0bb67382%7D" TargetMode="External"/><Relationship Id="rId3854" Type="http://schemas.openxmlformats.org/officeDocument/2006/relationships/hyperlink" Target="https://www.snb.ch/en/mmr/reference/pre_20200320/source/pre_20200320.en.pdf" TargetMode="External"/><Relationship Id="rId123" Type="http://schemas.openxmlformats.org/officeDocument/2006/relationships/hyperlink" Target="https://www.afdb.org/en/news-and-events/press-releases/african-development-bank-approves-53-million-multi-country-grant-covid-19-response-gambia-liberia-and-sierra-leone-37029" TargetMode="External"/><Relationship Id="rId330" Type="http://schemas.openxmlformats.org/officeDocument/2006/relationships/hyperlink" Target="https://www.adb.org/news/adb-approves-20-million-support-lao-pdrs-emergency-response-covid-19" TargetMode="External"/><Relationship Id="rId568" Type="http://schemas.openxmlformats.org/officeDocument/2006/relationships/hyperlink" Target="https://www.gov.br/economia/pt-br/assuntos/noticias/2020/julho/receita-prorroga-para-setembro-prazo-para-entrega-da-escrituracao-contabil-fiscal" TargetMode="External"/><Relationship Id="rId775" Type="http://schemas.openxmlformats.org/officeDocument/2006/relationships/hyperlink" Target="https://www.bankofcanada.ca/2020/03/temporary-changes-bank-canada-standing-liquidity-facility/" TargetMode="External"/><Relationship Id="rId982" Type="http://schemas.openxmlformats.org/officeDocument/2006/relationships/hyperlink" Target="https://www.minhacienda.gov.co/webcenter/portal/SaladePrensa/pages_DetalleNoticia?documentId=WCC_CLUSTER-140798" TargetMode="External"/><Relationship Id="rId1198" Type="http://schemas.openxmlformats.org/officeDocument/2006/relationships/hyperlink" Target="https://www.cbe.org.eg/en/Pages/HighlightsPages/Circular-dated-22-March-2020-regarding-exempting-local-transfers-in-EGP-from-all-fees-&amp;-commissions.aspx" TargetMode="External"/><Relationship Id="rId2011" Type="http://schemas.openxmlformats.org/officeDocument/2006/relationships/hyperlink" Target="https://www.rbi.org.in/Scripts/BS_PressReleaseDisplay.aspx?prid=49577" TargetMode="External"/><Relationship Id="rId2249" Type="http://schemas.openxmlformats.org/officeDocument/2006/relationships/hyperlink" Target="https://www.imf.org/en/News/Articles/2020/04/15/pr20159-chad-imf-executive-board-approves-disbursement-to-address-covid-19" TargetMode="External"/><Relationship Id="rId2456" Type="http://schemas.openxmlformats.org/officeDocument/2006/relationships/hyperlink" Target="https://www.lavoro.gov.it/notizie/pagine/bonus-covid-per-iscritti-alle-casse-professionali-firmato-decreto-interministeriale.aspx/" TargetMode="External"/><Relationship Id="rId2663" Type="http://schemas.openxmlformats.org/officeDocument/2006/relationships/hyperlink" Target="https://www.rijksoverheid.nl/actueel/nieuws/2020/07/03/77-miljoen-extra-voor-structurele-inzet-van-digitale-zorg-thuis" TargetMode="External"/><Relationship Id="rId2870" Type="http://schemas.openxmlformats.org/officeDocument/2006/relationships/hyperlink" Target="https://omaninfo.om/topics/85/show/8390" TargetMode="External"/><Relationship Id="rId3507" Type="http://schemas.openxmlformats.org/officeDocument/2006/relationships/hyperlink" Target="https://www.gov.sg/article/a-summary-of-the-fortitude-budget-2020" TargetMode="External"/><Relationship Id="rId3714" Type="http://schemas.openxmlformats.org/officeDocument/2006/relationships/hyperlink" Target="https://www.cbsl.gov.lk/en/news/the-central-bank-of-sri-lanka-introduces-urgent-measures-to-ease-the-pressure-on-the-exchange-rate-and-prevent-financial-market-panic-due-to-the-covid-19-pandemic" TargetMode="External"/><Relationship Id="rId3921" Type="http://schemas.openxmlformats.org/officeDocument/2006/relationships/hyperlink" Target="https://www.bot.or.th/English/AboutBOT/Activities/Pages/Joint_22032020.aspx" TargetMode="External"/><Relationship Id="rId428" Type="http://schemas.openxmlformats.org/officeDocument/2006/relationships/hyperlink" Target="https://www.apra.gov.au/news-and-publications/apra-announces-deferral-of-capital-reform-implementation" TargetMode="External"/><Relationship Id="rId635" Type="http://schemas.openxmlformats.org/officeDocument/2006/relationships/hyperlink" Target="https://www.bcb.gov.br/detalhenoticia/17048/nota" TargetMode="External"/><Relationship Id="rId842" Type="http://schemas.openxmlformats.org/officeDocument/2006/relationships/hyperlink" Target="https://www.bcentral.cl/en/content/-/details/banco-central-de-chile-anuncia-nuevas-medidas" TargetMode="External"/><Relationship Id="rId1058" Type="http://schemas.openxmlformats.org/officeDocument/2006/relationships/hyperlink" Target="https://www.banrep.gov.co/es/jdbr-redujo-medio-punto-porcentual-su-tasa-interes-intervencion-325-y-adopto-medidas-adicionales" TargetMode="External"/><Relationship Id="rId1265" Type="http://schemas.openxmlformats.org/officeDocument/2006/relationships/hyperlink" Target="https://www.ebrd.com/news/2020/ebrd-and-caixabank-boost-sme-financing-in-morocco.html" TargetMode="External"/><Relationship Id="rId1472" Type="http://schemas.openxmlformats.org/officeDocument/2006/relationships/hyperlink" Target="https://tem.fi/sv/artikel/-/asset_publisher/hallitus-tukee-yrityksia-koronavirustilanteessa-uusi-rahoitusohjelma-keskisuurille-yrityksille" TargetMode="External"/><Relationship Id="rId2109" Type="http://schemas.openxmlformats.org/officeDocument/2006/relationships/hyperlink" Target="http://infopublik.id/kategori/nasional-ekonomi-bisnis/443621/dampak-covid-19-pemerintah-berikan-dukungan-stimulus-fiskal" TargetMode="External"/><Relationship Id="rId2316" Type="http://schemas.openxmlformats.org/officeDocument/2006/relationships/hyperlink" Target="https://www.gov.ie/en/service/be74d3-covid-19-pandemic-unemployment-payment/" TargetMode="External"/><Relationship Id="rId2523" Type="http://schemas.openxmlformats.org/officeDocument/2006/relationships/hyperlink" Target="https://www.meti.go.jp/press/2020/05/20200521002/20200521002.html" TargetMode="External"/><Relationship Id="rId2730" Type="http://schemas.openxmlformats.org/officeDocument/2006/relationships/hyperlink" Target="https://treasury.govt.nz/sites/default/files/2020-05/c19-4261150.pdf" TargetMode="External"/><Relationship Id="rId2968" Type="http://schemas.openxmlformats.org/officeDocument/2006/relationships/hyperlink" Target="https://www.gob.pe/institucion/produce/noticias/152615-produce-lanza-campana-para-incentivar-consumo-de-productos-y-servicios-de-las-mypes-peruanas" TargetMode="External"/><Relationship Id="rId4183" Type="http://schemas.openxmlformats.org/officeDocument/2006/relationships/hyperlink" Target="https://www.fhfa.gov/Media/PublicAffairs/Pages/Temporary-Policy-Allowing-Purchase-of-Qualified-Loans-in-Forebearance-Extended.aspx" TargetMode="External"/><Relationship Id="rId702" Type="http://schemas.openxmlformats.org/officeDocument/2006/relationships/hyperlink" Target="https://www.canada.ca/en/employment-social-development/news/2020/08/government-of-canada-announces-plan-to-help-support-canadians-through-the-next-phase-of-the-recovery.html" TargetMode="External"/><Relationship Id="rId1125" Type="http://schemas.openxmlformats.org/officeDocument/2006/relationships/hyperlink" Target="https://fm.dk/nyheder/nyhedsarkiv/2020/juni/aftale-om-rekapitalisering-og-statens-varetagelse-af-ejerskabet-af-sas/" TargetMode="External"/><Relationship Id="rId1332" Type="http://schemas.openxmlformats.org/officeDocument/2006/relationships/hyperlink" Target="https://ec.europa.eu/commission/presscorner/detail/en/ip_20_1130" TargetMode="External"/><Relationship Id="rId1777" Type="http://schemas.openxmlformats.org/officeDocument/2006/relationships/hyperlink" Target="https://www.mnb.hu/sajtoszoba/sajtokozlemenyek/2020-evi-sajtokozlemenyek/ezer-milliard-forint-fogyasztobarat-lakashitel-az-ugyfeleknel" TargetMode="External"/><Relationship Id="rId1984" Type="http://schemas.openxmlformats.org/officeDocument/2006/relationships/hyperlink" Target="https://www.rbi.org.in/Scripts/BS_PressReleaseDisplay.aspx?prid=49619" TargetMode="External"/><Relationship Id="rId2828" Type="http://schemas.openxmlformats.org/officeDocument/2006/relationships/hyperlink" Target="https://www.regjeringen.no/no/aktuelt/regler-om-permitterte-ansatte-i-private-tjenestepensjonsordninger-trer-i-kraft/id2697873/" TargetMode="External"/><Relationship Id="rId4390" Type="http://schemas.openxmlformats.org/officeDocument/2006/relationships/hyperlink" Target="https://www.sbv.gov.vn/webcenter/portal/vi/menu/trangchu/ttsk/ttsk_chitiet?leftWidth=20%25&amp;showFooter=false&amp;showHeader=false&amp;dDocName=SBV411629&amp;rightWidth=0%25&amp;centerWidth=80%25&amp;_afrLoop=7383442037939412" TargetMode="External"/><Relationship Id="rId4488" Type="http://schemas.openxmlformats.org/officeDocument/2006/relationships/hyperlink" Target="https://www.worldbank.org/en/news/press-release/2020/04/16/el-salvador-y-honduras-recibiran-apoyo-del-banco-mundial-para-fortalecer-su-respuesta-al-covid-19-coronavirus" TargetMode="External"/><Relationship Id="rId69" Type="http://schemas.openxmlformats.org/officeDocument/2006/relationships/hyperlink" Target="https://www.rijksoverheid.nl/ministeries/ministerie-van-economische-zaken-en-klimaat/nieuws/2020/08/28/kabinet-verlengt-coronasteun-banen-en-economie-tot-en-met-2021" TargetMode="External"/><Relationship Id="rId1637" Type="http://schemas.openxmlformats.org/officeDocument/2006/relationships/hyperlink" Target="https://www.minfin.gr/web/guest/-/d-t-ypobole-aitematos-sten-europaike-epitrope-gia-ten-apallage-apo-dasmous-kai-ph-p-a-ton-eidon-pou-eisagontai-gia-ten-antimetopise-tes-pandemias-tou-?inheritRedirect=true&amp;redirect=%2Fweb%2Fguest%2Fanakoinoseis" TargetMode="External"/><Relationship Id="rId1844" Type="http://schemas.openxmlformats.org/officeDocument/2006/relationships/hyperlink" Target="https://www.sedlabanki.is/utgefid-efni/frettir-og-tilkynningar/frettasafn/frett/2020/05/20/Yfirlysing-peningastefnunefndar-20.-mai-2020/" TargetMode="External"/><Relationship Id="rId3297" Type="http://schemas.openxmlformats.org/officeDocument/2006/relationships/hyperlink" Target="http://www.cnsmro.ro/sedinta-cnsm-din-15-iulie-2020/" TargetMode="External"/><Relationship Id="rId4043" Type="http://schemas.openxmlformats.org/officeDocument/2006/relationships/hyperlink" Target="https://www.gov.uk/government/news/1-3-billion-investment-to-deliver-homes-infrastructure-and-jobs" TargetMode="External"/><Relationship Id="rId4250" Type="http://schemas.openxmlformats.org/officeDocument/2006/relationships/hyperlink" Target="https://www.federalreserve.gov/newsevents/pressreleases/monetary20200423b.htm" TargetMode="External"/><Relationship Id="rId4348" Type="http://schemas.openxmlformats.org/officeDocument/2006/relationships/hyperlink" Target="https://www.newyorkfed.org/markets/opolicy/operating_policy_200317a" TargetMode="External"/><Relationship Id="rId1704" Type="http://schemas.openxmlformats.org/officeDocument/2006/relationships/hyperlink" Target="https://www.news.gov.hk/eng/2020/04/20200409/20200409_151000_775.html?type=category&amp;name=covid19" TargetMode="External"/><Relationship Id="rId3157" Type="http://schemas.openxmlformats.org/officeDocument/2006/relationships/hyperlink" Target="http://www.fsc.go.kr/downManager?bbsid=BBS0048&amp;no=152204" TargetMode="External"/><Relationship Id="rId4110" Type="http://schemas.openxmlformats.org/officeDocument/2006/relationships/hyperlink" Target="https://www.fca.org.uk/news/statements/further-statement-rfrwg-impact-coronavirus-timeline-firms-libor-transition-plans" TargetMode="External"/><Relationship Id="rId285" Type="http://schemas.openxmlformats.org/officeDocument/2006/relationships/hyperlink" Target="https://www.argentina.gob.ar/noticias/el-gobierno-nacional-habilito-6000-millones-las-provincias-para-empezar-afrontar-la" TargetMode="External"/><Relationship Id="rId1911" Type="http://schemas.openxmlformats.org/officeDocument/2006/relationships/hyperlink" Target="https://pib.gov.in/PressReleasePage.aspx?PRID=1624661" TargetMode="External"/><Relationship Id="rId3364" Type="http://schemas.openxmlformats.org/officeDocument/2006/relationships/hyperlink" Target="https://cbr.ru/press/pr/?file=11062020_110002pr.htm" TargetMode="External"/><Relationship Id="rId3571" Type="http://schemas.openxmlformats.org/officeDocument/2006/relationships/hyperlink" Target="https://www.resbank.co.za/Lists/News%20and%20Publications/Attachments/9908/Joint%20Communication%202A%20of%202020.pdf" TargetMode="External"/><Relationship Id="rId3669" Type="http://schemas.openxmlformats.org/officeDocument/2006/relationships/hyperlink" Target="https://www.cbsl.gov.lk/en/node/8017" TargetMode="External"/><Relationship Id="rId4208" Type="http://schemas.openxmlformats.org/officeDocument/2006/relationships/hyperlink" Target="https://www.federalreserve.gov/newsevents/pressreleases/bcreg20200615a.htm" TargetMode="External"/><Relationship Id="rId4415" Type="http://schemas.openxmlformats.org/officeDocument/2006/relationships/hyperlink" Target="https://www.vietnam-briefing.com/news/vietnam-issue-incentives-counter-covid-19-impact.html/" TargetMode="External"/><Relationship Id="rId492" Type="http://schemas.openxmlformats.org/officeDocument/2006/relationships/hyperlink" Target="https://www.bmf.gv.at/presse/pressemeldungen/2020/april/haertefallfonds-verdoppelt.html" TargetMode="External"/><Relationship Id="rId797" Type="http://schemas.openxmlformats.org/officeDocument/2006/relationships/hyperlink" Target="http://www.cmfchile.cl/portal/prensa/604/w3-article-29402.html" TargetMode="External"/><Relationship Id="rId2173" Type="http://schemas.openxmlformats.org/officeDocument/2006/relationships/hyperlink" Target="https://www.imf.org/en/News/Articles/2020/07/30/pr20275-madagascar-imf-execboard-approves-us-171-9m-disburse-under-rcf-address-covid19" TargetMode="External"/><Relationship Id="rId2380" Type="http://schemas.openxmlformats.org/officeDocument/2006/relationships/hyperlink" Target="https://www.boi.org.il/en/NewsAndPublications/PressReleases/Pages/11-5-2020.aspx" TargetMode="External"/><Relationship Id="rId2478" Type="http://schemas.openxmlformats.org/officeDocument/2006/relationships/hyperlink" Target="http://www.mef.gov.it/ufficio-stampa/comunicati/2020/Il-ministro-Gualtieri-ha-firmato-il-decreto-per-lestensione-delloperativita-del-Fondo-Solidarieta-per-i-mutui-sulla-prima-casa/" TargetMode="External"/><Relationship Id="rId3017" Type="http://schemas.openxmlformats.org/officeDocument/2006/relationships/hyperlink" Target="http://www.bsp.gov.ph/publications/media.asp?id=5486" TargetMode="External"/><Relationship Id="rId3224" Type="http://schemas.openxmlformats.org/officeDocument/2006/relationships/hyperlink" Target="https://www.bok.or.kr/eng/bbs/E0000634/view.do?nttId=10057223&amp;menuNo=400069&amp;pageIndex=1" TargetMode="External"/><Relationship Id="rId3431" Type="http://schemas.openxmlformats.org/officeDocument/2006/relationships/hyperlink" Target="https://cbr.ru/eng/press/pr/?file=23032020_170800eng2020-03-23T17_07_10.htm" TargetMode="External"/><Relationship Id="rId3876" Type="http://schemas.openxmlformats.org/officeDocument/2006/relationships/hyperlink" Target="https://www.mof.gov.tw/singlehtml/384fb3077bb349ea973e7fc6f13b6974?cntId=6ff94c2319e1436f8ef531772268633b" TargetMode="External"/><Relationship Id="rId145" Type="http://schemas.openxmlformats.org/officeDocument/2006/relationships/hyperlink" Target="https://www.afdb.org/en/news-and-events/press-releases/covid-19-la-banque-africaine-de-developpement-mobilise-plus-de-13-millions-de-dollars-pour-soutenir-la-zone-cemac-et-la-rd-congo-35899" TargetMode="External"/><Relationship Id="rId352" Type="http://schemas.openxmlformats.org/officeDocument/2006/relationships/hyperlink" Target="https://www.adb.org/news/adb-sells-45-billion-5-year-global-benchmark-bond" TargetMode="External"/><Relationship Id="rId1287" Type="http://schemas.openxmlformats.org/officeDocument/2006/relationships/hyperlink" Target="https://www.eib.org/en/press/all/2020-218-eib-and-afreximbank-direct-eur-300m-of-support-to-african-covid-response" TargetMode="External"/><Relationship Id="rId2033" Type="http://schemas.openxmlformats.org/officeDocument/2006/relationships/hyperlink" Target="https://www.kemenkeu.go.id/publikasi/berita/pph-badan-untuk-perusahaan-publik-bisa-turun-19-jika-memenuhi-persyaratan-ini/" TargetMode="External"/><Relationship Id="rId2240" Type="http://schemas.openxmlformats.org/officeDocument/2006/relationships/hyperlink" Target="https://www.imf.org/en/News/Articles/2020/04/20/pr20176-bosnia-and-herzegovina-imf-executive-board-approves-usd361-million-in-emergency-support" TargetMode="External"/><Relationship Id="rId2685" Type="http://schemas.openxmlformats.org/officeDocument/2006/relationships/hyperlink" Target="https://www.rijksoverheid.nl/ministeries/ministerie-van-financien/nieuws/2020/04/24/nieuwe-belastingmaatregelen-vanwege-de-coronacrisis" TargetMode="External"/><Relationship Id="rId2892" Type="http://schemas.openxmlformats.org/officeDocument/2006/relationships/hyperlink" Target="http://www.clubdeparis.org/en/communications/press-release/the-democratic-republic-of-congo-benefits-from-the-debt-service" TargetMode="External"/><Relationship Id="rId3529" Type="http://schemas.openxmlformats.org/officeDocument/2006/relationships/hyperlink" Target="https://www.mas.gov.sg/news/media-releases/2020/mas-takes-regulatory-and-supervisory-measures-to-help-fis-focus-on-supporting-customers" TargetMode="External"/><Relationship Id="rId3736" Type="http://schemas.openxmlformats.org/officeDocument/2006/relationships/hyperlink" Target="https://www.regeringen.se/pressmeddelanden/2020/06/skatten-kan-tas-bort-for-donerade-maltider-till-anstallda/" TargetMode="External"/><Relationship Id="rId3943" Type="http://schemas.openxmlformats.org/officeDocument/2006/relationships/hyperlink" Target="https://www.tcmb.gov.tr/wps/wcm/connect/EN/TCMB+EN/Main+Menu/Announcements/Press+Releases/2020/ANO2020-27" TargetMode="External"/><Relationship Id="rId212" Type="http://schemas.openxmlformats.org/officeDocument/2006/relationships/hyperlink" Target="https://www.bcra.gob.ar/Noticias/aumento-tasa-minima-plazos-fijos-79-por-ciento.asp" TargetMode="External"/><Relationship Id="rId657" Type="http://schemas.openxmlformats.org/officeDocument/2006/relationships/hyperlink" Target="https://www.bcb.gov.br/en/pressdetail/2322/nota" TargetMode="External"/><Relationship Id="rId864" Type="http://schemas.openxmlformats.org/officeDocument/2006/relationships/hyperlink" Target="https://www.bcentral.cl/en/web/banco-central/content/-/details/banco-central-modifica-transitoriamente-normas-de-encaje-monetario-y-aumenta-provision-diaria-de-dolares-del-programa-fx-swap/-/details/banco-central-modifica-transitoriamente-normas-de-encaje-monetario-y-aumenta-provision-diaria-de-dolares-del-programa-fx-swap/-/details/banco-central-modifica-transitoriamente-normas-de-encaje-monetario-y-aumenta-provision-diaria-de-dolares-del-programa-fx-swap/-/details/banco-central-modifica-transitoriamente-normas-de-encaje-monetario-y-aumenta-provision-diaria-de-dolares-del-programa-fx-swap" TargetMode="External"/><Relationship Id="rId1494" Type="http://schemas.openxmlformats.org/officeDocument/2006/relationships/hyperlink" Target="https://acpr.banque-france.fr/communique-de-presse/lacpr-appelle-les-institutions-financieres-sous-sa-supervision-suivre-la-recommandation-esrb202007" TargetMode="External"/><Relationship Id="rId1799" Type="http://schemas.openxmlformats.org/officeDocument/2006/relationships/hyperlink" Target="https://www.mnb.hu/sajtoszoba/sajtokozlemenyek/2020-evi-sajtokozlemenyek/a-termektajekoztato-megjelenesevel-ma-indul-az-nhp-hajra" TargetMode="External"/><Relationship Id="rId2100" Type="http://schemas.openxmlformats.org/officeDocument/2006/relationships/hyperlink" Target="https://www.bi.go.id/id/ruang-media/siaran-pers/Pages/sp_222420.aspx" TargetMode="External"/><Relationship Id="rId2338" Type="http://schemas.openxmlformats.org/officeDocument/2006/relationships/hyperlink" Target="https://www.gov.il/he/departments/news/press_30062020" TargetMode="External"/><Relationship Id="rId2545" Type="http://schemas.openxmlformats.org/officeDocument/2006/relationships/hyperlink" Target="https://japan.kantei.go.jp/98_abe/statement/202004/_00001.html" TargetMode="External"/><Relationship Id="rId2752" Type="http://schemas.openxmlformats.org/officeDocument/2006/relationships/hyperlink" Target="https://www.cbn.gov.ng/Out/2020/MPD/Central%20Bank%20of%20Nigeria%20Communique%20No%20130%20of%20the%20Monetary%20Policy%20Committee%20Meeting%20of%20May%2028,%202020.pdf" TargetMode="External"/><Relationship Id="rId3803" Type="http://schemas.openxmlformats.org/officeDocument/2006/relationships/hyperlink" Target="https://www.government.se/press-releases/2020/03/crisis-package-for-small-enterprises-in-sweden/" TargetMode="External"/><Relationship Id="rId517" Type="http://schemas.openxmlformats.org/officeDocument/2006/relationships/hyperlink" Target="https://www.bis.org/press/p200327.htm" TargetMode="External"/><Relationship Id="rId724" Type="http://schemas.openxmlformats.org/officeDocument/2006/relationships/hyperlink" Target="https://www.bankofcanada.ca/2020/05/reporting-provincial-bond-purchase-program-purchases/" TargetMode="External"/><Relationship Id="rId931" Type="http://schemas.openxmlformats.org/officeDocument/2006/relationships/hyperlink" Target="http://jrs.mof.gov.cn/zhengcefabu/202004/t20200416_3499467.htm" TargetMode="External"/><Relationship Id="rId1147" Type="http://schemas.openxmlformats.org/officeDocument/2006/relationships/hyperlink" Target="https://em.dk/nyhedsarkiv/2020/april/covid-19-flere-aflyste-koncerter-festivaler-og-store-motionsloeb-kan-faa-kompensation/" TargetMode="External"/><Relationship Id="rId1354" Type="http://schemas.openxmlformats.org/officeDocument/2006/relationships/hyperlink" Target="https://ec.europa.eu/commission/presscorner/detail/en/ip_20_887" TargetMode="External"/><Relationship Id="rId1561" Type="http://schemas.openxmlformats.org/officeDocument/2006/relationships/hyperlink" Target="https://www.bmas.de/DE/Presse/Pressemitteilungen/2020/bundesregierung-beschlie%C3%9Ft-weitere-arbeits-und-sozialpolitische-ma%C3%9Fnahmen.html" TargetMode="External"/><Relationship Id="rId2405" Type="http://schemas.openxmlformats.org/officeDocument/2006/relationships/hyperlink" Target="https://www.justice.gov.il/Units/LandRegistration/News/Pages/New_23420.aspx" TargetMode="External"/><Relationship Id="rId2612" Type="http://schemas.openxmlformats.org/officeDocument/2006/relationships/hyperlink" Target="https://www.bnm.gov.my/index.php?ch=en_press&amp;pg=en_press&amp;ac=5014&amp;lang=en" TargetMode="External"/><Relationship Id="rId4065" Type="http://schemas.openxmlformats.org/officeDocument/2006/relationships/hyperlink" Target="https://www.bankofengland.co.uk/prudential-regulation/publication/2020/statement-on-CRR-quick-fix" TargetMode="External"/><Relationship Id="rId4272" Type="http://schemas.openxmlformats.org/officeDocument/2006/relationships/hyperlink" Target="https://www.federalreserve.gov/newsevents/pressreleases/bcreg20200407a.htm" TargetMode="External"/><Relationship Id="rId60" Type="http://schemas.openxmlformats.org/officeDocument/2006/relationships/hyperlink" Target="https://www.boletinoficial.gob.ar/detalleAviso/primera/234155/20200827" TargetMode="External"/><Relationship Id="rId1007" Type="http://schemas.openxmlformats.org/officeDocument/2006/relationships/hyperlink" Target="https://www.mintrabajo.gov.co/web/guest/prensa/comunicados/2020/junio/auxilio-economico-recibiran-desempleados-que-se-encuentran-en-lista-de-espera-para-acceder-al-mecanismo-de-proteccion-al-cesante" TargetMode="External"/><Relationship Id="rId1214" Type="http://schemas.openxmlformats.org/officeDocument/2006/relationships/hyperlink" Target="https://www.mkm.ee/et/uudised/avalikud-e-teenused-saavad-26-miljonit-eurot-lisaraha" TargetMode="External"/><Relationship Id="rId1421" Type="http://schemas.openxmlformats.org/officeDocument/2006/relationships/hyperlink" Target="https://www.esma.europa.eu/press-news/esma-news/esma-sets-out-approach-sftr-implementation" TargetMode="External"/><Relationship Id="rId1659" Type="http://schemas.openxmlformats.org/officeDocument/2006/relationships/hyperlink" Target="https://www.news.gov.hk/eng/2020/07/20200715/20200715_211547_726.html?type=category&amp;name=covid19" TargetMode="External"/><Relationship Id="rId1866" Type="http://schemas.openxmlformats.org/officeDocument/2006/relationships/hyperlink" Target="https://www.rbi.org.in/scripts/BS_PressReleaseDisplay.aspx?prid=50176" TargetMode="External"/><Relationship Id="rId2917" Type="http://schemas.openxmlformats.org/officeDocument/2006/relationships/hyperlink" Target="https://www.bcrp.gob.pe/docs/Transparencia/Notas-Informativas/2020/nota-informativa-2020-07-21.pdf" TargetMode="External"/><Relationship Id="rId3081" Type="http://schemas.openxmlformats.org/officeDocument/2006/relationships/hyperlink" Target="https://www.dof.gov.ph/adb-lauds-gives-support-to-phl-efforts-to-combat-covid-19-pandemic/" TargetMode="External"/><Relationship Id="rId4132" Type="http://schemas.openxmlformats.org/officeDocument/2006/relationships/hyperlink" Target="https://www.fca.org.uk/news/press-releases/fca-confirms-temporary-financial-relief-customers-impacted-coronavirus" TargetMode="External"/><Relationship Id="rId1519" Type="http://schemas.openxmlformats.org/officeDocument/2006/relationships/hyperlink" Target="https://www.economie.gouv.fr/les-entreprises-fabricant-important-materiel-sanitaire-dons-pourront-deduire-tva" TargetMode="External"/><Relationship Id="rId1726" Type="http://schemas.openxmlformats.org/officeDocument/2006/relationships/hyperlink" Target="https://www.hkma.gov.hk/eng/news-and-media/press-releases/2020/04/20200403-4/" TargetMode="External"/><Relationship Id="rId1933" Type="http://schemas.openxmlformats.org/officeDocument/2006/relationships/hyperlink" Target="https://pib.gov.in/PressReleasePage.aspx?PRID=1623745" TargetMode="External"/><Relationship Id="rId3179" Type="http://schemas.openxmlformats.org/officeDocument/2006/relationships/hyperlink" Target="http://www.fsc.go.kr/downManager?bbsid=BBS0048&amp;no=151611" TargetMode="External"/><Relationship Id="rId3386" Type="http://schemas.openxmlformats.org/officeDocument/2006/relationships/hyperlink" Target="https://www.economy.gov.ru/material/news/minekonomrazvitiya_rossii_razrabotalo_pravila_otbora_sistemoobrazuyushchih_predpriyatiy_na_okazanie_adresnyh_mer_podderzhki.html" TargetMode="External"/><Relationship Id="rId3593" Type="http://schemas.openxmlformats.org/officeDocument/2006/relationships/hyperlink" Target="https://www.resbank.co.za/Publications/Detail-Item-View/Pages/Publications.aspx?sarbweb=3b6aa07d-92ab-441f-b7bf-bb7dfb1bedb4&amp;sarblist=21b5222e-7125-4e55-bb65-56fd3333371e&amp;sarbitem=9845" TargetMode="External"/><Relationship Id="rId4437" Type="http://schemas.openxmlformats.org/officeDocument/2006/relationships/hyperlink" Target="https://www.worldbank.org/en/news/loans-credits/2020/05/29/myanmar-essential-health-services-access-project-additional-financing" TargetMode="External"/><Relationship Id="rId18" Type="http://schemas.openxmlformats.org/officeDocument/2006/relationships/hyperlink" Target="https://www.marketwatch.com/story/cdc-issues-nationwide-eviction-moratorium-through-end-of-the-year-white-house-says-2020-09-01" TargetMode="External"/><Relationship Id="rId2195" Type="http://schemas.openxmlformats.org/officeDocument/2006/relationships/hyperlink" Target="https://www.imf.org/en/News/Articles/2020/06/01/pr20230-honduras-imf-execboard-completes-2nd-rev-under-sba-scf-arrange-approves-support-covid19" TargetMode="External"/><Relationship Id="rId3039" Type="http://schemas.openxmlformats.org/officeDocument/2006/relationships/hyperlink" Target="http://www.bsp.gov.ph/downloads/regulations/attachments/2020/m044.pdf" TargetMode="External"/><Relationship Id="rId3246" Type="http://schemas.openxmlformats.org/officeDocument/2006/relationships/hyperlink" Target="http://english.moef.go.kr/pc/selectTbPressCenterDtl.do?boardCd=N0001&amp;seq=4859" TargetMode="External"/><Relationship Id="rId3453" Type="http://schemas.openxmlformats.org/officeDocument/2006/relationships/hyperlink" Target="https://cbr.ru/eng/press/event/?id=6504" TargetMode="External"/><Relationship Id="rId3898" Type="http://schemas.openxmlformats.org/officeDocument/2006/relationships/hyperlink" Target="https://www.bot.or.th/Thai/PressandSpeeches/Press/2020/Pages/n3263.aspx" TargetMode="External"/><Relationship Id="rId167" Type="http://schemas.openxmlformats.org/officeDocument/2006/relationships/hyperlink" Target="https://www.argentina.gob.ar/noticias/el-ministerio-de-desarrollo-productivo-relanza-el-programa-de-apoyo-la-competitividad-para" TargetMode="External"/><Relationship Id="rId374" Type="http://schemas.openxmlformats.org/officeDocument/2006/relationships/hyperlink" Target="https://www.adb.org/news/adb-provides-assistance-combat-covid-19-sri-lanka" TargetMode="External"/><Relationship Id="rId581" Type="http://schemas.openxmlformats.org/officeDocument/2006/relationships/hyperlink" Target="https://www.gov.br/economia/pt-br/assuntos/noticias/2020/junho/portaria-regulamenta-suspensao-de-pagamentos-por-parte-dos-rpps-municipais" TargetMode="External"/><Relationship Id="rId2055" Type="http://schemas.openxmlformats.org/officeDocument/2006/relationships/hyperlink" Target="https://www.kemenkeu.go.id/publikasi/berita/perpres-642020-atur-perubahan-iuran-bpjs-dan-penerima-bantuan-apbd/" TargetMode="External"/><Relationship Id="rId2262" Type="http://schemas.openxmlformats.org/officeDocument/2006/relationships/hyperlink" Target="https://www.imf.org/en/News/Articles/2020/04/08/pr20138-morocco-draws-funds-available-under-precautionary-liquidity-line-covid19-pandemic" TargetMode="External"/><Relationship Id="rId3106" Type="http://schemas.openxmlformats.org/officeDocument/2006/relationships/hyperlink" Target="https://www.dof.gov.ph/govt-economic-team-rolls-out-p27-1-b-package-vs-covid-19-pandemic/" TargetMode="External"/><Relationship Id="rId3660" Type="http://schemas.openxmlformats.org/officeDocument/2006/relationships/hyperlink" Target="https://www.lamoncloa.gob.es/consejodeministros/referencias/Paginas/2020/refc20200312.aspx" TargetMode="External"/><Relationship Id="rId3758" Type="http://schemas.openxmlformats.org/officeDocument/2006/relationships/hyperlink" Target="https://www.regeringen.se/pressmeddelanden/2020/05/myndigheter-far-nya-verktyg-for-att-bekampa-fusk-med-korttidspermittering/" TargetMode="External"/><Relationship Id="rId3965" Type="http://schemas.openxmlformats.org/officeDocument/2006/relationships/hyperlink" Target="https://mof.gov.ua/uk/news/mbrr_vidilit_ukraini_350_milioniv_dolariv_ssha_na_pidtrimku_ekonomichnogo_vidnovlennia_ta_rozvitku-2224" TargetMode="External"/><Relationship Id="rId4504" Type="http://schemas.openxmlformats.org/officeDocument/2006/relationships/hyperlink" Target="https://www.worldbank.org/en/news/press-release/2020/04/08/lao-pdr-emergency-financing-for-covid-19-response-project" TargetMode="External"/><Relationship Id="rId234" Type="http://schemas.openxmlformats.org/officeDocument/2006/relationships/hyperlink" Target="https://www.boletinoficial.gob.ar/detalleAviso/primera/229399/20200516" TargetMode="External"/><Relationship Id="rId679" Type="http://schemas.openxmlformats.org/officeDocument/2006/relationships/hyperlink" Target="https://riotimesonline.com/brazil-news/brazil/bndes-announces-r55-billion-injection-in-brazilian-economy/" TargetMode="External"/><Relationship Id="rId886" Type="http://schemas.openxmlformats.org/officeDocument/2006/relationships/hyperlink" Target="http://gks.mof.gov.cn/ztztz/guozaiguanli/gzfxzjs/202006/t20200615_3532525.htm" TargetMode="External"/><Relationship Id="rId2567" Type="http://schemas.openxmlformats.org/officeDocument/2006/relationships/hyperlink" Target="https://www.centralbank.go.ke/uploads/press_releases/913082204_Press%20Release%20-%20Review%20of%20Emergency%20Measures%20-%20Mobile%20Money%20Transactions.pdf" TargetMode="External"/><Relationship Id="rId2774" Type="http://schemas.openxmlformats.org/officeDocument/2006/relationships/hyperlink" Target="https://www.nib.int/who_we_are/news_and_media/news_press_releases/3476/nib_issues_inaugural_response_bond" TargetMode="External"/><Relationship Id="rId3313" Type="http://schemas.openxmlformats.org/officeDocument/2006/relationships/hyperlink" Target="http://mfe.gov.ro/pocu-18-milioane-euro-pentru-sprijinirea-persoanelor-vulnerabile-in-pandemie/" TargetMode="External"/><Relationship Id="rId3520" Type="http://schemas.openxmlformats.org/officeDocument/2006/relationships/hyperlink" Target="https://www.mas.gov.sg/news/media-releases/2020/additional-guidance-on-the-conduct-of-general-meetings" TargetMode="External"/><Relationship Id="rId3618" Type="http://schemas.openxmlformats.org/officeDocument/2006/relationships/hyperlink" Target="http://prensa.mitramiss.gob.es/WebPrensa/noticias/laboral/detalle/3851" TargetMode="External"/><Relationship Id="rId2" Type="http://schemas.openxmlformats.org/officeDocument/2006/relationships/hyperlink" Target="https://www.bcra.gob.ar/Noticias/Coronavirus-BCRA-prorroga-sumarios-financieros-al-20-septiembre.asp" TargetMode="External"/><Relationship Id="rId441" Type="http://schemas.openxmlformats.org/officeDocument/2006/relationships/hyperlink" Target="https://treasury.gov.au/sites/default/files/2020-03/Fact_Sheet-Delivering_support_for_business_investment.pdf" TargetMode="External"/><Relationship Id="rId539" Type="http://schemas.openxmlformats.org/officeDocument/2006/relationships/hyperlink" Target="https://www.nbb.be/fr/articles/le-secteur-de-lassurance-sefforce-lui-aussi-de-lutter-contre-lincidence-socio-economique-de" TargetMode="External"/><Relationship Id="rId746" Type="http://schemas.openxmlformats.org/officeDocument/2006/relationships/hyperlink" Target="https://www.canada.ca/en/department-finance/economic-response-plan/covid19-businesses.html" TargetMode="External"/><Relationship Id="rId1071" Type="http://schemas.openxmlformats.org/officeDocument/2006/relationships/hyperlink" Target="https://www.minhacienda.gov.co/webcenter/portal/SaladePrensa/pages_DetalleNoticia?documentId=WCC_CLUSTER-128290" TargetMode="External"/><Relationship Id="rId1169" Type="http://schemas.openxmlformats.org/officeDocument/2006/relationships/hyperlink" Target="https://em.dk/nyhedsarkiv/2020/marts/regeringen-og-alle-folketingets-partier-er-enige-om-omfattende-hjaelpepakke-til-dansk-oekonomi/" TargetMode="External"/><Relationship Id="rId1376" Type="http://schemas.openxmlformats.org/officeDocument/2006/relationships/hyperlink" Target="https://eba.europa.eu/eba-provides-further-guidance-use-flexibility-relation-covid-19-and-calls-heightened-attention-risks" TargetMode="External"/><Relationship Id="rId1583" Type="http://schemas.openxmlformats.org/officeDocument/2006/relationships/hyperlink" Target="https://www.bundesfinanzministerium.de/Content/DE/Pressemitteilungen/Finanzpolitik/2020/04/2020-04-16-GPM-Warenverkehr.html" TargetMode="External"/><Relationship Id="rId2122" Type="http://schemas.openxmlformats.org/officeDocument/2006/relationships/hyperlink" Target="https://www.bi.go.id/en/ruang-media/siaran-pers/Pages/SP_221320.aspx" TargetMode="External"/><Relationship Id="rId2427" Type="http://schemas.openxmlformats.org/officeDocument/2006/relationships/hyperlink" Target="https://www.boi.org.il/en/NewsAndPublications/PressReleases/Pages/29-3-2020a12.aspx" TargetMode="External"/><Relationship Id="rId2981" Type="http://schemas.openxmlformats.org/officeDocument/2006/relationships/hyperlink" Target="https://www.gob.pe/institucion/mef/noticias/126097-gobierno-extiende-vigencia-del-regimen-de-recuperacion-anticipada-del-igv-hasta-diciembre-del-ano-2023" TargetMode="External"/><Relationship Id="rId3825" Type="http://schemas.openxmlformats.org/officeDocument/2006/relationships/hyperlink" Target="https://www.riksbank.se/en-gb/press-and-published/notices-and-press-releases/press-releases/2020/the-riksbank-to-increase-asset-purchases-and-take-measures-to-facilitate-credit-supply/" TargetMode="External"/><Relationship Id="rId301" Type="http://schemas.openxmlformats.org/officeDocument/2006/relationships/hyperlink" Target="https://www.adb.org/news/adb-provides-additional-assistance-maldives-combat-covid-19" TargetMode="External"/><Relationship Id="rId953" Type="http://schemas.openxmlformats.org/officeDocument/2006/relationships/hyperlink" Target="http://szs.mof.gov.cn/zhengcefabu/202002/t20200228_3475718.htm" TargetMode="External"/><Relationship Id="rId1029" Type="http://schemas.openxmlformats.org/officeDocument/2006/relationships/hyperlink" Target="https://www.dian.gov.co/Prensa/Paginas/NG-Hasta-el-proximo-martes-2-de-junio-2020.aspx" TargetMode="External"/><Relationship Id="rId1236" Type="http://schemas.openxmlformats.org/officeDocument/2006/relationships/hyperlink" Target="https://www.rahandusministeerium.ee/et/uudised/valitsuse-liikmed-otsustasid-omavalitsusele-kriisiabi-andmise-tingimused" TargetMode="External"/><Relationship Id="rId1790" Type="http://schemas.openxmlformats.org/officeDocument/2006/relationships/hyperlink" Target="https://www.kormany.hu/hu/foldmuvelesugyi-miniszterium/hirek/25-milliard-forinttal-segiti-a-kormany-a-mezogazdasagi-es-elelmiszeripari-vallalkozasokat-a-koronavirus-okozta-gazdasagi-nehezsegek-lekuzdeseben" TargetMode="External"/><Relationship Id="rId1888" Type="http://schemas.openxmlformats.org/officeDocument/2006/relationships/hyperlink" Target="https://pib.gov.in/PressReleseDetailm.aspx?PRID=1629446" TargetMode="External"/><Relationship Id="rId2634" Type="http://schemas.openxmlformats.org/officeDocument/2006/relationships/hyperlink" Target="https://www.banxico.org.mx/publications-and-press/announcements-of-monetary-policy-decisions/%7BC86C9AC8-0121-9382-1F3D-0F1E6B8CF318%7D.pdf" TargetMode="External"/><Relationship Id="rId2841" Type="http://schemas.openxmlformats.org/officeDocument/2006/relationships/hyperlink" Target="https://www.regjeringen.no/en/aktuelt/economic-measures-in-norway-in-response-to-covid-192/id2695355/" TargetMode="External"/><Relationship Id="rId2939" Type="http://schemas.openxmlformats.org/officeDocument/2006/relationships/hyperlink" Target="https://www.bcrp.gob.pe/docs/Transparencia/Notas-Informativas/2020/nota-informativa-2020-06-10.pdf" TargetMode="External"/><Relationship Id="rId4087" Type="http://schemas.openxmlformats.org/officeDocument/2006/relationships/hyperlink" Target="https://www.gov.uk/government/news/future-fund-launches-today" TargetMode="External"/><Relationship Id="rId4294" Type="http://schemas.openxmlformats.org/officeDocument/2006/relationships/hyperlink" Target="https://www.congress.gov/116/bills/hr748/BILLS-116hr748enr.pdf" TargetMode="External"/><Relationship Id="rId82" Type="http://schemas.openxmlformats.org/officeDocument/2006/relationships/hyperlink" Target="https://www.boletinoficial.gob.ar/detalleAviso/primera/234083/20200826" TargetMode="External"/><Relationship Id="rId606" Type="http://schemas.openxmlformats.org/officeDocument/2006/relationships/hyperlink" Target="https://www.gov.br/economia/pt-br/assuntos/noticias/2020/maio/ministerio-da-economia-prorroga-os-prazos-das-prestacoes-dos-parcelamentos-tributarios-com-vencimento-em-maio-junho-e-julho-de-2020" TargetMode="External"/><Relationship Id="rId813" Type="http://schemas.openxmlformats.org/officeDocument/2006/relationships/hyperlink" Target="https://www.hacienda.cl/sala-de-prensa/noticias/historico/ministerio-de-hacienda-introduce-cambios.html" TargetMode="External"/><Relationship Id="rId1443" Type="http://schemas.openxmlformats.org/officeDocument/2006/relationships/hyperlink" Target="https://ec.europa.eu/commission/presscorner/detail/en/ip_20_386" TargetMode="External"/><Relationship Id="rId1650" Type="http://schemas.openxmlformats.org/officeDocument/2006/relationships/hyperlink" Target="https://www.minfin.gr/web/guest/-/d-t-topothetese-tou-ypourgou-oikonomikon-k-chrestou-staikoura-gia-te-deutere-desme-metron-antimetopises-t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 TargetMode="External"/><Relationship Id="rId1748" Type="http://schemas.openxmlformats.org/officeDocument/2006/relationships/hyperlink" Target="https://www.news.gov.hk/eng/2020/02/20200224/20200224_173329_360.html?type=category&amp;name=covid19&amp;tl=t" TargetMode="External"/><Relationship Id="rId2701" Type="http://schemas.openxmlformats.org/officeDocument/2006/relationships/hyperlink" Target="https://treasury.govt.nz/news-and-events/news/business-finance-guarantee-scheme-updated-0" TargetMode="External"/><Relationship Id="rId4154" Type="http://schemas.openxmlformats.org/officeDocument/2006/relationships/hyperlink" Target="https://www.bankofengland.co.uk/news/2020/march/coordinated-central-bank-action-to-further-enhance-the-provision-of-global-us-dollar-liquidity" TargetMode="External"/><Relationship Id="rId4361" Type="http://schemas.openxmlformats.org/officeDocument/2006/relationships/hyperlink" Target="https://www.federalreserve.gov/newsevents/pressreleases/monetary20200315b.htm" TargetMode="External"/><Relationship Id="rId1303" Type="http://schemas.openxmlformats.org/officeDocument/2006/relationships/hyperlink" Target="https://www.consilium.europa.eu/media/45109/210720-euco-final-conclusions-en.pdf" TargetMode="External"/><Relationship Id="rId1510" Type="http://schemas.openxmlformats.org/officeDocument/2006/relationships/hyperlink" Target="https://www.economie.gouv.fr/mesures-soutien-restaurants-cafes-hotels-entreprises-tourisme" TargetMode="External"/><Relationship Id="rId1955" Type="http://schemas.openxmlformats.org/officeDocument/2006/relationships/hyperlink" Target="https://pib.gov.in/PressReleasePage.aspx?PRID=1623862" TargetMode="External"/><Relationship Id="rId3170" Type="http://schemas.openxmlformats.org/officeDocument/2006/relationships/hyperlink" Target="http://www.fsc.go.kr/downManager?bbsid=BBS0048&amp;no=151611" TargetMode="External"/><Relationship Id="rId4014" Type="http://schemas.openxmlformats.org/officeDocument/2006/relationships/hyperlink" Target="https://www.dlapiper.com/en/uk/insights/publications/2020/03/ukraine-takes-measures-towards-covid-19/" TargetMode="External"/><Relationship Id="rId4221" Type="http://schemas.openxmlformats.org/officeDocument/2006/relationships/hyperlink" Target="https://www.federalreserve.gov/newsevents/pressreleases/other20200526a.htm" TargetMode="External"/><Relationship Id="rId4459" Type="http://schemas.openxmlformats.org/officeDocument/2006/relationships/hyperlink" Target="https://www.worldbank.org/en/news/press-release/2020/05/05/cote-divoire-un-financement-additionnel-de-35-millions-pour-lutter-contre-le-coronavirus" TargetMode="External"/><Relationship Id="rId1608" Type="http://schemas.openxmlformats.org/officeDocument/2006/relationships/hyperlink" Target="http://www.mindev.gov.gr/%ce%b4%cf%8d%ce%bf-%ce%bd%ce%ad%ce%b5%cf%82-%cf%80%cf%81%ce%bf%cf%83%ce%ba%ce%bb%ce%ae%cf%83%ce%b5%ce%b9%cf%82-%cf%84%ce%bf%cf%85-%ce%b1%ce%bd%ce%b1%cf%80%cf%84%cf%85%ce%be%ce%b9%ce%b1%ce%ba%ce%bf/" TargetMode="External"/><Relationship Id="rId1815" Type="http://schemas.openxmlformats.org/officeDocument/2006/relationships/hyperlink" Target="https://www.mnb.hu/sajtoszoba/sajtokozlemenyek/2020-evi-sajtokozlemenyek/a-bankok-likviditasszerzesehez-mar-9600-milliard-forint-erteku-fedezet-all-rendelkezesre" TargetMode="External"/><Relationship Id="rId3030" Type="http://schemas.openxmlformats.org/officeDocument/2006/relationships/hyperlink" Target="http://www.bsp.gov.ph/publications/media.asp?id=5400" TargetMode="External"/><Relationship Id="rId3268" Type="http://schemas.openxmlformats.org/officeDocument/2006/relationships/hyperlink" Target="http://english.moef.go.kr/pc/selectTbPressCenterDtl.do?boardCd=N0001&amp;seq=4839" TargetMode="External"/><Relationship Id="rId3475" Type="http://schemas.openxmlformats.org/officeDocument/2006/relationships/hyperlink" Target="http://www.sama.gov.sa/ar-sa/News/Pages/news-536.aspx" TargetMode="External"/><Relationship Id="rId3682" Type="http://schemas.openxmlformats.org/officeDocument/2006/relationships/hyperlink" Target="https://www.cbsl.gov.lk/en/node/7846" TargetMode="External"/><Relationship Id="rId4319" Type="http://schemas.openxmlformats.org/officeDocument/2006/relationships/hyperlink" Target="https://www.federalreserve.gov/newsevents/pressreleases/monetary20200323b.htm" TargetMode="External"/><Relationship Id="rId4526" Type="http://schemas.openxmlformats.org/officeDocument/2006/relationships/hyperlink" Target="https://www.worldbank.org/en/news/press-release/2020/04/02/sierra-leone-to-receive-75-million-for-covid-19-response" TargetMode="External"/><Relationship Id="rId189" Type="http://schemas.openxmlformats.org/officeDocument/2006/relationships/hyperlink" Target="https://www.boletinoficial.gob.ar/detalleAviso/primera/231227/20200626" TargetMode="External"/><Relationship Id="rId396" Type="http://schemas.openxmlformats.org/officeDocument/2006/relationships/hyperlink" Target="https://www.aiib.org/en/news-events/news/2020/AIIB-Approves-EUR91.34-Million-COVID-19-Emergency-Assistance-to-Georgia.html" TargetMode="External"/><Relationship Id="rId2077" Type="http://schemas.openxmlformats.org/officeDocument/2006/relationships/hyperlink" Target="https://www.bi.go.id/en/ruang-media/siaran-pers/Pages/sp_223020.aspx" TargetMode="External"/><Relationship Id="rId2284" Type="http://schemas.openxmlformats.org/officeDocument/2006/relationships/hyperlink" Target="https://www.gov.ie/en/press-release/18b0c-minister-for-rural-and-community-development-announces-almost-28m-funding-for-libraries-to-adapt-to-covid-19/" TargetMode="External"/><Relationship Id="rId2491" Type="http://schemas.openxmlformats.org/officeDocument/2006/relationships/hyperlink" Target="https://www.i-talicom.it/primo-piano/gruppo-cdp-nuove-misure-a-sostegno-delle-imprese-in-conseguenza-dellemergenza-coronavirus/" TargetMode="External"/><Relationship Id="rId3128" Type="http://schemas.openxmlformats.org/officeDocument/2006/relationships/hyperlink" Target="http://english.moef.go.kr/pc/selectTbPressCenterDtl.do?boardCd=N0001&amp;seq=4913" TargetMode="External"/><Relationship Id="rId3335" Type="http://schemas.openxmlformats.org/officeDocument/2006/relationships/hyperlink" Target="https://minfin.gov.ru/ru/press-center/?id_4=37140-respublika_tadzhikistan_poluchit_kredit_ot_yevraziiskogo_fonda_stabilizatsii_i_razvitiya" TargetMode="External"/><Relationship Id="rId3542" Type="http://schemas.openxmlformats.org/officeDocument/2006/relationships/hyperlink" Target="https://www.gov.sg/article/solidarity-budget-2020-additional-cash-payments-to-help-families-get-through-circuit-breaker-phase" TargetMode="External"/><Relationship Id="rId3987" Type="http://schemas.openxmlformats.org/officeDocument/2006/relationships/hyperlink" Target="https://mof.gov.ua/uk/news/uriad_zmenshiv_rozmir_vidrakhuvan_pributku_derzhavnikh_pidpriiemstv-2131" TargetMode="External"/><Relationship Id="rId256" Type="http://schemas.openxmlformats.org/officeDocument/2006/relationships/hyperlink" Target="https://www.argentina.gob.ar/noticias/el-ministerio-de-trabajo-empleo-y-seguridad-social-establece-una-asistencia-economica-de" TargetMode="External"/><Relationship Id="rId463" Type="http://schemas.openxmlformats.org/officeDocument/2006/relationships/hyperlink" Target="https://www.ots.at/presseaussendung/OTS_20200702_OTS0185/coronahilfen-zuwendungen-an-sozialhilfe-mindestsicherungsbezieherinnen-aus-dem-familienhaerteausgleich" TargetMode="External"/><Relationship Id="rId670" Type="http://schemas.openxmlformats.org/officeDocument/2006/relationships/hyperlink" Target="https://www.bcb.gov.br/en/pressdetail/2321/nota" TargetMode="External"/><Relationship Id="rId1093" Type="http://schemas.openxmlformats.org/officeDocument/2006/relationships/hyperlink" Target="https://www.banrep.gov.co/es/banco-republica-refuerza-medidas-para-asegurar-liquidez-economia-pesos-y-dolares" TargetMode="External"/><Relationship Id="rId2144" Type="http://schemas.openxmlformats.org/officeDocument/2006/relationships/hyperlink" Target="https://www.iadb.org/en/news/ecuador-moves-ahead-transformation-energy-grid-idb-support" TargetMode="External"/><Relationship Id="rId2351" Type="http://schemas.openxmlformats.org/officeDocument/2006/relationships/hyperlink" Target="https://www.gov.il/he/departments/news/press_15062020_b" TargetMode="External"/><Relationship Id="rId2589" Type="http://schemas.openxmlformats.org/officeDocument/2006/relationships/hyperlink" Target="https://www.treasury.gov.my/pdf/Teks-Perutusan-Khas-YAB-PM-Prihatin-PKS-Tambahan.pdf" TargetMode="External"/><Relationship Id="rId2796" Type="http://schemas.openxmlformats.org/officeDocument/2006/relationships/hyperlink" Target="https://www.regjeringen.no/no/aktuelt/mellombelse-unntak-fra-barnetrygdlova-og-kontantstottelova/id2704005/" TargetMode="External"/><Relationship Id="rId3402" Type="http://schemas.openxmlformats.org/officeDocument/2006/relationships/hyperlink" Target="https://cbr.ru/press/pr/?file=17042020_125400if2020-04-17T12_49_42.htm" TargetMode="External"/><Relationship Id="rId3847" Type="http://schemas.openxmlformats.org/officeDocument/2006/relationships/hyperlink" Target="https://www.efd.admin.ch/efd/de/home/dokumentation/nsb-news_list.msg-id-79056.html" TargetMode="External"/><Relationship Id="rId116" Type="http://schemas.openxmlformats.org/officeDocument/2006/relationships/hyperlink" Target="https://www.economy-ni.gov.uk/news/minister-launches-experience-development-programme-tourism-providers" TargetMode="External"/><Relationship Id="rId323" Type="http://schemas.openxmlformats.org/officeDocument/2006/relationships/hyperlink" Target="https://www.adb.org/news/adb-approves-500-million-loan-keep-filipino-children-healthy-and-school" TargetMode="External"/><Relationship Id="rId530" Type="http://schemas.openxmlformats.org/officeDocument/2006/relationships/hyperlink" Target="https://www.fsma.be/nl/news/covid-19-maatregelen-verzekeringssector-0" TargetMode="External"/><Relationship Id="rId768" Type="http://schemas.openxmlformats.org/officeDocument/2006/relationships/hyperlink" Target="https://www.bankofcanada.ca/2020/03/additional-temporary-changes-bank-canada-standing-liquidity-facility/" TargetMode="External"/><Relationship Id="rId975" Type="http://schemas.openxmlformats.org/officeDocument/2006/relationships/hyperlink" Target="http://www.gov.cn/xinwen/2020-01/23/content_5471917.htm" TargetMode="External"/><Relationship Id="rId1160" Type="http://schemas.openxmlformats.org/officeDocument/2006/relationships/hyperlink" Target="https://www.fm.dk/nyheder/pressemeddelelser/2020/03/regeringen-indgaar-aftaler-med-kl-og-danske-regioner-om-dansk-oekonomi" TargetMode="External"/><Relationship Id="rId1398" Type="http://schemas.openxmlformats.org/officeDocument/2006/relationships/hyperlink" Target="https://www.bankingsupervision.europa.eu/press/pr/date/2020/html/ssm.pr200327~d4d8f81a53.en.html" TargetMode="External"/><Relationship Id="rId2004" Type="http://schemas.openxmlformats.org/officeDocument/2006/relationships/hyperlink" Target="https://www.rbi.org.in/Scripts/NotificationUser.aspx?Id=11837&amp;Mode=0" TargetMode="External"/><Relationship Id="rId2211" Type="http://schemas.openxmlformats.org/officeDocument/2006/relationships/hyperlink" Target="https://www.imf.org/en/News/Articles/2020/05/06/pr20208-kenya-imf-executive-board-approves-us-million-disbursement-address-impact-covid-19-pandemic" TargetMode="External"/><Relationship Id="rId2449" Type="http://schemas.openxmlformats.org/officeDocument/2006/relationships/hyperlink" Target="http://www.mef.gov.it/ufficio-stampa/comunicati/2020/Differito-al-30-settembre-2020-il-termine-di-comunicazione-allAgenzia-delle-Entrate-delle-informazioni-sui-conti-finanziari-DAC2-MCAA-IGA-da-parte-degli-intermediari/" TargetMode="External"/><Relationship Id="rId2656" Type="http://schemas.openxmlformats.org/officeDocument/2006/relationships/hyperlink" Target="https://www.banxico.org.mx/publications-and-press/other-announcements/%7BE626A744-436D-2495-0969-3582C9571361%7D.pdf" TargetMode="External"/><Relationship Id="rId2863" Type="http://schemas.openxmlformats.org/officeDocument/2006/relationships/hyperlink" Target="https://www.regjeringen.no/en/aktuelt/nok-100-billion-worth-of-guarantees-and-loans-in-crisis-support-for-businesses/id2693668/" TargetMode="External"/><Relationship Id="rId3707" Type="http://schemas.openxmlformats.org/officeDocument/2006/relationships/hyperlink" Target="https://www.cnmv.es/portal/Utilidades/Contacto.aspx" TargetMode="External"/><Relationship Id="rId3914" Type="http://schemas.openxmlformats.org/officeDocument/2006/relationships/hyperlink" Target="https://www.bangkokpost.com/business/1885515/cabinet-approves-b117bn-stimulus" TargetMode="External"/><Relationship Id="rId628" Type="http://schemas.openxmlformats.org/officeDocument/2006/relationships/hyperlink" Target="https://www.bcb.gov.br/detalhenoticia/17051/nota" TargetMode="External"/><Relationship Id="rId835" Type="http://schemas.openxmlformats.org/officeDocument/2006/relationships/hyperlink" Target="http://www.cmfchile.cl/portal/prensa/604/w3-article-28721.html" TargetMode="External"/><Relationship Id="rId1258" Type="http://schemas.openxmlformats.org/officeDocument/2006/relationships/hyperlink" Target="https://www.mkm.ee/et/uudised/laevandusettevotted-saavad-riigilt-mitmekulgset-tuge" TargetMode="External"/><Relationship Id="rId1465" Type="http://schemas.openxmlformats.org/officeDocument/2006/relationships/hyperlink" Target="https://tem.fi/artikkeli/-/asset_publisher/finnveran-rahoitusvaltuuksia-korotetaan-koronaviruksen-vuoksi-lisarahoitusta-10-miljardia-euroa" TargetMode="External"/><Relationship Id="rId1672" Type="http://schemas.openxmlformats.org/officeDocument/2006/relationships/hyperlink" Target="https://www.news.gov.hk/eng/2020/06/20200619/20200619_111004_191.html?type=category&amp;name=covid19" TargetMode="External"/><Relationship Id="rId2309" Type="http://schemas.openxmlformats.org/officeDocument/2006/relationships/hyperlink" Target="https://dbei.gov.ie/en/News-And-Events/Department-News/2020/April/29042020.html" TargetMode="External"/><Relationship Id="rId2516" Type="http://schemas.openxmlformats.org/officeDocument/2006/relationships/hyperlink" Target="https://www.mof.go.jp/english/budget/budget/fy2020/03.pdf" TargetMode="External"/><Relationship Id="rId2723" Type="http://schemas.openxmlformats.org/officeDocument/2006/relationships/hyperlink" Target="https://www.fma.govt.nz/news-and-resources/covid-19/conduct-expectations-in-response-to-covid-19/" TargetMode="External"/><Relationship Id="rId4176" Type="http://schemas.openxmlformats.org/officeDocument/2006/relationships/hyperlink" Target="https://www.businesssupport.gov.uk/support-for-businesses-paying-tax/" TargetMode="External"/><Relationship Id="rId1020" Type="http://schemas.openxmlformats.org/officeDocument/2006/relationships/hyperlink" Target="https://www.mintrabajo.gov.co/web/guest/prensa/comunicados/2020/junio/empleadores-no-podran-asignar-cargas-diferentes-a-las-de-la-jornada-laboral-a-quienes-se-encuentren-laborando-desde-casa" TargetMode="External"/><Relationship Id="rId1118" Type="http://schemas.openxmlformats.org/officeDocument/2006/relationships/hyperlink" Target="https://bm.dk/nyheder-presse/nyheder/2020/06/syv-forslag-og-en-forespoergsel-paa-programmet-i-folketinget/" TargetMode="External"/><Relationship Id="rId1325" Type="http://schemas.openxmlformats.org/officeDocument/2006/relationships/hyperlink" Target="https://ec.europa.eu/commission/presscorner/detail/en/ip_20_1221" TargetMode="External"/><Relationship Id="rId1532" Type="http://schemas.openxmlformats.org/officeDocument/2006/relationships/hyperlink" Target="https://www.economie.gouv.fr/coronavirus-startup-mesures-de-soutien-economique" TargetMode="External"/><Relationship Id="rId1977" Type="http://schemas.openxmlformats.org/officeDocument/2006/relationships/hyperlink" Target="https://www.rbi.org.in/Scripts/BS_PressReleaseDisplay.aspx?prid=49680" TargetMode="External"/><Relationship Id="rId2930" Type="http://schemas.openxmlformats.org/officeDocument/2006/relationships/hyperlink" Target="https://www.gob.pe/institucion/mincetur/noticias/187806-se-publico-proyecto-de-reglamento-del-decreto-legislativo-n-1492" TargetMode="External"/><Relationship Id="rId4383" Type="http://schemas.openxmlformats.org/officeDocument/2006/relationships/hyperlink" Target="https://www.sbv.gov.vn/webcenter/portal/vi/menu/trangchu/ttsk/ttsk_chitiet?leftWidth=20%25&amp;showFooter=false&amp;showHeader=false&amp;dDocName=SBV411629&amp;rightWidth=0%25&amp;centerWidth=80%25&amp;_afrLoop=7383442037939412" TargetMode="External"/><Relationship Id="rId902" Type="http://schemas.openxmlformats.org/officeDocument/2006/relationships/hyperlink" Target="http://www.pbc.gov.cn/en/3688110/3688172/4031291/index.html" TargetMode="External"/><Relationship Id="rId1837" Type="http://schemas.openxmlformats.org/officeDocument/2006/relationships/hyperlink" Target="https://www.mnb.hu/sajtoszoba/sajtokozlemenyek/2020-evi-sajtokozlemenyek/az-mnb-a-befektetesi-alapok-szamara-is-megteremti-a-hosszabb-lejaratu-hiteleszkozehez-valo-hozzaferes-lehetoseget" TargetMode="External"/><Relationship Id="rId3192" Type="http://schemas.openxmlformats.org/officeDocument/2006/relationships/hyperlink" Target="https://www.bok.or.kr/eng/bbs/E0000634/view.do?nttId=10057602&amp;menuNo=400069&amp;pageIndex=1" TargetMode="External"/><Relationship Id="rId3497" Type="http://schemas.openxmlformats.org/officeDocument/2006/relationships/hyperlink" Target="https://www.gov.sg/article/a-summary-of-the-fortitude-budget-2020" TargetMode="External"/><Relationship Id="rId4036" Type="http://schemas.openxmlformats.org/officeDocument/2006/relationships/hyperlink" Target="https://centralbank.ae/sites/default/files/2020-03/CBUAE%20lowers%20interest%20rates%20by%2075%20basis%20points.pdf" TargetMode="External"/><Relationship Id="rId4243" Type="http://schemas.openxmlformats.org/officeDocument/2006/relationships/hyperlink" Target="https://www.federalreserve.gov/newsevents/pressreleases/monetary20200427a.htm" TargetMode="External"/><Relationship Id="rId4450" Type="http://schemas.openxmlformats.org/officeDocument/2006/relationships/hyperlink" Target="https://www.worldbank.org/en/news/press-release/2020/05/13/world-bank-covid-coronavirus-india-protect-poor" TargetMode="External"/><Relationship Id="rId31" Type="http://schemas.openxmlformats.org/officeDocument/2006/relationships/hyperlink" Target="https://www.iadb.org/en/news/idb-helps-vulnerable-people-guatemala-fight-covid-19" TargetMode="External"/><Relationship Id="rId2099" Type="http://schemas.openxmlformats.org/officeDocument/2006/relationships/hyperlink" Target="http://infopublik.id/kategori/nasional-ekonomi-bisnis/445721/kemenkop-ukm-dorong-skema-program-bantu-koperasi" TargetMode="External"/><Relationship Id="rId3052" Type="http://schemas.openxmlformats.org/officeDocument/2006/relationships/hyperlink" Target="https://www.dof.gov.ph/dof-extends-anew-deadlines-for-tax-amnesty-all-tax-returns-following-ecq-extension-to-may-15/" TargetMode="External"/><Relationship Id="rId4103" Type="http://schemas.openxmlformats.org/officeDocument/2006/relationships/hyperlink" Target="https://www.economy-ni.gov.uk/news/dodds-announces-ps40-million-secured-microbusiness-hardship-fund" TargetMode="External"/><Relationship Id="rId4310" Type="http://schemas.openxmlformats.org/officeDocument/2006/relationships/hyperlink" Target="https://www.sec.gov/news/press-release/2020-73" TargetMode="External"/><Relationship Id="rId4548" Type="http://schemas.openxmlformats.org/officeDocument/2006/relationships/hyperlink" Target="https://www.worldbank.org/en/news/press-release/2020/03/17/world-bank-group-increases-covid-19-response-to-14-billion-to-help-sustain-economies-protect-jobs" TargetMode="External"/><Relationship Id="rId180" Type="http://schemas.openxmlformats.org/officeDocument/2006/relationships/hyperlink" Target="https://www.boletinoficial.gob.ar/detalleAviso/primera/231952/20200713" TargetMode="External"/><Relationship Id="rId278" Type="http://schemas.openxmlformats.org/officeDocument/2006/relationships/hyperlink" Target="https://www.argentina.gob.ar/noticias/el-gobierno-nacional-pone-en-marcha-el-programa-de-asistencia-de-emergencia-al-trabajo-y-la" TargetMode="External"/><Relationship Id="rId1904" Type="http://schemas.openxmlformats.org/officeDocument/2006/relationships/hyperlink" Target="https://pib.gov.in/PressReleasePage.aspx?PRID=1624661" TargetMode="External"/><Relationship Id="rId3357" Type="http://schemas.openxmlformats.org/officeDocument/2006/relationships/hyperlink" Target="https://cbr.ru/press/pr/?file=19062020_141025dkp2020-06-19T14_07_06.htm" TargetMode="External"/><Relationship Id="rId3564" Type="http://schemas.openxmlformats.org/officeDocument/2006/relationships/hyperlink" Target="https://www.resbank.co.za/Publications/Detail-Item-View/Pages/Publications.aspx?sarbweb=3b6aa07d-92ab-441f-b7bf-bb7dfb1bedb4&amp;sarblist=21b5222e-7125-4e55-bb65-56fd3333371e&amp;sarbitem=9930" TargetMode="External"/><Relationship Id="rId3771" Type="http://schemas.openxmlformats.org/officeDocument/2006/relationships/hyperlink" Target="https://www.regeringen.se/artiklar/2020/05/socialstyrelsen-fordelar-100-miljoner-kronor-till-ideella-organisationer-for-att-mota-okad-utsatthet-med-anledning-av-coronaviruset/" TargetMode="External"/><Relationship Id="rId4408" Type="http://schemas.openxmlformats.org/officeDocument/2006/relationships/hyperlink" Target="https://www.sbv.gov.vn/webcenter/portal/vi/menu/trangchu/ttsk/ttsk_chitiet?leftWidth=20%25&amp;showFooter=false&amp;showHeader=false&amp;dDocName=SBV409668&amp;rightWidth=0%25&amp;centerWidth=80%25&amp;_afrLoop=4432324201272852" TargetMode="External"/><Relationship Id="rId485" Type="http://schemas.openxmlformats.org/officeDocument/2006/relationships/hyperlink" Target="https://www.fma.gv.at/fma-sichert-die-garantierten-ansprueche-in-der-klassischen-lebensversicherung-und-entlastet-gleichzeitig-die-versicherungsunternehmen/" TargetMode="External"/><Relationship Id="rId692" Type="http://schemas.openxmlformats.org/officeDocument/2006/relationships/hyperlink" Target="https://www.gov.br/economia/pt-br/assuntos/noticias/2020/marco/taxa-de-juros-do-consignado-e-reduzida-a-1-80-para-facilitar-acesso-ao-credito" TargetMode="External"/><Relationship Id="rId2166" Type="http://schemas.openxmlformats.org/officeDocument/2006/relationships/hyperlink" Target="https://www.iadb.org/en/news/idb-finance-regional-projects-support-coordinated-covid-19-response" TargetMode="External"/><Relationship Id="rId2373" Type="http://schemas.openxmlformats.org/officeDocument/2006/relationships/hyperlink" Target="https://www.gov.il/he/departments/news/sa210520_1" TargetMode="External"/><Relationship Id="rId2580" Type="http://schemas.openxmlformats.org/officeDocument/2006/relationships/hyperlink" Target="http://www.fsc.go.kr/eng/new_press/releases.jsp?menu=01&amp;bbsid=BBS0048" TargetMode="External"/><Relationship Id="rId3217" Type="http://schemas.openxmlformats.org/officeDocument/2006/relationships/hyperlink" Target="https://www.bok.or.kr/eng/bbs/E0000634/view.do?nttId=10057338&amp;menuNo=400069&amp;pageIndex=1" TargetMode="External"/><Relationship Id="rId3424" Type="http://schemas.openxmlformats.org/officeDocument/2006/relationships/hyperlink" Target="https://meduza.io/en/feature/2020/03/25/putin-s-newly-announced-covid-19-crisis-response-point-by-point" TargetMode="External"/><Relationship Id="rId3631" Type="http://schemas.openxmlformats.org/officeDocument/2006/relationships/hyperlink" Target="http://prensa.mitramiss.gob.es/WebPrensa/noticias/ministro/detalle/3804" TargetMode="External"/><Relationship Id="rId3869" Type="http://schemas.openxmlformats.org/officeDocument/2006/relationships/hyperlink" Target="https://www.mof.gov.tw/singlehtml/384fb3077bb349ea973e7fc6f13b6974?cntId=947ae82cd34c4a97b82fa1352ea41b26" TargetMode="External"/><Relationship Id="rId138" Type="http://schemas.openxmlformats.org/officeDocument/2006/relationships/hyperlink" Target="https://www.afdb.org/en/news-and-events/press-releases/african-development-bank-approves-4-million-grant-bolster-south-sudans-covid-19-response-36236" TargetMode="External"/><Relationship Id="rId345" Type="http://schemas.openxmlformats.org/officeDocument/2006/relationships/hyperlink" Target="https://www.adb.org/news/adb-approves-200-million-loan-support-philippines-poor-amid-covid-19" TargetMode="External"/><Relationship Id="rId552" Type="http://schemas.openxmlformats.org/officeDocument/2006/relationships/hyperlink" Target="https://www.nbb.be/en/articles/national-bank-belgium-releases-full-countercyclical-buffer" TargetMode="External"/><Relationship Id="rId997" Type="http://schemas.openxmlformats.org/officeDocument/2006/relationships/hyperlink" Target="https://www.minhacienda.gov.co/webcenter/portal/SaladePrensa/pages_DetalleNoticia?documentId=WCC_CLUSTER-135434" TargetMode="External"/><Relationship Id="rId1182" Type="http://schemas.openxmlformats.org/officeDocument/2006/relationships/hyperlink" Target="https://www.cbe.org.eg/en/Pages/HighlightsPages/Circular-dated-21-June-2020-regarding-extending-the-period-of-exempting-local-transfers-in-EGP-from-all-fees-&amp;-commissions-.aspx" TargetMode="External"/><Relationship Id="rId2026" Type="http://schemas.openxmlformats.org/officeDocument/2006/relationships/hyperlink" Target="https://www.kemenkeu.go.id/publikasi/berita/pulihkan-ekonomi-nasional-pemerintah-berikan-penjaminan-kredit-korporasi/" TargetMode="External"/><Relationship Id="rId2233" Type="http://schemas.openxmlformats.org/officeDocument/2006/relationships/hyperlink" Target="https://www.imf.org/en/News/Articles/2020/04/22/pr20184-cabo-verde-imf-exec-board-approves-us-32m-disbursement-to-address-the-covid19-pandemic" TargetMode="External"/><Relationship Id="rId2440" Type="http://schemas.openxmlformats.org/officeDocument/2006/relationships/hyperlink" Target="https://www.mise.gov.it/index.php/it/198-notizie-stampa/2041375-banda-ultralarga-firmati-i-decreti-attuativi-per-600-milioni-di-euro-nel-piano-scuola-e-nel-piano-voucher-famiglie" TargetMode="External"/><Relationship Id="rId2678" Type="http://schemas.openxmlformats.org/officeDocument/2006/relationships/hyperlink" Target="https://www.rijksoverheid.nl/ministeries/ministerie-van-financien/nieuws/2020/05/08/europese-kapitaaleisen-banken-omgezet-in-nederlandse-wetgeving" TargetMode="External"/><Relationship Id="rId2885" Type="http://schemas.openxmlformats.org/officeDocument/2006/relationships/hyperlink" Target="https://cbo.gov.om/pages/viewCircular.aspx?file=/sites/assets/Documents/Global/Circulars/2020/BSD-CB-2020-001PolicyMeasures.pdf&amp;Title=BSD/CB/2020/001%20-%20Policy%20Measures%20to%20Support%20the%20Banks/FLCs%20in%20the%20Context%20of%20the%20Prevailing%20Economic%20Condition" TargetMode="External"/><Relationship Id="rId3729" Type="http://schemas.openxmlformats.org/officeDocument/2006/relationships/hyperlink" Target="https://www.riksbank.se/sv/press-och-publicerat/nyheter-och-pressmeddelanden/pressmeddelanden/2020/ytterligare-atgarder-for-att-mildra-de--ekonomiska-konsekvenserna-av-pandemin/" TargetMode="External"/><Relationship Id="rId3936" Type="http://schemas.openxmlformats.org/officeDocument/2006/relationships/hyperlink" Target="https://www.tcmb.gov.tr/wps/wcm/connect/EN/TCMB+EN/Main+Menu/Announcements/Press+Releases/2020/ANO2020-32" TargetMode="External"/><Relationship Id="rId205" Type="http://schemas.openxmlformats.org/officeDocument/2006/relationships/hyperlink" Target="https://www.boletinoficial.gob.ar/detalleAviso/primera/230527/20200611" TargetMode="External"/><Relationship Id="rId412" Type="http://schemas.openxmlformats.org/officeDocument/2006/relationships/hyperlink" Target="https://www.dese.gov.au/covid-19/job-seekers" TargetMode="External"/><Relationship Id="rId857" Type="http://schemas.openxmlformats.org/officeDocument/2006/relationships/hyperlink" Target="https://www.economia.gob.cl/2020/03/19/presidente-presenta-plan-economico-de-emergencia-por-us11-750-millones-para-proteger-el-empleo-y-a-las-pymes-necesitamos-unidad.htm" TargetMode="External"/><Relationship Id="rId1042" Type="http://schemas.openxmlformats.org/officeDocument/2006/relationships/hyperlink" Target="https://www.minhacienda.gov.co/webcenter/portal/SaladePrensa/pages_DetalleNoticia?documentId=WCC_CLUSTER-130187" TargetMode="External"/><Relationship Id="rId1487" Type="http://schemas.openxmlformats.org/officeDocument/2006/relationships/hyperlink" Target="https://valtioneuvosto.fi/en/article/-/asset_publisher/10616/hallitus-tukee-finnairia-suunnitteilla-600-miljoonan-euron-valtiontakaus" TargetMode="External"/><Relationship Id="rId1694" Type="http://schemas.openxmlformats.org/officeDocument/2006/relationships/hyperlink" Target="https://www.news.gov.hk/eng/2020/04/20200428/20200428_180607_837.html?type=category&amp;name=covid19" TargetMode="External"/><Relationship Id="rId2300" Type="http://schemas.openxmlformats.org/officeDocument/2006/relationships/hyperlink" Target="https://dbei.gov.ie/en/News-And-Events/Department-News/2020/May/07052020.html" TargetMode="External"/><Relationship Id="rId2538" Type="http://schemas.openxmlformats.org/officeDocument/2006/relationships/hyperlink" Target="https://www.fsa.go.jp/en/ordinary/coronavirus202001/20200415.html" TargetMode="External"/><Relationship Id="rId2745" Type="http://schemas.openxmlformats.org/officeDocument/2006/relationships/hyperlink" Target="https://www.rbnz.govt.nz/news/2020/03/regulatory-relief-to-provide-headroom-for-customer-focus-and-risk-management" TargetMode="External"/><Relationship Id="rId2952" Type="http://schemas.openxmlformats.org/officeDocument/2006/relationships/hyperlink" Target="https://www.gob.pe/institucion/mef/noticias/162356-gobierno-aprueba-medidas-para-garantizar-el-acceso-de-los-ciudadanos-a-medicamentos-para-el-tratamiento-del-coronavirus" TargetMode="External"/><Relationship Id="rId4198" Type="http://schemas.openxmlformats.org/officeDocument/2006/relationships/hyperlink" Target="https://www.federalreserve.gov/newsevents/pressreleases/bcreg20200625c.htm" TargetMode="External"/><Relationship Id="rId717" Type="http://schemas.openxmlformats.org/officeDocument/2006/relationships/hyperlink" Target="https://www.securities-administrators.ca/aboutcsa.aspx?id=1911" TargetMode="External"/><Relationship Id="rId924" Type="http://schemas.openxmlformats.org/officeDocument/2006/relationships/hyperlink" Target="http://www.mof.gov.cn/zhengwuxinxi/caizhengxinwen/202004/t20200427_3505201.htm" TargetMode="External"/><Relationship Id="rId1347" Type="http://schemas.openxmlformats.org/officeDocument/2006/relationships/hyperlink" Target="https://www.eib.org/en/press/all/2020-123-support-for-innovation-in-the-european-car-industry-eib-finances-gestamp-s-rdi-strategy-to-the-tune-of-eur-200-million" TargetMode="External"/><Relationship Id="rId1554" Type="http://schemas.openxmlformats.org/officeDocument/2006/relationships/hyperlink" Target="https://www.bmfsfj.de/bmfsfj/853-millionen-euro-zusaetzlich-fuer-kinder--jugendliche-und-familien/158116" TargetMode="External"/><Relationship Id="rId1761" Type="http://schemas.openxmlformats.org/officeDocument/2006/relationships/hyperlink" Target="https://www.kormany.hu/hu/kulgazdasagi-es-kulugyminiszterium/hirek/uj-tamogatasi-program-indul-a-kkv-knak-2-milliardos-keretosszeggel" TargetMode="External"/><Relationship Id="rId1999" Type="http://schemas.openxmlformats.org/officeDocument/2006/relationships/hyperlink" Target="https://www.rbi.org.in/Scripts/BS_PressReleaseDisplay.aspx?prid=49582" TargetMode="External"/><Relationship Id="rId2605" Type="http://schemas.openxmlformats.org/officeDocument/2006/relationships/hyperlink" Target="https://www.bnm.gov.my/index.php?ch=en_press&amp;pg=en_press&amp;ac=5018&amp;lang=en" TargetMode="External"/><Relationship Id="rId2812" Type="http://schemas.openxmlformats.org/officeDocument/2006/relationships/hyperlink" Target="https://www.regjeringen.no/no/aktuelt/vil-utsette-frister-for-arsregnskap-og-ordinar-generalforsamling/id2702866/" TargetMode="External"/><Relationship Id="rId4058" Type="http://schemas.openxmlformats.org/officeDocument/2006/relationships/hyperlink" Target="https://www.bankofengland.co.uk/-/media/boe/files/prudential-regulation/publication/2020/statement-covid19-prudential-insurers.pdf?la=en&amp;hash=2CA116386186B07B8C0CA1D809DD1ACBB6C21A42" TargetMode="External"/><Relationship Id="rId4265" Type="http://schemas.openxmlformats.org/officeDocument/2006/relationships/hyperlink" Target="https://www.federalreserve.gov/newsevents/pressreleases/monetary20200409a.htm" TargetMode="External"/><Relationship Id="rId4472" Type="http://schemas.openxmlformats.org/officeDocument/2006/relationships/hyperlink" Target="https://www.worldbank.org/en/news/press-release/2020/04/28/us20-million-in-emergency-response-to-help-jordan-respond-to-the-corona-virus-pandemic" TargetMode="External"/><Relationship Id="rId53" Type="http://schemas.openxmlformats.org/officeDocument/2006/relationships/hyperlink" Target="https://www.cbsl.gov.lk/sites/default/files/cbslweb_documents/press/notices/notice_20200821_rs_40000_mn_treasury_bills_are_to_be_issued_through_auctions_on_26_8_2020_e.pdf" TargetMode="External"/><Relationship Id="rId1207" Type="http://schemas.openxmlformats.org/officeDocument/2006/relationships/hyperlink" Target="https://www.cbe.org.eg/en/Pages/HighlightsPages/Circular-dated-15-March-2020-regarding-the-precautionary-measures-to-counter-the-effects-of-COVID-19-Virus.aspx" TargetMode="External"/><Relationship Id="rId1414" Type="http://schemas.openxmlformats.org/officeDocument/2006/relationships/hyperlink" Target="https://www.bloomberg.com/news/articles/2020-03-24/euro-area-seeks-deal-on-pandemic-credit-lines-brussels-edition-k85hykwx?utm_medium=email&amp;utm_source=newsletter&amp;utm_term=200324&amp;utm_campaign=bop" TargetMode="External"/><Relationship Id="rId1621" Type="http://schemas.openxmlformats.org/officeDocument/2006/relationships/hyperlink" Target="https://www.minfin.gr/web/guest/grapheio-typou/-/asset_publisher/coBUZhPGE9t9/content/d-t-paratase-prothesmion-eispraxes-tou-eidikou-phorou-katanaloses-phorou-prostithemenes-axias-kai-loipon-epibarynseon-sta-etoima-pros-katanalose-alkoo?inheritRedirect=false&amp;redirect=https%3A%2F%2Fwww.minfin.gr%2Fweb%2Fguest%2Fgrapheio-typou%3Fp_p_id%3D101_INSTANCE_coBUZhPGE9t9%26p_p_lifecycle%3D0%26p_p_state%3Dnormal%26p_p_mode%3Dview%26p_p_col_id%3Dcolumn-2%26p_p_col_count%3D1" TargetMode="External"/><Relationship Id="rId1859" Type="http://schemas.openxmlformats.org/officeDocument/2006/relationships/hyperlink" Target="https://www.cb.is/publications/news/news/2020/03/23/Statement-of-the-Monetary-Policy-Committee-23-March-2020/" TargetMode="External"/><Relationship Id="rId3074" Type="http://schemas.openxmlformats.org/officeDocument/2006/relationships/hyperlink" Target="https://www.dof.gov.ph/dof-issues-guidelines-for-dst-exemptions-of-credit-payment-extensions/" TargetMode="External"/><Relationship Id="rId4125" Type="http://schemas.openxmlformats.org/officeDocument/2006/relationships/hyperlink" Target="https://www.gov.uk/government/news/coronavirus-job-retention-scheme-up-and-running" TargetMode="External"/><Relationship Id="rId1719" Type="http://schemas.openxmlformats.org/officeDocument/2006/relationships/hyperlink" Target="https://gia.info.gov.hk/general/202004/08/P2020040800810_339425_1_1586360416762.pdf" TargetMode="External"/><Relationship Id="rId1926" Type="http://schemas.openxmlformats.org/officeDocument/2006/relationships/hyperlink" Target="https://pib.gov.in/PressReleasePage.aspx?PRID=1624153" TargetMode="External"/><Relationship Id="rId3281" Type="http://schemas.openxmlformats.org/officeDocument/2006/relationships/hyperlink" Target="http://english.moef.go.kr/pc/selectTbPressCenterDtl.do?boardCd=N0001&amp;seq=4832" TargetMode="External"/><Relationship Id="rId3379" Type="http://schemas.openxmlformats.org/officeDocument/2006/relationships/hyperlink" Target="https://www.economy.gov.ru/material/news/ekonomika_bez_virusa/pravitelstvo_rf_utverdilo_otsrochku_po_imushchestvennym_nalogam_dlya_arendodateley.html" TargetMode="External"/><Relationship Id="rId3586" Type="http://schemas.openxmlformats.org/officeDocument/2006/relationships/hyperlink" Target="https://www.resbank.co.za/Lists/News%20and%20Publications/Attachments/9873/Joint%20Communication%201%20of%202020%20COVID-19%20Regulatory%20response.pdf" TargetMode="External"/><Relationship Id="rId3793" Type="http://schemas.openxmlformats.org/officeDocument/2006/relationships/hyperlink" Target="https://www.riksbank.se/sv/press-och-publicerat/nyheter-och-pressmeddelanden/pressmeddelanden/2020/riksbanken-erbjuder-ett-andra-lan-i-amerikanska-dollar-torsdagen-den-2-april/" TargetMode="External"/><Relationship Id="rId4332" Type="http://schemas.openxmlformats.org/officeDocument/2006/relationships/hyperlink" Target="https://www.federalreserve.gov/newsevents/pressreleases/monetary20200319b.htm" TargetMode="External"/><Relationship Id="rId2090" Type="http://schemas.openxmlformats.org/officeDocument/2006/relationships/hyperlink" Target="https://www.kemenkeu.go.id/publikasi/berita/perppu-no1-tahun-2020-tentang-kebijakan-keuangan-negara-dan-stabilitas-sistem-keuangan-respons-luar-biasa-pemerintah-hadapi-situasi-covid-19/" TargetMode="External"/><Relationship Id="rId2188" Type="http://schemas.openxmlformats.org/officeDocument/2006/relationships/hyperlink" Target="https://www.imf.org/en/News/Articles/2020/06/09/pr20238-papa-new-guinea-imf-executive-board-approves-disbursement-to-address-the-covid-19-pandemic" TargetMode="External"/><Relationship Id="rId2395" Type="http://schemas.openxmlformats.org/officeDocument/2006/relationships/hyperlink" Target="https://www.gov.il/he/departments/news/coronavirus12042020" TargetMode="External"/><Relationship Id="rId3141" Type="http://schemas.openxmlformats.org/officeDocument/2006/relationships/hyperlink" Target="http://www.fsc.go.kr/downManager?bbsid=BBS0048&amp;no=152660" TargetMode="External"/><Relationship Id="rId3239" Type="http://schemas.openxmlformats.org/officeDocument/2006/relationships/hyperlink" Target="http://english.moef.go.kr/pc/selectTbPressCenterDtl.do?boardCd=N0001&amp;seq=4862" TargetMode="External"/><Relationship Id="rId3446" Type="http://schemas.openxmlformats.org/officeDocument/2006/relationships/hyperlink" Target="https://cbr.ru/eng/press/pr/?file=23032020_170800eng2020-03-23T17_07_10.htm" TargetMode="External"/><Relationship Id="rId367" Type="http://schemas.openxmlformats.org/officeDocument/2006/relationships/hyperlink" Target="https://www.adb.org/news/adb-approves-2-million-grant-pakistans-fight-against-covid-19" TargetMode="External"/><Relationship Id="rId574" Type="http://schemas.openxmlformats.org/officeDocument/2006/relationships/hyperlink" Target="https://www.gov.br/economia/pt-br/assuntos/noticias/2020/julho/transacao-extraordinaria-e-transacao-por-adesao-sao-prorrogadas" TargetMode="External"/><Relationship Id="rId2048" Type="http://schemas.openxmlformats.org/officeDocument/2006/relationships/hyperlink" Target="https://www.kemenkeu.go.id/publikasi/berita/di-masa-covid-19-dana-bos-tidak-dibatasi-penggunaannya/" TargetMode="External"/><Relationship Id="rId2255" Type="http://schemas.openxmlformats.org/officeDocument/2006/relationships/hyperlink" Target="https://www.imf.org/en/News/Articles/2020/04/13/pr20153-ghana-imf-executive-board-approves-a-us-1-billion-disbursement-to-ghana-to-address-covid-19" TargetMode="External"/><Relationship Id="rId3001" Type="http://schemas.openxmlformats.org/officeDocument/2006/relationships/hyperlink" Target="https://www.bcrp.gob.pe/docs/Transparencia/Notas-Informativas/2020/nota-informativa-2020-03-26.pdf" TargetMode="External"/><Relationship Id="rId3653" Type="http://schemas.openxmlformats.org/officeDocument/2006/relationships/hyperlink" Target="https://www.lamoncloa.gob.es/consejodeministros/referencias/Paginas/2020/refc20200331.aspx" TargetMode="External"/><Relationship Id="rId3860" Type="http://schemas.openxmlformats.org/officeDocument/2006/relationships/hyperlink" Target="https://www.wbf.admin.ch/wbf/fr/home/dokumentation/nsb-news_list.msg-id-78515.html" TargetMode="External"/><Relationship Id="rId3958" Type="http://schemas.openxmlformats.org/officeDocument/2006/relationships/hyperlink" Target="https://www.tcmb.gov.tr/wps/wcm/connect/EN/TCMB+EN/Main+Menu/Announcements/Press+Releases/2020/ANO2020-15" TargetMode="External"/><Relationship Id="rId227" Type="http://schemas.openxmlformats.org/officeDocument/2006/relationships/hyperlink" Target="https://www.argentina.gob.ar/noticias/el-gobierno-convoco-empresarios-alimenticios-para-participar-de-licitaciones" TargetMode="External"/><Relationship Id="rId781" Type="http://schemas.openxmlformats.org/officeDocument/2006/relationships/hyperlink" Target="https://www.canada.ca/en/department-finance/news/2020/03/canada-outlines-measures-to-support-the-economy-and-the-financial-sector.html" TargetMode="External"/><Relationship Id="rId879" Type="http://schemas.openxmlformats.org/officeDocument/2006/relationships/hyperlink" Target="http://kjs.mof.gov.cn/zhengcefabu/202006/t20200624_3538070.htm" TargetMode="External"/><Relationship Id="rId2462" Type="http://schemas.openxmlformats.org/officeDocument/2006/relationships/hyperlink" Target="http://www.mef.gov.it/covid-19/Sostegno-alla-liquidita-delle-famiglie-e-delle-imprese/" TargetMode="External"/><Relationship Id="rId2767" Type="http://schemas.openxmlformats.org/officeDocument/2006/relationships/hyperlink" Target="https://www.cbn.gov.ng/Out/2020/FPRD/CBN%20POLICY%20MEASURES%20IN%20RESPONSE%20TO%20COVID-19%20OUTBREAK%20AND%20SPILLOVERS.pdf" TargetMode="External"/><Relationship Id="rId3306" Type="http://schemas.openxmlformats.org/officeDocument/2006/relationships/hyperlink" Target="https://www.ecb.europa.eu/press/pr/date/2020/html/ecb.pr200605~530c053484.en.html" TargetMode="External"/><Relationship Id="rId3513" Type="http://schemas.openxmlformats.org/officeDocument/2006/relationships/hyperlink" Target="https://www.mas.gov.sg/news/media-releases/2020/mas-and-financial-industry-provide-additional-support-for-individuals" TargetMode="External"/><Relationship Id="rId3720" Type="http://schemas.openxmlformats.org/officeDocument/2006/relationships/hyperlink" Target="https://www.cnmv.es/portal/Utilidades/Contacto.aspx" TargetMode="External"/><Relationship Id="rId434" Type="http://schemas.openxmlformats.org/officeDocument/2006/relationships/hyperlink" Target="https://treasury.gov.au/sites/default/files/2020-03/Fact_sheet-Income_Support_for_Individuals.pdf" TargetMode="External"/><Relationship Id="rId641" Type="http://schemas.openxmlformats.org/officeDocument/2006/relationships/hyperlink" Target="https://www.bcb.gov.br/detalhenoticia/17041/nota" TargetMode="External"/><Relationship Id="rId739" Type="http://schemas.openxmlformats.org/officeDocument/2006/relationships/hyperlink" Target="https://www.bankofcanada.ca/2020/04/bank-of-canada-announces-changes-to-eligibility-requirements-of-term-abs-in-the-bank-of-canadas-standing-liquidity-facility-collateral-policy/" TargetMode="External"/><Relationship Id="rId1064" Type="http://schemas.openxmlformats.org/officeDocument/2006/relationships/hyperlink" Target="https://www.minhacienda.gov.co/webcenter/portal/SaladePrensa/pages_DetalleNoticia?documentId=WCC_CLUSTER-129659" TargetMode="External"/><Relationship Id="rId1271" Type="http://schemas.openxmlformats.org/officeDocument/2006/relationships/hyperlink" Target="https://www.ebrd.com/news/2020/ebrd-to-help-boost-financial-stability-in-montenegro.html" TargetMode="External"/><Relationship Id="rId1369" Type="http://schemas.openxmlformats.org/officeDocument/2006/relationships/hyperlink" Target="https://ec.europa.eu/commission/presscorner/detail/en/ip_20_788" TargetMode="External"/><Relationship Id="rId1576" Type="http://schemas.openxmlformats.org/officeDocument/2006/relationships/hyperlink" Target="https://www.bundesfinanzministerium.de/Content/DE/Pressemitteilungen/Finanzpolitik/2020/05/2020-05-06-Hilfen-Gastronomie.html" TargetMode="External"/><Relationship Id="rId2115" Type="http://schemas.openxmlformats.org/officeDocument/2006/relationships/hyperlink" Target="https://www.bi.go.id/en/ruang-media/siaran-pers/Pages/sp_221520.aspx" TargetMode="External"/><Relationship Id="rId2322" Type="http://schemas.openxmlformats.org/officeDocument/2006/relationships/hyperlink" Target="https://www.gov.ie/en/news/878d4d-wednesdminister-donohoe-outlines-further-measures-to-support-individ/" TargetMode="External"/><Relationship Id="rId2974" Type="http://schemas.openxmlformats.org/officeDocument/2006/relationships/hyperlink" Target="https://www.gob.pe/institucion/mef/noticias/142595-poder-ejecutivo-dispuso-medida-temporal-que-suspende-o-reduce-los-pagos-por-impuesto-a-la-renta-de-tercera-categoria-para-este-ano" TargetMode="External"/><Relationship Id="rId3818" Type="http://schemas.openxmlformats.org/officeDocument/2006/relationships/hyperlink" Target="https://www.regeringen.se/pressmeddelanden/2020/03/statliga-kreditgarantier-till-flygforetag-och-utokad-kreditgarantiram-for-exportkreditnamnden-for-att-dampa-effekterna-av-coronaviruset/" TargetMode="External"/><Relationship Id="rId501" Type="http://schemas.openxmlformats.org/officeDocument/2006/relationships/hyperlink" Target="https://www.bmf.gv.at/presse/pressemeldungen/2020/maerz/Bluemel-Tun-was-notwendig-ist-um-zu-helfen.html" TargetMode="External"/><Relationship Id="rId946" Type="http://schemas.openxmlformats.org/officeDocument/2006/relationships/hyperlink" Target="http://www.pbc.gov.cn/en/3688110/3688172/4002931/index.html" TargetMode="External"/><Relationship Id="rId1131" Type="http://schemas.openxmlformats.org/officeDocument/2006/relationships/hyperlink" Target="https://bm.dk/nyheder-presse/nyheder/2020/05/lovforslag-beskaeftigelseskrav-til-seniorpraemie-nedsaettes-midlertidigt/" TargetMode="External"/><Relationship Id="rId1229" Type="http://schemas.openxmlformats.org/officeDocument/2006/relationships/hyperlink" Target="https://www.mkm.ee/et/uudised/riik-eraldas-korterelamute-rekonstrueerimiseks-taiendavalt-71-miljonit-eurot" TargetMode="External"/><Relationship Id="rId1783" Type="http://schemas.openxmlformats.org/officeDocument/2006/relationships/hyperlink" Target="https://www.kormany.hu/hu/innovacios-es-technologiai-miniszterium/gazdasagstrategiaert-es-szabalyozasert-felelos-allamtitkar/hirek/itm-matol-igenyelhetoek-a-szechenyi-kartya-program-uj-hiteltermekei" TargetMode="External"/><Relationship Id="rId1990" Type="http://schemas.openxmlformats.org/officeDocument/2006/relationships/hyperlink" Target="https://www.rbi.org.in/Scripts/NotificationUser.aspx?Id=11849&amp;Mode=0" TargetMode="External"/><Relationship Id="rId2627" Type="http://schemas.openxmlformats.org/officeDocument/2006/relationships/hyperlink" Target="https://www.gob.mx/cnsf/es/articulos/acuerdo-suspension-de-plazos-cnsf-244144?idiom=es" TargetMode="External"/><Relationship Id="rId2834" Type="http://schemas.openxmlformats.org/officeDocument/2006/relationships/hyperlink" Target="https://www.norges-bank.no/en/news-events/news-publications/Press-releases/2020/2020-03-31-press-release-3/" TargetMode="External"/><Relationship Id="rId4287" Type="http://schemas.openxmlformats.org/officeDocument/2006/relationships/hyperlink" Target="https://www.sec.gov/news/press-release/2020-74" TargetMode="External"/><Relationship Id="rId4494" Type="http://schemas.openxmlformats.org/officeDocument/2006/relationships/hyperlink" Target="https://www.worldbank.org/en/news/press-release/2020/04/15/world-bank-raises-record-breaking-usd8-billion-from-global-investors-to-support-its-member-countries" TargetMode="External"/><Relationship Id="rId75" Type="http://schemas.openxmlformats.org/officeDocument/2006/relationships/hyperlink" Target="https://www.bnr.ro/page.aspx?prid=18276" TargetMode="External"/><Relationship Id="rId806" Type="http://schemas.openxmlformats.org/officeDocument/2006/relationships/hyperlink" Target="https://www.hacienda.cl/sala-de-prensa/noticias/historico/ministerio-de-hacienda-anuncia-nuevas.html" TargetMode="External"/><Relationship Id="rId1436" Type="http://schemas.openxmlformats.org/officeDocument/2006/relationships/hyperlink" Target="https://ec.europa.eu/commission/presscorner/detail/en/ip_20_459" TargetMode="External"/><Relationship Id="rId1643" Type="http://schemas.openxmlformats.org/officeDocument/2006/relationships/hyperlink" Target="https://www.ft.com/content/5919c6fb-1f5f-315d-8353-94f04afcf340" TargetMode="External"/><Relationship Id="rId1850" Type="http://schemas.openxmlformats.org/officeDocument/2006/relationships/hyperlink" Target="https://www.sedlabanki.is/utgefid-efni/frettir-og-tilkynningar/frettasafn/frett/2020/04/17/Samningur-um-framkvaemd-a-veitingu-abyrgda-gagnvart-lanastofnunum-vegna-vidbotarlana-theirra-til-fyrirtaekja/" TargetMode="External"/><Relationship Id="rId2901" Type="http://schemas.openxmlformats.org/officeDocument/2006/relationships/hyperlink" Target="http://www.clubdeparis.org/en/communications/press-release/pakistan-benefits-from-the-debt-service-suspension-initiative-09-06" TargetMode="External"/><Relationship Id="rId3096" Type="http://schemas.openxmlformats.org/officeDocument/2006/relationships/hyperlink" Target="https://www.dof.gov.ph/philguarantee-implements-relief-measures-for-ecq-affected-agri-clients-msmes/" TargetMode="External"/><Relationship Id="rId4147" Type="http://schemas.openxmlformats.org/officeDocument/2006/relationships/hyperlink" Target="https://www.bankofengland.co.uk/news/2020/march/boe-launches-contingent-term-repo-facility" TargetMode="External"/><Relationship Id="rId4354" Type="http://schemas.openxmlformats.org/officeDocument/2006/relationships/hyperlink" Target="https://www.federalreserve.gov/newsevents/pressreleases/monetary20200315a.htm" TargetMode="External"/><Relationship Id="rId1503" Type="http://schemas.openxmlformats.org/officeDocument/2006/relationships/hyperlink" Target="https://www.banque-france.fr/sites/default/files/medias/documents/decision_2020-03_modification_decision_2020-02.pdf" TargetMode="External"/><Relationship Id="rId1710" Type="http://schemas.openxmlformats.org/officeDocument/2006/relationships/hyperlink" Target="https://gia.info.gov.hk/general/202004/08/P2020040800810_339425_1_1586360416762.pdf" TargetMode="External"/><Relationship Id="rId1948" Type="http://schemas.openxmlformats.org/officeDocument/2006/relationships/hyperlink" Target="https://pib.gov.in/PressReleasePage.aspx?PRID=1623601" TargetMode="External"/><Relationship Id="rId3163" Type="http://schemas.openxmlformats.org/officeDocument/2006/relationships/hyperlink" Target="http://www.fsc.go.kr/downManager?bbsid=BBS0048&amp;no=151742" TargetMode="External"/><Relationship Id="rId3370" Type="http://schemas.openxmlformats.org/officeDocument/2006/relationships/hyperlink" Target="https://www.economy.gov.ru/material/news/ekonomika_bez_virusa/reshetnikov_popravki_v_zakonodatelstvo_v_sfere_arendy_pomogut_tysyacham_kompaniy_msp.html" TargetMode="External"/><Relationship Id="rId4007" Type="http://schemas.openxmlformats.org/officeDocument/2006/relationships/hyperlink" Target="https://bank.gov.ua/news/all/natsionalniy-bank-zaprovadjuye-dovgostrokove-refinansuvannya-dlya-pidtrimki-kredituvannya-ta-likvidnosti-bankiv" TargetMode="External"/><Relationship Id="rId4214" Type="http://schemas.openxmlformats.org/officeDocument/2006/relationships/hyperlink" Target="https://www.cftc.gov/PressRoom/PressReleases/8176-20" TargetMode="External"/><Relationship Id="rId4421" Type="http://schemas.openxmlformats.org/officeDocument/2006/relationships/hyperlink" Target="https://www.worldbank.org/en/news/press-release/2020/06/17/world-bank-provides-additional-support-to-help-ethiopia-mitigate-the-economic-impacts-of-covid-19" TargetMode="External"/><Relationship Id="rId291" Type="http://schemas.openxmlformats.org/officeDocument/2006/relationships/hyperlink" Target="https://www.argentina.gob.ar/noticias/los-ministros-de-economia-y-de-desarrollo-productivo-anunciaron-un-paquete-de-medidas-para" TargetMode="External"/><Relationship Id="rId1808" Type="http://schemas.openxmlformats.org/officeDocument/2006/relationships/hyperlink" Target="https://www.mnb.hu/sajtoszoba/sajtokozlemenyek/2020-evi-sajtokozlemenyek/az-mnb-a-befektetesi-alapok-szamara-is-megteremti-a-hosszabb-lejaratu-hiteleszkozehez-valo-hozzaferes-lehetoseget" TargetMode="External"/><Relationship Id="rId3023" Type="http://schemas.openxmlformats.org/officeDocument/2006/relationships/hyperlink" Target="https://www.dof.gov.ph/dof-further-extends-deadline-for-tax-amnesty-ensures-timely-processing-of-applications/" TargetMode="External"/><Relationship Id="rId3468" Type="http://schemas.openxmlformats.org/officeDocument/2006/relationships/hyperlink" Target="https://www.mof.gov.sa/mediacenter/news/Pages/News_11052020.aspx" TargetMode="External"/><Relationship Id="rId3675" Type="http://schemas.openxmlformats.org/officeDocument/2006/relationships/hyperlink" Target="http://www.treasury.gov.lk/documents/10181/841161/Notice-PFD-Annual+Performance-Report+-and-Accounts/6958cb47-e35c-4062-b569-0cdff1e0f934" TargetMode="External"/><Relationship Id="rId3882" Type="http://schemas.openxmlformats.org/officeDocument/2006/relationships/hyperlink" Target="https://www.mof.gov.tw/singlehtml/384fb3077bb349ea973e7fc6f13b6974?cntId=cc1078d77c554c7da579a937f3dbf3ec" TargetMode="External"/><Relationship Id="rId4519" Type="http://schemas.openxmlformats.org/officeDocument/2006/relationships/hyperlink" Target="https://www.worldbank.org/en/news/press-release/2020/04/02/world-bank-group-supports-ghanas-covid-19-response" TargetMode="External"/><Relationship Id="rId151" Type="http://schemas.openxmlformats.org/officeDocument/2006/relationships/hyperlink" Target="https://www.afdb.org/en/news-and-events/press-releases/egypt-african-development-bank-approves-emergency-relief-aid-tackle-food-insecurity-vulnerable-workers-whose-livelihoods-are-impacted-covid-19-35832" TargetMode="External"/><Relationship Id="rId389" Type="http://schemas.openxmlformats.org/officeDocument/2006/relationships/hyperlink" Target="https://www.aiib.org/en/news-events/news/2020/AIIB-Approves-First-Loan-to-Mongolia-in-Support-of-COVID-19-Response.html" TargetMode="External"/><Relationship Id="rId596" Type="http://schemas.openxmlformats.org/officeDocument/2006/relationships/hyperlink" Target="https://www.gov.br/economia/pt-br/assuntos/noticias/2020/maio/governo-autoriza-us-4-bilhoes-de-credito-externo-para-apoio-a-afetados-pela-pandemia" TargetMode="External"/><Relationship Id="rId2277" Type="http://schemas.openxmlformats.org/officeDocument/2006/relationships/hyperlink" Target="https://dbei.gov.ie/en/News-And-Events/Department-News/2020/August/14082020.html" TargetMode="External"/><Relationship Id="rId2484" Type="http://schemas.openxmlformats.org/officeDocument/2006/relationships/hyperlink" Target="http://www.mef.gov.it/covid-19/Sostegno-alla-liquidita-delle-famiglie-e-delle-imprese-tramite-il-sistema-bancario/" TargetMode="External"/><Relationship Id="rId2691" Type="http://schemas.openxmlformats.org/officeDocument/2006/relationships/hyperlink" Target="https://www.rijksoverheid.nl/actueel/nieuws/2020/04/02/versoepeling-betalingsuitstel-belastingdienst" TargetMode="External"/><Relationship Id="rId3230" Type="http://schemas.openxmlformats.org/officeDocument/2006/relationships/hyperlink" Target="http://www.fsc.go.kr/downManager?bbsid=BBS0048&amp;no=150731" TargetMode="External"/><Relationship Id="rId3328" Type="http://schemas.openxmlformats.org/officeDocument/2006/relationships/hyperlink" Target="https://cbr.ru/press/pr/?file=10082020_163109pr_0.htm" TargetMode="External"/><Relationship Id="rId3535" Type="http://schemas.openxmlformats.org/officeDocument/2006/relationships/hyperlink" Target="https://www.mas.gov.sg/news/media-releases/2020/mas-takes-regulatory-and-supervisory-measures-to-help-fis-focus-on-supporting-customers" TargetMode="External"/><Relationship Id="rId3742" Type="http://schemas.openxmlformats.org/officeDocument/2006/relationships/hyperlink" Target="https://www.regeringen.se/pressmeddelanden/2020/06/nionde-extra-andringsbudgeten-overlamnad-till-riksdagen/" TargetMode="External"/><Relationship Id="rId249" Type="http://schemas.openxmlformats.org/officeDocument/2006/relationships/hyperlink" Target="https://www.bcra.gob.ar/Noticias/reunion-bcra-UIA.asp" TargetMode="External"/><Relationship Id="rId456" Type="http://schemas.openxmlformats.org/officeDocument/2006/relationships/hyperlink" Target="https://www.cfr.gov.au/news/2020/mr-20-01.html" TargetMode="External"/><Relationship Id="rId663" Type="http://schemas.openxmlformats.org/officeDocument/2006/relationships/hyperlink" Target="https://www.gov.br/economia/pt-br/assuntos/noticias/2020/marco/governo-anuncia-r-40-bilhoes-em-linha-de-credito-para-garantir-empregos" TargetMode="External"/><Relationship Id="rId870" Type="http://schemas.openxmlformats.org/officeDocument/2006/relationships/hyperlink" Target="http://gks.mof.gov.cn/ztztz/guozaiguanli/gzfxzjs/202007/t20200716_3550938.htm" TargetMode="External"/><Relationship Id="rId1086" Type="http://schemas.openxmlformats.org/officeDocument/2006/relationships/hyperlink" Target="https://www.banrep.gov.co/es/jdbr-adopto-medidas-adicionales-materia-liquidez-y-manera-unanime-recorto-medio-punto-porcentual-su" TargetMode="External"/><Relationship Id="rId1293" Type="http://schemas.openxmlformats.org/officeDocument/2006/relationships/hyperlink" Target="https://ec.europa.eu/commission/presscorner/detail/en/ip_20_1431" TargetMode="External"/><Relationship Id="rId2137" Type="http://schemas.openxmlformats.org/officeDocument/2006/relationships/hyperlink" Target="https://www.iadb.org/en/news/idb-lab-launches-innovation-challenge-revitalize-tourism-sector-15-countries" TargetMode="External"/><Relationship Id="rId2344" Type="http://schemas.openxmlformats.org/officeDocument/2006/relationships/hyperlink" Target="https://www.gov.il/he/departments/news/press_28062020" TargetMode="External"/><Relationship Id="rId2551" Type="http://schemas.openxmlformats.org/officeDocument/2006/relationships/hyperlink" Target="https://www.boj.or.jp/en/announcements/release_2020/rel200321a.pdf" TargetMode="External"/><Relationship Id="rId2789" Type="http://schemas.openxmlformats.org/officeDocument/2006/relationships/hyperlink" Target="https://www.regjeringen.no/no/aktuelt/endringer-i-kompensasjonsordningen/id2721709/" TargetMode="External"/><Relationship Id="rId2996" Type="http://schemas.openxmlformats.org/officeDocument/2006/relationships/hyperlink" Target="https://www.sbs.gob.pe/Portals/0/jer/COVID19/OM_11233.pdf" TargetMode="External"/><Relationship Id="rId109" Type="http://schemas.openxmlformats.org/officeDocument/2006/relationships/hyperlink" Target="http://www.cmfchile.cl/portal/prensa/604/w3-article-29619.html" TargetMode="External"/><Relationship Id="rId316" Type="http://schemas.openxmlformats.org/officeDocument/2006/relationships/hyperlink" Target="https://www.adb.org/news/adb-approves-50-million-grant-support-tajikistan-covid-19-response" TargetMode="External"/><Relationship Id="rId523" Type="http://schemas.openxmlformats.org/officeDocument/2006/relationships/hyperlink" Target="https://www.fsma.be/nl/news/de-fsma-kondigt-de-opschorting-van-het-verbod-op-het-innemen-verhogen-van-nettoshortposities" TargetMode="External"/><Relationship Id="rId968" Type="http://schemas.openxmlformats.org/officeDocument/2006/relationships/hyperlink" Target="http://jrs.mof.gov.cn/zhengcefabu/202002/t20200202_3465014.htm" TargetMode="External"/><Relationship Id="rId1153" Type="http://schemas.openxmlformats.org/officeDocument/2006/relationships/hyperlink" Target="https://em.dk/nyhedsarkiv/2020/marts/covid-19-regeringen-udskyder-fristen-for-virksomheders-aarsrapporter/" TargetMode="External"/><Relationship Id="rId1598" Type="http://schemas.openxmlformats.org/officeDocument/2006/relationships/hyperlink" Target="http://www.mindev.gov.gr/%cf%80%ce%b1%cf%81%ce%ac%cf%84%ce%b1%cf%83%ce%b7-%cf%84%ce%bf%cf%85-%cf%80%cf%81%ce%bf%ce%b3%cf%81%ce%ac%ce%bc%ce%bc%ce%b1%cf%84%ce%bf%cf%82-%ce%b5%cf%80%ce%b9%ce%b4%cf%8c%cf%84%ce%b7%cf%83%ce%b7/" TargetMode="External"/><Relationship Id="rId2204" Type="http://schemas.openxmlformats.org/officeDocument/2006/relationships/hyperlink" Target="https://www.imf.org/en/News/Articles/2020/05/15/pr20216-benin-imf-executive-board-approves-us-125m-disbursement-under-ecf-supported-arrangement" TargetMode="External"/><Relationship Id="rId2649" Type="http://schemas.openxmlformats.org/officeDocument/2006/relationships/hyperlink" Target="https://www.bloomberg.com/news/articles/2020-04-05/mexico-s-amlo-pledges-public-works-loans-to-aid-in-recovery?srnd=premium" TargetMode="External"/><Relationship Id="rId2856" Type="http://schemas.openxmlformats.org/officeDocument/2006/relationships/hyperlink" Target="https://www.regjeringen.no/en/aktuelt/economic-measures-in-norway-in-response-to-covid-19/id2694274/" TargetMode="External"/><Relationship Id="rId3602" Type="http://schemas.openxmlformats.org/officeDocument/2006/relationships/hyperlink" Target="https://www.resbank.co.za/Lists/News%20and%20Publications/Attachments/9791/Changes%20to%20the%20money%20market%20liquidity%20management%20strategy%20of%20the%20SARB.pdf" TargetMode="External"/><Relationship Id="rId3907" Type="http://schemas.openxmlformats.org/officeDocument/2006/relationships/hyperlink" Target="https://www.bangkokpost.com/thailand/general/1887200/ovec-set-to-train-100k-jobless" TargetMode="External"/><Relationship Id="rId97" Type="http://schemas.openxmlformats.org/officeDocument/2006/relationships/hyperlink" Target="https://www.boletinoficial.gob.ar/detalleAviso/primera/234035/20200825" TargetMode="External"/><Relationship Id="rId730" Type="http://schemas.openxmlformats.org/officeDocument/2006/relationships/hyperlink" Target="https://www.bankofcanada.ca/2020/04/bank-canada-announces-further-enhancements-to-standing-term-liquidity-facility-stlf/" TargetMode="External"/><Relationship Id="rId828" Type="http://schemas.openxmlformats.org/officeDocument/2006/relationships/hyperlink" Target="https://www.bcentral.cl/en/content/-/details/lineas-de-financiamiento-internacional-con-bancos-centrales" TargetMode="External"/><Relationship Id="rId1013" Type="http://schemas.openxmlformats.org/officeDocument/2006/relationships/hyperlink" Target="https://www.mincit.gov.co/prensa/noticias/turismo/exencion-iva-a-los-servicios-turisticos-y-hotelero" TargetMode="External"/><Relationship Id="rId1360" Type="http://schemas.openxmlformats.org/officeDocument/2006/relationships/hyperlink" Target="https://www.esma.europa.eu/press-news/esma-news/esma-highlights-challenges-rating-collateralised-loan-obligations" TargetMode="External"/><Relationship Id="rId1458" Type="http://schemas.openxmlformats.org/officeDocument/2006/relationships/hyperlink" Target="https://tem.fi/artikkeli/-/asset_publisher/hallitus-linjasi-yrityksille-uusi-kustannustuki-koronaviruksen-vuoksi" TargetMode="External"/><Relationship Id="rId1665" Type="http://schemas.openxmlformats.org/officeDocument/2006/relationships/hyperlink" Target="https://www.news.gov.hk/eng/2020/06/20200630/20200630_112008_043.html?type=category&amp;name=covid19" TargetMode="External"/><Relationship Id="rId1872" Type="http://schemas.openxmlformats.org/officeDocument/2006/relationships/hyperlink" Target="https://www.rbi.org.in/scripts/BS_PressReleaseDisplay.aspx?prid=50176" TargetMode="External"/><Relationship Id="rId2411" Type="http://schemas.openxmlformats.org/officeDocument/2006/relationships/hyperlink" Target="https://www.gov.il/he/departments/news/spokesman-21042020" TargetMode="External"/><Relationship Id="rId2509" Type="http://schemas.openxmlformats.org/officeDocument/2006/relationships/hyperlink" Target="https://www.mof.go.jp/english/budget/budget/fy2020/03.pdf" TargetMode="External"/><Relationship Id="rId2716" Type="http://schemas.openxmlformats.org/officeDocument/2006/relationships/hyperlink" Target="https://www.fma.govt.nz/news-and-resources/covid-19/covid-19-financial-reporting-review-findings-and-guidance-for-entities/" TargetMode="External"/><Relationship Id="rId4071" Type="http://schemas.openxmlformats.org/officeDocument/2006/relationships/hyperlink" Target="https://www.bankofengland.co.uk/markets/market-notices/2020/update-on-the-contingent-term-repo-facility" TargetMode="External"/><Relationship Id="rId4169" Type="http://schemas.openxmlformats.org/officeDocument/2006/relationships/hyperlink" Target="https://www.fca.org.uk/news/news-stories/temporary-prohibition-short-selling" TargetMode="External"/><Relationship Id="rId1220" Type="http://schemas.openxmlformats.org/officeDocument/2006/relationships/hyperlink" Target="https://www.rahandusministeerium.ee/et/uudised/eesti-solmis-200-miljoni-eurose-laenulepingu-euroopa-noukogu-arengupangaga" TargetMode="External"/><Relationship Id="rId1318" Type="http://schemas.openxmlformats.org/officeDocument/2006/relationships/hyperlink" Target="https://ec.europa.eu/commission/presscorner/detail/en/ip_20_1334" TargetMode="External"/><Relationship Id="rId1525" Type="http://schemas.openxmlformats.org/officeDocument/2006/relationships/hyperlink" Target="https://www.economie.gouv.fr/covid-mesures-independants" TargetMode="External"/><Relationship Id="rId2923" Type="http://schemas.openxmlformats.org/officeDocument/2006/relationships/hyperlink" Target="https://www.bcrp.gob.pe/docs/Transparencia/Notas-Informativas/2020/nota-informativa-2020-07-02.pdf" TargetMode="External"/><Relationship Id="rId4376" Type="http://schemas.openxmlformats.org/officeDocument/2006/relationships/hyperlink" Target="https://www.sbv.gov.vn/webcenter/portal/vi/menu/trangchu/ttsk/ttsk_chitiet?leftWidth=20%25&amp;showFooter=false&amp;showHeader=false&amp;dDocName=SBV411762&amp;rightWidth=0%25&amp;centerWidth=80%25&amp;_afrLoop=7977541324618211" TargetMode="External"/><Relationship Id="rId1732" Type="http://schemas.openxmlformats.org/officeDocument/2006/relationships/hyperlink" Target="https://www.news.gov.hk/eng/2020/03/20200317/20200317_183228_296.html?type=category&amp;name=covid19&amp;tl=t" TargetMode="External"/><Relationship Id="rId3185" Type="http://schemas.openxmlformats.org/officeDocument/2006/relationships/hyperlink" Target="http://www.fsc.go.kr/downManager?bbsid=BBS0048&amp;no=151611" TargetMode="External"/><Relationship Id="rId3392" Type="http://schemas.openxmlformats.org/officeDocument/2006/relationships/hyperlink" Target="https://cbr.ru/press/event/?id=6691" TargetMode="External"/><Relationship Id="rId4029" Type="http://schemas.openxmlformats.org/officeDocument/2006/relationships/hyperlink" Target="https://centralbank.ae/sites/default/files/2020-04/CBUAE%20Reduces%20Reserves%20Requirement%20for%20Demand%20Deposits%20by%2050%20percent%20and%20Announces%20Further%20Measures%20to%20Support%20the%20UAE%20Economy%20During%20the%20COVID-19%20Pandemic.pdf" TargetMode="External"/><Relationship Id="rId4236" Type="http://schemas.openxmlformats.org/officeDocument/2006/relationships/hyperlink" Target="https://home.treasury.gov/news/press-releases/sm998" TargetMode="External"/><Relationship Id="rId4443" Type="http://schemas.openxmlformats.org/officeDocument/2006/relationships/hyperlink" Target="https://www.worldbank.org/en/news/press-release/2020/05/20/world-bank-approves-1-billion-financing-for-kenya-to-address-covid-19-financing-gap-and-support-kenyas-economy" TargetMode="External"/><Relationship Id="rId24" Type="http://schemas.openxmlformats.org/officeDocument/2006/relationships/hyperlink" Target="https://www.osfi-bsif.gc.ca/Eng/fi-if/in-ai/Pages/DTI20200828_let.aspx" TargetMode="External"/><Relationship Id="rId2299" Type="http://schemas.openxmlformats.org/officeDocument/2006/relationships/hyperlink" Target="https://dbei.gov.ie/en/News-And-Events/Department-News/2020/May/15052020b.html" TargetMode="External"/><Relationship Id="rId3045" Type="http://schemas.openxmlformats.org/officeDocument/2006/relationships/hyperlink" Target="https://www.dof.gov.ph/dominguez-now-is-the-best-time-to-pass-recalibrated-corporate-tax-reform/" TargetMode="External"/><Relationship Id="rId3252" Type="http://schemas.openxmlformats.org/officeDocument/2006/relationships/hyperlink" Target="http://www.fsc.go.kr/downManager?bbsid=BBS0048&amp;no=150064" TargetMode="External"/><Relationship Id="rId3697" Type="http://schemas.openxmlformats.org/officeDocument/2006/relationships/hyperlink" Target="https://www.cbsl.gov.lk/en/news/central_bank_of_sri_lanka_implements_extraordinary_regulatory_measures_to_facilitate_banks_to_support_covid_19_affected_businesses_and_individuals" TargetMode="External"/><Relationship Id="rId4303" Type="http://schemas.openxmlformats.org/officeDocument/2006/relationships/hyperlink" Target="https://www.congress.gov/116/bills/hr748/BILLS-116hr748enr.pdf" TargetMode="External"/><Relationship Id="rId4510" Type="http://schemas.openxmlformats.org/officeDocument/2006/relationships/hyperlink" Target="https://www.worldbank.org/en/news/press-release/2020/04/01/world-bank-releases-us150-million-for-covid-19-response-in-dominican-republic" TargetMode="External"/><Relationship Id="rId173" Type="http://schemas.openxmlformats.org/officeDocument/2006/relationships/hyperlink" Target="https://www.boletinoficial.gob.ar/detalleAviso/primera/232504/20200724" TargetMode="External"/><Relationship Id="rId380" Type="http://schemas.openxmlformats.org/officeDocument/2006/relationships/hyperlink" Target="https://www.aiib.org/en/news-events/news/2020/AIIBs-First-Loan-to-the-Kyrgyz-Republic-Supports-Private-Sector-s-Pandemic-Response.html" TargetMode="External"/><Relationship Id="rId2061" Type="http://schemas.openxmlformats.org/officeDocument/2006/relationships/hyperlink" Target="https://www.kemenkeu.go.id/publikasi/berita/menkeu-laporkan-refocusing-tkdd-penanganan-covid-19-ke-dpd/" TargetMode="External"/><Relationship Id="rId3112" Type="http://schemas.openxmlformats.org/officeDocument/2006/relationships/hyperlink" Target="http://www.fsc.go.kr/eng/new_press/releases.jsp?menu=01&amp;bbsid=BBS0048" TargetMode="External"/><Relationship Id="rId3557" Type="http://schemas.openxmlformats.org/officeDocument/2006/relationships/hyperlink" Target="https://www.mas.gov.sg/news/media-releases/2020/mas-announces-swap-facility-with-the-us-federal-reserve" TargetMode="External"/><Relationship Id="rId3764" Type="http://schemas.openxmlformats.org/officeDocument/2006/relationships/hyperlink" Target="https://www.regeringen.se/artiklar/2020/04/om-krispaketet-till-kommunsektorn/" TargetMode="External"/><Relationship Id="rId3971" Type="http://schemas.openxmlformats.org/officeDocument/2006/relationships/hyperlink" Target="https://www.me.gov.ua/News/Detail?lang=uk-UA&amp;id=107bc816-773c-49fa-bce6-f3b0384e1a0c&amp;title=UriadVidilivDodatkovoMaizhe3-MlrdGrnNaViplatuDopomogiPoBezrobittiu" TargetMode="External"/><Relationship Id="rId240" Type="http://schemas.openxmlformats.org/officeDocument/2006/relationships/hyperlink" Target="https://www.argentina.gob.ar/noticias/el-servicio-de-conciliacion-laboral-dispone-una-modalidad-virtual-para-sus-procedimientos" TargetMode="External"/><Relationship Id="rId478" Type="http://schemas.openxmlformats.org/officeDocument/2006/relationships/hyperlink" Target="https://www.bmf.gv.at/presse/pressemeldungen/2020/Mai/fixkostenzuschuss.html" TargetMode="External"/><Relationship Id="rId685" Type="http://schemas.openxmlformats.org/officeDocument/2006/relationships/hyperlink" Target="https://www.gov.br/economia/pt-br/assuntos/noticias/2020/marco/inss-vai-acelerar-concessao-de-beneficios-com-fortalecimento-do-atendimento-virtual" TargetMode="External"/><Relationship Id="rId892" Type="http://schemas.openxmlformats.org/officeDocument/2006/relationships/hyperlink" Target="http://www.mof.gov.cn/zhengwuxinxi/caizhengxinwen/202006/t20200604_3526281.htm" TargetMode="External"/><Relationship Id="rId2159" Type="http://schemas.openxmlformats.org/officeDocument/2006/relationships/hyperlink" Target="https://www.iadb.org/en/news/idb-approves-more-funding-central-america-and-dominican-republic-fight-covid-19" TargetMode="External"/><Relationship Id="rId2366" Type="http://schemas.openxmlformats.org/officeDocument/2006/relationships/hyperlink" Target="https://www.gov.il/he/departments/news/press_26052020_c" TargetMode="External"/><Relationship Id="rId2573" Type="http://schemas.openxmlformats.org/officeDocument/2006/relationships/hyperlink" Target="https://www.centralbank.go.ke/uploads/mpc_press_release/765216187_MPC%20Press%20Release%20-%20Meeting%20of%20March%2023,%202020.pdf" TargetMode="External"/><Relationship Id="rId2780" Type="http://schemas.openxmlformats.org/officeDocument/2006/relationships/hyperlink" Target="https://www.regjeringen.no/no/aktuelt/innforing-av-midlertidig-startavskrivning/id2723448/" TargetMode="External"/><Relationship Id="rId3417" Type="http://schemas.openxmlformats.org/officeDocument/2006/relationships/hyperlink" Target="https://cbr.ru/eng/press/pr/?file=27032020_203415eng2020-03-27T20_33_29.htm" TargetMode="External"/><Relationship Id="rId3624" Type="http://schemas.openxmlformats.org/officeDocument/2006/relationships/hyperlink" Target="https://www.lamoncloa.gob.es/consejodeministros/referencias/Paginas/2020/refc20200609.aspx" TargetMode="External"/><Relationship Id="rId3831" Type="http://schemas.openxmlformats.org/officeDocument/2006/relationships/hyperlink" Target="https://www.efd.admin.ch/efd/de/home/dokumentation/nsb-news_list.msg-id-80051.html" TargetMode="External"/><Relationship Id="rId100" Type="http://schemas.openxmlformats.org/officeDocument/2006/relationships/hyperlink" Target="https://www.bmf.gv.at/presse/pressemeldungen/2020/august/fixkostenzuschuss-verlaengerung.html" TargetMode="External"/><Relationship Id="rId338" Type="http://schemas.openxmlformats.org/officeDocument/2006/relationships/hyperlink" Target="http://adb.org/news/adb-approves-500-million-bangladeshs-covid-19-response" TargetMode="External"/><Relationship Id="rId545" Type="http://schemas.openxmlformats.org/officeDocument/2006/relationships/hyperlink" Target="https://www.onem.be/fr/nouveau/chomage-temporaire-la-suite-de-lepidemie-de-coronavirus-covid-19-simplification-de-la-procedure" TargetMode="External"/><Relationship Id="rId752" Type="http://schemas.openxmlformats.org/officeDocument/2006/relationships/hyperlink" Target="https://www.canada.ca/en/department-finance/news/2020/03/the-covid-19-emergency-response-act-receives-royal-assent0.html" TargetMode="External"/><Relationship Id="rId1175" Type="http://schemas.openxmlformats.org/officeDocument/2006/relationships/hyperlink" Target="https://www.nationalbanken.dk/en/pressroom/Pages/2020/03/DNN202005367.aspx" TargetMode="External"/><Relationship Id="rId1382" Type="http://schemas.openxmlformats.org/officeDocument/2006/relationships/hyperlink" Target="https://www.esma.europa.eu/press-news/esma-news/esma-postpones-publication-dates-annual-non-equity-transparency-calculations" TargetMode="External"/><Relationship Id="rId2019" Type="http://schemas.openxmlformats.org/officeDocument/2006/relationships/hyperlink" Target="https://www.rbi.org.in/Scripts/BS_PressReleaseDisplay.aspx?prid=49545" TargetMode="External"/><Relationship Id="rId2226" Type="http://schemas.openxmlformats.org/officeDocument/2006/relationships/hyperlink" Target="https://www.imf.org/en/News/Articles/2020/04/28/pr20192-dma-grd-lca-imf-executive-board-approves-us-million-disbursements-address-covid-19-pandemic" TargetMode="External"/><Relationship Id="rId2433" Type="http://schemas.openxmlformats.org/officeDocument/2006/relationships/hyperlink" Target="https://www.boi.org.il/en/NewsAndPublications/PressReleases/Pages/25-3-2020.aspx" TargetMode="External"/><Relationship Id="rId2640" Type="http://schemas.openxmlformats.org/officeDocument/2006/relationships/hyperlink" Target="https://www.banxico.org.mx/publications-and-press/other-announcements/%7B6F7FECBA-44CB-6AA5-4E4B-269DDBD9B5A8%7D.pdf" TargetMode="External"/><Relationship Id="rId2878" Type="http://schemas.openxmlformats.org/officeDocument/2006/relationships/hyperlink" Target="https://www.nama.om/en/latest-news/news/227/nama-launches-for-lasting-prosperity-campaign" TargetMode="External"/><Relationship Id="rId3929" Type="http://schemas.openxmlformats.org/officeDocument/2006/relationships/hyperlink" Target="https://www.tcmb.gov.tr/wps/wcm/connect/EN/TCMB+EN/Main+Menu/Announcements/Press+Releases/2020/ANO2020-46" TargetMode="External"/><Relationship Id="rId4093" Type="http://schemas.openxmlformats.org/officeDocument/2006/relationships/hyperlink" Target="https://www.gov.uk/government/news/funding-and-manufacturing-boost-for-uk-vaccine-programme" TargetMode="External"/><Relationship Id="rId405" Type="http://schemas.openxmlformats.org/officeDocument/2006/relationships/hyperlink" Target="https://ministers.dese.gov.au/tehan/return-child-care-subsidy" TargetMode="External"/><Relationship Id="rId612" Type="http://schemas.openxmlformats.org/officeDocument/2006/relationships/hyperlink" Target="https://www.gov.br/economia/pt-br/assuntos/noticias/2020/maio/congresso-promulga-emenda-constitucional-que-institui-o-orcamento-de-guerra" TargetMode="External"/><Relationship Id="rId1035" Type="http://schemas.openxmlformats.org/officeDocument/2006/relationships/hyperlink" Target="https://www.minhacienda.gov.co/webcenter/portal/SaladePrensa/pages_DetalleNoticia?documentId=WCC_CLUSTER-130581" TargetMode="External"/><Relationship Id="rId1242" Type="http://schemas.openxmlformats.org/officeDocument/2006/relationships/hyperlink" Target="https://www.mkm.ee/et/uudised/valitsuse-liikmed-kiitsid-heaks-covid-19-lisaeelarvega-seotud-kriisimeetmed" TargetMode="External"/><Relationship Id="rId1687" Type="http://schemas.openxmlformats.org/officeDocument/2006/relationships/hyperlink" Target="https://www.hkma.gov.hk/eng/news-and-media/press-releases/2020/05/20200529-8/" TargetMode="External"/><Relationship Id="rId1894" Type="http://schemas.openxmlformats.org/officeDocument/2006/relationships/hyperlink" Target="https://www.rbi.org.in/Scripts/BS_PressReleaseDisplay.aspx?prid=49844" TargetMode="External"/><Relationship Id="rId2500" Type="http://schemas.openxmlformats.org/officeDocument/2006/relationships/hyperlink" Target="https://www.meti.go.jp/press/2020/06/20200605006/20200605006.html" TargetMode="External"/><Relationship Id="rId2738" Type="http://schemas.openxmlformats.org/officeDocument/2006/relationships/hyperlink" Target="https://www.beehive.govt.nz/release/govt-takes-significant-economic-decisions-nz-readies-alert-level-4-covid-19-fight" TargetMode="External"/><Relationship Id="rId2945" Type="http://schemas.openxmlformats.org/officeDocument/2006/relationships/hyperlink" Target="https://www.gob.pe/institucion/midis/noticias/166065-comunicado" TargetMode="External"/><Relationship Id="rId4398" Type="http://schemas.openxmlformats.org/officeDocument/2006/relationships/hyperlink" Target="https://www.sbv.gov.vn/webcenter/portal/vi/menu/trangchu/ttsk/ttsk_chitiet?leftWidth=20%25&amp;showFooter=false&amp;showHeader=false&amp;dDocName=SBV411480&amp;rightWidth=0%25&amp;centerWidth=80%25&amp;_afrLoop=6351719956441852" TargetMode="External"/><Relationship Id="rId917" Type="http://schemas.openxmlformats.org/officeDocument/2006/relationships/hyperlink" Target="http://www.mof.gov.cn/zhengwuxinxi/xinwenlianbo/hubeicaizhengxinxilianbo/202004/t20200422_3502401.htm" TargetMode="External"/><Relationship Id="rId1102" Type="http://schemas.openxmlformats.org/officeDocument/2006/relationships/hyperlink" Target="https://www.banrep.gov.co/es/banco-republica-amplia-el-cupo-repos-con-titulos-deuda-privada" TargetMode="External"/><Relationship Id="rId1547" Type="http://schemas.openxmlformats.org/officeDocument/2006/relationships/hyperlink" Target="https://www.bmas.de/DE/Presse/Pressemitteilungen/2020/neue-regelsaetze-bedarfsermittlungsgesetz.html" TargetMode="External"/><Relationship Id="rId1754" Type="http://schemas.openxmlformats.org/officeDocument/2006/relationships/hyperlink" Target="https://www.kormany.hu/hu/innovacios-es-technologiai-miniszterium/parlamenti-allamtitkar/hirek/jelentos-unios-forrasokra-palyazhatnak-tapasztalt-mentorok-tamogatasaval-a-hazai-kkv-k" TargetMode="External"/><Relationship Id="rId1961" Type="http://schemas.openxmlformats.org/officeDocument/2006/relationships/hyperlink" Target="https://www.rbi.org.in/Scripts/BS_PressReleaseDisplay.aspx?prid=49749" TargetMode="External"/><Relationship Id="rId2805" Type="http://schemas.openxmlformats.org/officeDocument/2006/relationships/hyperlink" Target="https://www.regjeringen.no/no/aktuelt/forlengelse-av-lanegarantiordningen-fastsatt/id2703962/" TargetMode="External"/><Relationship Id="rId4160" Type="http://schemas.openxmlformats.org/officeDocument/2006/relationships/hyperlink" Target="https://www.fca.org.uk/contact" TargetMode="External"/><Relationship Id="rId4258" Type="http://schemas.openxmlformats.org/officeDocument/2006/relationships/hyperlink" Target="https://home.treasury.gov/news/press-releases/treasury-and-cbp-announce-deferment-of-duties-and-fees-for-certain-importers-during-covid-19-response" TargetMode="External"/><Relationship Id="rId4465" Type="http://schemas.openxmlformats.org/officeDocument/2006/relationships/hyperlink" Target="https://www.worldbank.org/en/news/press-release/2020/04/30/uzbekistans-covid-19-response-gets-additional-financial-boost-from-world-bank" TargetMode="External"/><Relationship Id="rId46" Type="http://schemas.openxmlformats.org/officeDocument/2006/relationships/hyperlink" Target="https://dea.gov.in/sites/default/files/Press%20Release%20for%20auction%20of%20G-Sec-31-8-2020.pdf" TargetMode="External"/><Relationship Id="rId1407" Type="http://schemas.openxmlformats.org/officeDocument/2006/relationships/hyperlink" Target="https://www.esma.europa.eu/sites/default/files/library/esma32-63-951_statement_on_ifrs_9_implications_of_covid-19_related_support_measures.pdf" TargetMode="External"/><Relationship Id="rId1614" Type="http://schemas.openxmlformats.org/officeDocument/2006/relationships/hyperlink" Target="https://www.ypes.gr/theodorikakos-ektakti-epichorigisi-5-ekat-stoys-dimoys-anat-makedonias-kai-thrakis-kai-erga-28-ekat-se-evro-kai-rodopi/" TargetMode="External"/><Relationship Id="rId1821" Type="http://schemas.openxmlformats.org/officeDocument/2006/relationships/hyperlink" Target="https://www.mnb.hu/sajtoszoba/sajtokozlemenyek/2020-evi-sajtokozlemenyek/az-mnb-szamos-intezkedest-hozott-a-bankok-mukodesenek-tamogatasara" TargetMode="External"/><Relationship Id="rId3067" Type="http://schemas.openxmlformats.org/officeDocument/2006/relationships/hyperlink" Target="https://www.dof.gov.ph/dof-to-implement-wage-subsidy-program-for-3-4-m-workers-of-small-businesses/" TargetMode="External"/><Relationship Id="rId3274" Type="http://schemas.openxmlformats.org/officeDocument/2006/relationships/hyperlink" Target="http://meng.fsc.go.kr/common/pdfjs/web/viewer.html?file=/upload/press1/20200207111037_a182daf6.pdf" TargetMode="External"/><Relationship Id="rId4020" Type="http://schemas.openxmlformats.org/officeDocument/2006/relationships/hyperlink" Target="https://www.mof.gov.ae/en/media/materials/News/Pages/1762020.aspx" TargetMode="External"/><Relationship Id="rId4118" Type="http://schemas.openxmlformats.org/officeDocument/2006/relationships/hyperlink" Target="https://www.economy-ni.gov.uk/news/ministers-announce-protection-family-related-statutory-payments-furloughed-workers" TargetMode="External"/><Relationship Id="rId195" Type="http://schemas.openxmlformats.org/officeDocument/2006/relationships/hyperlink" Target="https://www.bcra.gob.ar/Noticias/coronavirus-bcra-funcionamiento-sistema-financiero-junio.asp" TargetMode="External"/><Relationship Id="rId1919" Type="http://schemas.openxmlformats.org/officeDocument/2006/relationships/hyperlink" Target="https://pib.gov.in/PressReleasePage.aspx?PRID=1624536" TargetMode="External"/><Relationship Id="rId3481" Type="http://schemas.openxmlformats.org/officeDocument/2006/relationships/hyperlink" Target="http://www.sama.gov.sa/en-US/News/Pages/news-520.aspx" TargetMode="External"/><Relationship Id="rId3579" Type="http://schemas.openxmlformats.org/officeDocument/2006/relationships/hyperlink" Target="https://www.sanews.gov.za/south-africa/three-phased-economic-response-covid-19-pandemic" TargetMode="External"/><Relationship Id="rId3786" Type="http://schemas.openxmlformats.org/officeDocument/2006/relationships/hyperlink" Target="https://www.regeringen.se/pressmeddelanden/2020/04/tillfallig-rabatt-for-fasta-hyreskostnader-i-utsatta-branscher/" TargetMode="External"/><Relationship Id="rId4325" Type="http://schemas.openxmlformats.org/officeDocument/2006/relationships/hyperlink" Target="https://www.newyorkfed.org/markets/opolicy/operating_policy_200320a" TargetMode="External"/><Relationship Id="rId4532" Type="http://schemas.openxmlformats.org/officeDocument/2006/relationships/hyperlink" Target="https://www.worldbank.org/en/news/press-release/2020/04/02/paraguay-banco-mundial-covid-coronavirus" TargetMode="External"/><Relationship Id="rId2083" Type="http://schemas.openxmlformats.org/officeDocument/2006/relationships/hyperlink" Target="https://www.kemenkeu.go.id/publikasi/berita/anggaran-program-dan-kartu-indonesia-pintar-april-cair/" TargetMode="External"/><Relationship Id="rId2290" Type="http://schemas.openxmlformats.org/officeDocument/2006/relationships/hyperlink" Target="https://dbei.gov.ie/en/News-And-Events/Department-News/2020/July/23072020.html" TargetMode="External"/><Relationship Id="rId2388" Type="http://schemas.openxmlformats.org/officeDocument/2006/relationships/hyperlink" Target="https://www.gov.il/he/departments/news/press_08052020_b" TargetMode="External"/><Relationship Id="rId2595" Type="http://schemas.openxmlformats.org/officeDocument/2006/relationships/hyperlink" Target="https://www.treasury.gov.my/pdf/Siaran-Media-PRIHATIN-Taxi.pdf" TargetMode="External"/><Relationship Id="rId3134" Type="http://schemas.openxmlformats.org/officeDocument/2006/relationships/hyperlink" Target="http://www.moef.go.kr/nw/nes/detailNesDtaView.do?searchBbsId1=MOSFBBS_000000000028&amp;searchNttId1=MOSF_000000000039872&amp;menuNo=4010100" TargetMode="External"/><Relationship Id="rId3341" Type="http://schemas.openxmlformats.org/officeDocument/2006/relationships/hyperlink" Target="https://cbr.ru/press/event/?id=7953" TargetMode="External"/><Relationship Id="rId3439" Type="http://schemas.openxmlformats.org/officeDocument/2006/relationships/hyperlink" Target="https://cbr.ru/eng/press/pr/?file=23032020_170800eng2020-03-23T17_07_10.htm" TargetMode="External"/><Relationship Id="rId3993" Type="http://schemas.openxmlformats.org/officeDocument/2006/relationships/hyperlink" Target="https://www.me.gov.ua/News/Detail?lang=uk-UA&amp;id=46a2cacc-5ad6-436f-81c9-909b65de3104&amp;title=UriadVidiliv6-MlrdGrnDliaFinansuvanniaDopomogiPoBezrobittiu" TargetMode="External"/><Relationship Id="rId262" Type="http://schemas.openxmlformats.org/officeDocument/2006/relationships/hyperlink" Target="https://www.cnv.gov.ar/SitioWeb/Prensa/Post/1423/1423extension-de-la-ampliacion-del-plazo-de-presentacion-de-eecc-al-regimen-pyme-cnv-garantizada" TargetMode="External"/><Relationship Id="rId567" Type="http://schemas.openxmlformats.org/officeDocument/2006/relationships/hyperlink" Target="https://www.bcb.gov.br/detalhenoticia/17131/nota" TargetMode="External"/><Relationship Id="rId1197" Type="http://schemas.openxmlformats.org/officeDocument/2006/relationships/hyperlink" Target="http://english.ahram.org.eg/NewsContent/3/12/365827/Business/Economy/Egypts-tax-authority-extends-tax-return-submission.aspx" TargetMode="External"/><Relationship Id="rId2150" Type="http://schemas.openxmlformats.org/officeDocument/2006/relationships/hyperlink" Target="https://www.iadb.org/en/news/idb-launches-australian-dollar-sustainable-development-bond-sdb" TargetMode="External"/><Relationship Id="rId2248" Type="http://schemas.openxmlformats.org/officeDocument/2006/relationships/hyperlink" Target="https://www.imf.org/en/News/Articles/2020/04/15/pr20163-imf-adds-liquidity-line-to-strengthen-covid-19-response" TargetMode="External"/><Relationship Id="rId3201" Type="http://schemas.openxmlformats.org/officeDocument/2006/relationships/hyperlink" Target="http://english.moef.go.kr/pc/selectTbPressCenterDtl.do?boardCd=N0001&amp;seq=4876" TargetMode="External"/><Relationship Id="rId3646" Type="http://schemas.openxmlformats.org/officeDocument/2006/relationships/hyperlink" Target="http://prensa.mitramiss.gob.es/WebPrensa/noticias/laboral/detalle/3780" TargetMode="External"/><Relationship Id="rId3853" Type="http://schemas.openxmlformats.org/officeDocument/2006/relationships/hyperlink" Target="https://www.snb.ch/en/mmr/reference/pre_20200325/source/pre_20200325.en.pdf" TargetMode="External"/><Relationship Id="rId122" Type="http://schemas.openxmlformats.org/officeDocument/2006/relationships/hyperlink" Target="https://www.afdb.org/en/news-and-events/press-releases/djibouti-african-development-fund-commits-4116-million-grants-shore-covid-19-response-37034" TargetMode="External"/><Relationship Id="rId774" Type="http://schemas.openxmlformats.org/officeDocument/2006/relationships/hyperlink" Target="https://www.bankofcanada.ca/2020/03/temporary-changes-bank-canada-standing-liquidity-facility/" TargetMode="External"/><Relationship Id="rId981" Type="http://schemas.openxmlformats.org/officeDocument/2006/relationships/hyperlink" Target="https://www.minhacienda.gov.co/webcenter/portal/SaladePrensa/pages_DetalleNoticia?documentId=WCC_CLUSTER-140839" TargetMode="External"/><Relationship Id="rId1057" Type="http://schemas.openxmlformats.org/officeDocument/2006/relationships/hyperlink" Target="https://www.banrep.gov.co/es/jdbr-redujo-medio-punto-porcentual-su-tasa-interes-intervencion-325-y-adopto-medidas-adicionales" TargetMode="External"/><Relationship Id="rId2010" Type="http://schemas.openxmlformats.org/officeDocument/2006/relationships/hyperlink" Target="https://www.rbi.org.in/Scripts/BS_PressReleaseDisplay.aspx?prid=49571" TargetMode="External"/><Relationship Id="rId2455" Type="http://schemas.openxmlformats.org/officeDocument/2006/relationships/hyperlink" Target="https://www.politicheagricole.it/flex/cm/pages/ServeBLOB.php/L/IT/IDPagina/15564" TargetMode="External"/><Relationship Id="rId2662" Type="http://schemas.openxmlformats.org/officeDocument/2006/relationships/hyperlink" Target="https://www.rijksoverheid.nl/actueel/nieuws/2020/07/06/tijdelijke-huurverlaging-voor-meer-financiele-ruimte" TargetMode="External"/><Relationship Id="rId3506" Type="http://schemas.openxmlformats.org/officeDocument/2006/relationships/hyperlink" Target="https://www.gov.sg/article/a-summary-of-the-fortitude-budget-2020" TargetMode="External"/><Relationship Id="rId3713" Type="http://schemas.openxmlformats.org/officeDocument/2006/relationships/hyperlink" Target="https://www.cbsl.gov.lk/en/news/the-central-bank-of-sri-lanka-introduces-urgent-measures-to-ease-the-pressure-on-the-exchange-rate-and-prevent-financial-market-panic-due-to-the-covid-19-pandemic" TargetMode="External"/><Relationship Id="rId3920" Type="http://schemas.openxmlformats.org/officeDocument/2006/relationships/hyperlink" Target="https://www.bot.or.th/English/PressandSpeeches/Press/2020/Pages/n1463.aspx" TargetMode="External"/><Relationship Id="rId427" Type="http://schemas.openxmlformats.org/officeDocument/2006/relationships/hyperlink" Target="https://www.apra.gov.au/news-and-publications/apra-advises-regulatory-approach-to-rba-term-funding-facility" TargetMode="External"/><Relationship Id="rId634" Type="http://schemas.openxmlformats.org/officeDocument/2006/relationships/hyperlink" Target="https://www.bcb.gov.br/detalhenoticia/17048/nota" TargetMode="External"/><Relationship Id="rId841" Type="http://schemas.openxmlformats.org/officeDocument/2006/relationships/hyperlink" Target="https://www.bcentral.cl/en/content/-/details/banco-central-de-chile-anuncia-nuevas-medidas" TargetMode="External"/><Relationship Id="rId1264" Type="http://schemas.openxmlformats.org/officeDocument/2006/relationships/hyperlink" Target="https://mes.ee/mes-hakkab-pakkuma-kriisimeetmeid-pollumajandus-toiduainesektorile-ning-maaettevotjatele" TargetMode="External"/><Relationship Id="rId1471" Type="http://schemas.openxmlformats.org/officeDocument/2006/relationships/hyperlink" Target="https://tem.fi/en/article/-/asset_publisher/laki-yrittajien-oikeudesta-tyottomyysturvaan-tulee-voimaan-8-4-2020" TargetMode="External"/><Relationship Id="rId1569" Type="http://schemas.openxmlformats.org/officeDocument/2006/relationships/hyperlink" Target="https://www.bmfsfj.de/bmfsfj/aktuelles/alle-meldungen/starker-impuls-fuer-familien-und-kinder/156190" TargetMode="External"/><Relationship Id="rId2108" Type="http://schemas.openxmlformats.org/officeDocument/2006/relationships/hyperlink" Target="https://www.bi.go.id/en/ruang-media/siaran-pers/Pages/SP_222220.aspx" TargetMode="External"/><Relationship Id="rId2315" Type="http://schemas.openxmlformats.org/officeDocument/2006/relationships/hyperlink" Target="https://centralbank.ie/news/article/press-release-dear-ceo-letter-inusrance-covid19-27-march2020" TargetMode="External"/><Relationship Id="rId2522" Type="http://schemas.openxmlformats.org/officeDocument/2006/relationships/hyperlink" Target="https://www.fsa.go.jp/news/r1/sonota/20200521.html" TargetMode="External"/><Relationship Id="rId2967" Type="http://schemas.openxmlformats.org/officeDocument/2006/relationships/hyperlink" Target="https://www.gob.pe/institucion/produce/noticias/152175-gobierno-amplia-plazo-de-vigencia-del-proceso-de-formalizacion-de-la-actividad-pesquera-artesanal" TargetMode="External"/><Relationship Id="rId4182" Type="http://schemas.openxmlformats.org/officeDocument/2006/relationships/hyperlink" Target="https://www.occ.gov/news-issuances/bulletins/2020/bulletin-2020-72.html" TargetMode="External"/><Relationship Id="rId701" Type="http://schemas.openxmlformats.org/officeDocument/2006/relationships/hyperlink" Target="https://www.canada.ca/en/employment-social-development/news/2020/08/government-of-canada-announces-plan-to-help-support-canadians-through-the-next-phase-of-the-recovery.html" TargetMode="External"/><Relationship Id="rId939" Type="http://schemas.openxmlformats.org/officeDocument/2006/relationships/hyperlink" Target="http://www.mof.gov.cn/zhengwuxinxi/caijingshidian/zgcjb/202004/t20200413_3497356.htm" TargetMode="External"/><Relationship Id="rId1124" Type="http://schemas.openxmlformats.org/officeDocument/2006/relationships/hyperlink" Target="https://bm.dk/nyheder-presse/pressemeddelelser/2020/06/alle-foraeldre-faar-ret-til-et-halvt-aars-sorgorlov/" TargetMode="External"/><Relationship Id="rId1331" Type="http://schemas.openxmlformats.org/officeDocument/2006/relationships/hyperlink" Target="https://ec.europa.eu/commission/presscorner/detail/en/ip_20_1157" TargetMode="External"/><Relationship Id="rId1776" Type="http://schemas.openxmlformats.org/officeDocument/2006/relationships/hyperlink" Target="https://koronavirus.gov.hu/cikkek/szijjarto-versenykepessegi-program-allami-tamogatasa-169-milliard-forintra-emelkedett" TargetMode="External"/><Relationship Id="rId1983" Type="http://schemas.openxmlformats.org/officeDocument/2006/relationships/hyperlink" Target="https://www.rbi.org.in/Scripts/BS_PressReleaseDisplay.aspx?prid=49628" TargetMode="External"/><Relationship Id="rId2827" Type="http://schemas.openxmlformats.org/officeDocument/2006/relationships/hyperlink" Target="https://www.finanstilsynet.no/nyhetsarkiv/nyheter/2020/kapitalkrav-for-engasjementer-omfattet-av-statlig-garantiordning/" TargetMode="External"/><Relationship Id="rId4042" Type="http://schemas.openxmlformats.org/officeDocument/2006/relationships/hyperlink" Target="https://www.economy-ni.gov.uk/news/new-law-ensure-furloughed-employees-receive-full-redundancy-payments" TargetMode="External"/><Relationship Id="rId4487" Type="http://schemas.openxmlformats.org/officeDocument/2006/relationships/hyperlink" Target="https://www.worldbank.org/en/news/press-release/2020/04/20/world-bank-support-for-marshall-islands-covid-19-response" TargetMode="External"/><Relationship Id="rId68" Type="http://schemas.openxmlformats.org/officeDocument/2006/relationships/hyperlink" Target="https://www.rijksoverheid.nl/ministeries/ministerie-van-economische-zaken-en-klimaat/nieuws/2020/08/28/kabinet-verlengt-coronasteun-banen-en-economie-tot-en-met-2021" TargetMode="External"/><Relationship Id="rId1429" Type="http://schemas.openxmlformats.org/officeDocument/2006/relationships/hyperlink" Target="https://www.eib.org/en/press/all/2020-086-eib-group-will-rapidly-mobilise-eur-40-billion-to-fight-crisis-caused-by-covid-19" TargetMode="External"/><Relationship Id="rId1636" Type="http://schemas.openxmlformats.org/officeDocument/2006/relationships/hyperlink" Target="https://www.minfin.gr/web/guest/-/d-t-antimetopise-tou-zetematos-ton-metachronologemenon-epitagon-kai-dieurynse-ton-metron-sterixes-kai-se-epicheireseis-pou-echoun-kad-deutereuousas-dr?inheritRedirect=true&amp;redirect=%2Fweb%2Fguest%2Fanakoinoseis" TargetMode="External"/><Relationship Id="rId1843" Type="http://schemas.openxmlformats.org/officeDocument/2006/relationships/hyperlink" Target="https://www.stjornarradid.is/efst-a-baugi/frettir/stok-frett/2020/06/09/Nytt-lanasjodskerfi-samthykkt-a-Althingi-Menntasjodur-namsmanna-tekur-vid-af-LIN/" TargetMode="External"/><Relationship Id="rId3089" Type="http://schemas.openxmlformats.org/officeDocument/2006/relationships/hyperlink" Target="https://www.dof.gov.ph/bir-extends-tax-filing-deadline-to-may-15-urges-taxpayers-to-file-early-to-support-fight-vs-covid-19/" TargetMode="External"/><Relationship Id="rId3296" Type="http://schemas.openxmlformats.org/officeDocument/2006/relationships/hyperlink" Target="http://mfe.gov.ro/guvernul-romaniei-a-discutat-noi-masuri-de-sprijinire-a-economiei-si-sistemului-sanitar/" TargetMode="External"/><Relationship Id="rId4347" Type="http://schemas.openxmlformats.org/officeDocument/2006/relationships/hyperlink" Target="https://www.federalreserve.gov/newsevents/pressreleases/monetary20200317a.htm" TargetMode="External"/><Relationship Id="rId1703" Type="http://schemas.openxmlformats.org/officeDocument/2006/relationships/hyperlink" Target="https://www.news.gov.hk/eng/2020/04/20200414/20200414_210542_060.html?type=category&amp;name=covid19" TargetMode="External"/><Relationship Id="rId1910" Type="http://schemas.openxmlformats.org/officeDocument/2006/relationships/hyperlink" Target="https://pib.gov.in/PressReleasePage.aspx?PRID=1624661" TargetMode="External"/><Relationship Id="rId3156" Type="http://schemas.openxmlformats.org/officeDocument/2006/relationships/hyperlink" Target="http://www.fsc.go.kr/downManager?bbsid=BBS0048&amp;no=152470" TargetMode="External"/><Relationship Id="rId3363" Type="http://schemas.openxmlformats.org/officeDocument/2006/relationships/hyperlink" Target="https://www.economy.gov.ru/material/news/ekonomika_bez_virusa/minekonomrazvitiya_rasshirilo_reestr_sonko_dlya_okazaniya_mer_podderzhki_v_period_rasprostraneniya_koronavirusa_.html" TargetMode="External"/><Relationship Id="rId4207" Type="http://schemas.openxmlformats.org/officeDocument/2006/relationships/hyperlink" Target="https://www.fhfa.gov/Media/PublicAffairs/Pages/FHFA-to-Re-Propose-Updated-Minimum-Financial-Eligibility-Requirements-for-Fannie-Mae-and-Freddie-Mac-Seller-Servicers.aspx" TargetMode="External"/><Relationship Id="rId4414" Type="http://schemas.openxmlformats.org/officeDocument/2006/relationships/hyperlink" Target="https://www.sbv.gov.vn/webcenter/ShowProperty?nodeId=/UCMServer/SBV407493//idcPrimaryFile&amp;revision=latestreleased" TargetMode="External"/><Relationship Id="rId284" Type="http://schemas.openxmlformats.org/officeDocument/2006/relationships/hyperlink" Target="https://www.bcra.gob.ar/Noticias/Coronavirus-BCRA-creditos-mipymes.asp" TargetMode="External"/><Relationship Id="rId491" Type="http://schemas.openxmlformats.org/officeDocument/2006/relationships/hyperlink" Target="https://www.bmf.gv.at/presse/pressemeldungen/2020/april/finanzielle-unterstuetzungen-.html" TargetMode="External"/><Relationship Id="rId2172" Type="http://schemas.openxmlformats.org/officeDocument/2006/relationships/hyperlink" Target="https://www.imf.org/en/News/Articles/2020/07/31/pr20276-gabon-imf-execboard-approves-us-152-61m-disbursement-under-rfi-address-covid19" TargetMode="External"/><Relationship Id="rId3016" Type="http://schemas.openxmlformats.org/officeDocument/2006/relationships/hyperlink" Target="https://www.sbs.gob.pe/comunicado/detallecomunicado/idcomunicado/1014" TargetMode="External"/><Relationship Id="rId3223" Type="http://schemas.openxmlformats.org/officeDocument/2006/relationships/hyperlink" Target="https://www.bok.or.kr/eng/bbs/E0000634/view.do?nttId=10057223&amp;menuNo=400069&amp;pageIndex=1" TargetMode="External"/><Relationship Id="rId3570" Type="http://schemas.openxmlformats.org/officeDocument/2006/relationships/hyperlink" Target="https://www.resbank.co.za/Lists/News%20and%20Publications/Attachments/9925/SARB%20media%20statement%20on%20the%20Land%20Bank.pdf" TargetMode="External"/><Relationship Id="rId3668" Type="http://schemas.openxmlformats.org/officeDocument/2006/relationships/hyperlink" Target="http://www.treasury.gov.lk/article/-/article-viewer-portlet/render/view/request-for-proposals-for-a-foreign-currency-term-financing-facility-for-the-government-of-sri-lanka-2020" TargetMode="External"/><Relationship Id="rId3875" Type="http://schemas.openxmlformats.org/officeDocument/2006/relationships/hyperlink" Target="https://www.mof.gov.tw/singlehtml/384fb3077bb349ea973e7fc6f13b6974?cntId=6ff94c2319e1436f8ef531772268633b" TargetMode="External"/><Relationship Id="rId144" Type="http://schemas.openxmlformats.org/officeDocument/2006/relationships/hyperlink" Target="https://www.afdb.org/en/news-and-events/press-releases/covid-19-la-banque-africaine-de-developpement-mobilise-180-millions-deuros-pour-soutenir-la-tunisie-dans-sa-reponse-la-crise-sanitaire-35897" TargetMode="External"/><Relationship Id="rId589" Type="http://schemas.openxmlformats.org/officeDocument/2006/relationships/hyperlink" Target="https://www.gov.br/economia/pt-br/assuntos/noticias/2020/junho/empresarios-poderao-parcelar-multas-aplicadas-pelo-governo" TargetMode="External"/><Relationship Id="rId796" Type="http://schemas.openxmlformats.org/officeDocument/2006/relationships/hyperlink" Target="https://www.hacienda.cl/noticias-y-eventos/noticias/ministerio-de-hacienda-ampliara-plazo-para-regimen-tributario-pymes" TargetMode="External"/><Relationship Id="rId2477" Type="http://schemas.openxmlformats.org/officeDocument/2006/relationships/hyperlink" Target="http://www.mef.gov.it/ufficio-stampa/comunicati/2020/Moratoria-su-mutui-e-potenziamento-Fondo-Pmi-al-via-task-Force-fra-Mef-Banca-dItalia-Abi-e-Mcc/" TargetMode="External"/><Relationship Id="rId2684" Type="http://schemas.openxmlformats.org/officeDocument/2006/relationships/hyperlink" Target="https://www.rijksoverheid.nl/ministeries/ministerie-van-financien/nieuws/2020/04/24/nieuwe-belastingmaatregelen-vanwege-de-coronacrisis" TargetMode="External"/><Relationship Id="rId3430" Type="http://schemas.openxmlformats.org/officeDocument/2006/relationships/hyperlink" Target="https://cbr.ru/eng/press/pr/?file=23032020_170800eng2020-03-23T17_07_10.htm" TargetMode="External"/><Relationship Id="rId3528" Type="http://schemas.openxmlformats.org/officeDocument/2006/relationships/hyperlink" Target="https://www.mas.gov.sg/news/media-releases/2020/mas-takes-regulatory-and-supervisory-measures-to-help-fis-focus-on-supporting-customers" TargetMode="External"/><Relationship Id="rId3735" Type="http://schemas.openxmlformats.org/officeDocument/2006/relationships/hyperlink" Target="https://www.fi.se/sv/publicerat/nyheter/2020/fi-tillampar-riktlinjer-for-moratorier-for-lanebetalningar-och-for-rapportering-och-offentliggorande-av-exponeringar-som-berors-av-covid-19-atgarder/" TargetMode="External"/><Relationship Id="rId351" Type="http://schemas.openxmlformats.org/officeDocument/2006/relationships/hyperlink" Target="https://www.adb.org/news/adb-announces-6-million-grant-help-marshall-islands-combat-covid-19" TargetMode="External"/><Relationship Id="rId449" Type="http://schemas.openxmlformats.org/officeDocument/2006/relationships/hyperlink" Target="https://asic.gov.au/about-asic/news-centre/find-a-media-release/2020-releases/20-068mr-guidelines-for-meeting-upcoming-agm-and-financial-reporting-requirements/" TargetMode="External"/><Relationship Id="rId656" Type="http://schemas.openxmlformats.org/officeDocument/2006/relationships/hyperlink" Target="https://www.bcb.gov.br/en/pressdetail/2322/nota" TargetMode="External"/><Relationship Id="rId863" Type="http://schemas.openxmlformats.org/officeDocument/2006/relationships/hyperlink" Target="https://www.bcentral.cl/en/content/-/details/banco-central-de-chile-informa-condiciones-del-programa-de-compra-de-bonos-bancarios-anunciado-en-la-reunion-especial-de-politica-monetaria" TargetMode="External"/><Relationship Id="rId1079" Type="http://schemas.openxmlformats.org/officeDocument/2006/relationships/hyperlink" Target="https://www.minhacienda.gov.co/webcenter/portal/SaladePrensa/pages_DetalleNoticia?documentId=WCC_CLUSTER-127632" TargetMode="External"/><Relationship Id="rId1286" Type="http://schemas.openxmlformats.org/officeDocument/2006/relationships/hyperlink" Target="https://ec.europa.eu/commission/presscorner/detail/en/ip_20_1456" TargetMode="External"/><Relationship Id="rId1493" Type="http://schemas.openxmlformats.org/officeDocument/2006/relationships/hyperlink" Target="https://minefi.hosting.augure.com/Augure_Minefi/r/ContenuEnLigne/Download?id=773B68FE-1093-4BC9-AB54-AC2FA07EE1E7&amp;filename=88%20-%20Mesure%20de%20soutien%20aux%20TPE%20et%20PME%20suite%20%C3%A0%20la%20crise%20sanitaire%20-%20des%20plans%20de%20r%C3%A8glement%20pour%20les%20dettes%20fiscales.pdf" TargetMode="External"/><Relationship Id="rId2032" Type="http://schemas.openxmlformats.org/officeDocument/2006/relationships/hyperlink" Target="https://www.kemenkeu.go.id/publikasi/berita/perpres-no-722020-mengubah-postur-apbn-menjadi-lebih-akomodatif-dengan-kebutuhan-penanganan-covid-19/" TargetMode="External"/><Relationship Id="rId2337" Type="http://schemas.openxmlformats.org/officeDocument/2006/relationships/hyperlink" Target="https://www.gov.il/he/departments/news/sa010720-1" TargetMode="External"/><Relationship Id="rId2544" Type="http://schemas.openxmlformats.org/officeDocument/2006/relationships/hyperlink" Target="https://japan.kantei.go.jp/98_abe/statement/202004/_00001.html" TargetMode="External"/><Relationship Id="rId2891" Type="http://schemas.openxmlformats.org/officeDocument/2006/relationships/hyperlink" Target="http://www.clubdeparis.org/en/communications/press-release/the-democratic-republic-of-congo-benefits-from-the-debt-service" TargetMode="External"/><Relationship Id="rId2989" Type="http://schemas.openxmlformats.org/officeDocument/2006/relationships/hyperlink" Target="https://www.gob.pe/institucion/mef/noticias/111874-se-fracciona-el-pago-de-recibos-vencidos-de-luz-gas-natural-y-telecomunicaciones-de-los-hogares-sin-cobros-de-intereses-cargos-por-morosidad-ni-cortes-de-servicio" TargetMode="External"/><Relationship Id="rId3942" Type="http://schemas.openxmlformats.org/officeDocument/2006/relationships/hyperlink" Target="https://www.tcmb.gov.tr/wps/wcm/connect/EN/TCMB+EN/Main+Menu/Announcements/Press+Releases/2020/ANO2020-27" TargetMode="External"/><Relationship Id="rId211" Type="http://schemas.openxmlformats.org/officeDocument/2006/relationships/hyperlink" Target="https://www.argentina.gob.ar/noticias/el-gobierno-lanza-una-linea-especial-de-creditos-para-cooperativas-de-trabajo-una-tasa" TargetMode="External"/><Relationship Id="rId309" Type="http://schemas.openxmlformats.org/officeDocument/2006/relationships/hyperlink" Target="https://www.adb.org/news/adb-approves-1-billion-assistance-package-support-kazakhstans-pandemic-response" TargetMode="External"/><Relationship Id="rId516" Type="http://schemas.openxmlformats.org/officeDocument/2006/relationships/hyperlink" Target="https://www.bis.org/press/p200327.htm" TargetMode="External"/><Relationship Id="rId1146" Type="http://schemas.openxmlformats.org/officeDocument/2006/relationships/hyperlink" Target="https://tem.fi/artikkeli/-/asset_publisher/ensimmaiset-valtionavustukset-kunnille-yksinyrittajien-tukemiseksi" TargetMode="External"/><Relationship Id="rId1798" Type="http://schemas.openxmlformats.org/officeDocument/2006/relationships/hyperlink" Target="https://www.kormany.hu/hu/nemzetgazdasagi-miniszterium/adougyekert-felelos-allamtitkarsag/hirek/gyorsabban-utalja-ki-az-afat-az-adohivatal" TargetMode="External"/><Relationship Id="rId2751" Type="http://schemas.openxmlformats.org/officeDocument/2006/relationships/hyperlink" Target="https://www.cbn.gov.ng/Out/2020/CCD/Healthcare%20RnD%20intervention%20guidelines.pdf" TargetMode="External"/><Relationship Id="rId2849" Type="http://schemas.openxmlformats.org/officeDocument/2006/relationships/hyperlink" Target="https://www.regjeringen.no/en/aktuelt/economic-measures-in-norway-in-response-to-covid-192/id2695355/" TargetMode="External"/><Relationship Id="rId3802" Type="http://schemas.openxmlformats.org/officeDocument/2006/relationships/hyperlink" Target="https://www.government.se/press-releases/2020/03/crisis-package-for-small-enterprises-in-sweden/" TargetMode="External"/><Relationship Id="rId723" Type="http://schemas.openxmlformats.org/officeDocument/2006/relationships/hyperlink" Target="https://www.canada.ca/en/department-finance/news/2020/05/government-announces-support-program-for-large-employers-is-open-for-applications.html" TargetMode="External"/><Relationship Id="rId930" Type="http://schemas.openxmlformats.org/officeDocument/2006/relationships/hyperlink" Target="http://www.mof.gov.cn/zhengwuxinxi/xinwenlianbo/hubeicaizhengxinxilianbo/202004/t20200417_3500066.htm" TargetMode="External"/><Relationship Id="rId1006" Type="http://schemas.openxmlformats.org/officeDocument/2006/relationships/hyperlink" Target="https://www.minsalud.gov.co/Paginas/Nuevas-medidas-para-flujo-de-recursos-en-el-sector-salud-y-afiliados.aspx" TargetMode="External"/><Relationship Id="rId1353" Type="http://schemas.openxmlformats.org/officeDocument/2006/relationships/hyperlink" Target="https://ec.europa.eu/commission/presscorner/detail/en/speech_20_911" TargetMode="External"/><Relationship Id="rId1560" Type="http://schemas.openxmlformats.org/officeDocument/2006/relationships/hyperlink" Target="https://www.bmas.de/DE/Presse/Pressemitteilungen/2020/bundesregierung-beschlie%C3%9Ft-weitere-arbeits-und-sozialpolitische-ma%C3%9Fnahmen.html" TargetMode="External"/><Relationship Id="rId1658" Type="http://schemas.openxmlformats.org/officeDocument/2006/relationships/hyperlink" Target="https://www.news.gov.hk/eng/2020/07/20200716/20200716_143514_140.html?type=category&amp;name=covid19" TargetMode="External"/><Relationship Id="rId1865" Type="http://schemas.openxmlformats.org/officeDocument/2006/relationships/hyperlink" Target="https://www.government.is/news/article/?newsid=a17058af-62d6-11ea-9455-005056bc530c" TargetMode="External"/><Relationship Id="rId2404" Type="http://schemas.openxmlformats.org/officeDocument/2006/relationships/hyperlink" Target="https://www.gov.il/he/departments/news/molsa-news-corona-23-04-2020" TargetMode="External"/><Relationship Id="rId2611" Type="http://schemas.openxmlformats.org/officeDocument/2006/relationships/hyperlink" Target="https://www.bnm.gov.my/index.php?ch=en_press&amp;pg=en_press&amp;ac=5014&amp;lang=en" TargetMode="External"/><Relationship Id="rId2709" Type="http://schemas.openxmlformats.org/officeDocument/2006/relationships/hyperlink" Target="https://treasury.govt.nz/news-and-events/news/covid-19-income-relief-payment-announced" TargetMode="External"/><Relationship Id="rId4064" Type="http://schemas.openxmlformats.org/officeDocument/2006/relationships/hyperlink" Target="https://www.gov.uk/government/news/more-firms-can-now-benefit-from-the-future-fund" TargetMode="External"/><Relationship Id="rId4271" Type="http://schemas.openxmlformats.org/officeDocument/2006/relationships/hyperlink" Target="https://www.federalreserve.gov/newsevents/pressreleases/enforcement20200408a.htm" TargetMode="External"/><Relationship Id="rId1213" Type="http://schemas.openxmlformats.org/officeDocument/2006/relationships/hyperlink" Target="https://kredex.ee/et/uudised/kredex-leevendas-kriisimeetmete-kaendustingimusi" TargetMode="External"/><Relationship Id="rId1420" Type="http://schemas.openxmlformats.org/officeDocument/2006/relationships/hyperlink" Target="https://ec.europa.eu/commission/presscorner/detail/en/IP_20_496" TargetMode="External"/><Relationship Id="rId1518" Type="http://schemas.openxmlformats.org/officeDocument/2006/relationships/hyperlink" Target="https://acpr.banque-france.fr/communique-de-presse/lautorite-de-controle-prudentiel-et-de-resolution-annonce-un-assouplissement-des-modalites-de-remise" TargetMode="External"/><Relationship Id="rId2916" Type="http://schemas.openxmlformats.org/officeDocument/2006/relationships/hyperlink" Target="https://www.sbs.gob.pe/noticia/detallenoticia/idnoticia/2493" TargetMode="External"/><Relationship Id="rId3080" Type="http://schemas.openxmlformats.org/officeDocument/2006/relationships/hyperlink" Target="https://www.dof.gov.ph/adb-lauds-gives-support-to-phl-efforts-to-combat-covid-19-pandemic/" TargetMode="External"/><Relationship Id="rId4131" Type="http://schemas.openxmlformats.org/officeDocument/2006/relationships/hyperlink" Target="https://www.economy-ni.gov.uk/news/dodds-announces-significant-additional-support-ni-businesses" TargetMode="External"/><Relationship Id="rId4369" Type="http://schemas.openxmlformats.org/officeDocument/2006/relationships/hyperlink" Target="http://www.moit.gov.vn/web/guest/tin-chi-tiet/-/chi-tiet/khai-truong-he-thong-co-so-du-lieu-cac-nganh-cong-nghiep-che-bien-che-tao-va-cong-nghiep-ho-tro-viet-nam-19739-16.html" TargetMode="External"/><Relationship Id="rId1725" Type="http://schemas.openxmlformats.org/officeDocument/2006/relationships/hyperlink" Target="https://www.hkma.gov.hk/eng/news-and-media/press-releases/2020/04/20200403-4/" TargetMode="External"/><Relationship Id="rId1932" Type="http://schemas.openxmlformats.org/officeDocument/2006/relationships/hyperlink" Target="https://pib.gov.in/PressReleasePage.aspx?PRID=1624153" TargetMode="External"/><Relationship Id="rId3178" Type="http://schemas.openxmlformats.org/officeDocument/2006/relationships/hyperlink" Target="http://www.fsc.go.kr/downManager?bbsid=BBS0048&amp;no=151611" TargetMode="External"/><Relationship Id="rId3385" Type="http://schemas.openxmlformats.org/officeDocument/2006/relationships/hyperlink" Target="https://www.economy.gov.ru/material/news/ekonomika_bez_virusa/reshetnikov_minekonomrazvitiya_segodnya_vnosit_v_kabmin_postanovlenie_o_kreditnoy_programme_podderzhki_zanyatosti.html" TargetMode="External"/><Relationship Id="rId3592" Type="http://schemas.openxmlformats.org/officeDocument/2006/relationships/hyperlink" Target="https://www.resbank.co.za/Publications/Detail-Item-View/Pages/Publications.aspx?sarbweb=3b6aa07d-92ab-441f-b7bf-bb7dfb1bedb4&amp;sarblist=21b5222e-7125-4e55-bb65-56fd3333371e&amp;sarbitem=9844" TargetMode="External"/><Relationship Id="rId4229" Type="http://schemas.openxmlformats.org/officeDocument/2006/relationships/hyperlink" Target="https://www.fhfa.gov/Media/PublicAffairs/Pages/FHFA-Announces-Payment-Deferral-as-New-Repayment-Option-for-Homeowners-in-COVID-19-Forbearance-Plans.aspx" TargetMode="External"/><Relationship Id="rId4436" Type="http://schemas.openxmlformats.org/officeDocument/2006/relationships/hyperlink" Target="https://www.worldbank.org/en/news/press-release/2020/06/01/world-bank-strengthens-grenadas-covid-19-response-with-us25-million" TargetMode="External"/><Relationship Id="rId17" Type="http://schemas.openxmlformats.org/officeDocument/2006/relationships/hyperlink" Target="https://www.gov.uk/government/news/landmark-kickstart-scheme-opens" TargetMode="External"/><Relationship Id="rId2194" Type="http://schemas.openxmlformats.org/officeDocument/2006/relationships/hyperlink" Target="https://www.imf.org/en/News/Articles/2020/06/01/pr20229-solomon-islands-imf-executive-board-approves-disbursement-to-address-the-covid-19-pandemic" TargetMode="External"/><Relationship Id="rId3038" Type="http://schemas.openxmlformats.org/officeDocument/2006/relationships/hyperlink" Target="http://www.bsp.gov.ph/downloads/regulations/attachments/2020/m048.pdf" TargetMode="External"/><Relationship Id="rId3245" Type="http://schemas.openxmlformats.org/officeDocument/2006/relationships/hyperlink" Target="http://www.fsc.go.kr/downManager?bbsid=BBS0048&amp;no=150397" TargetMode="External"/><Relationship Id="rId3452" Type="http://schemas.openxmlformats.org/officeDocument/2006/relationships/hyperlink" Target="https://www.minfin.ru/ru/press-center/?id_4=37005-minfin_rossii_rasshirit_vozmozhnosti_primeneniya_gosgarantii" TargetMode="External"/><Relationship Id="rId3897" Type="http://schemas.openxmlformats.org/officeDocument/2006/relationships/hyperlink" Target="https://www.bot.or.th/Thai/PressandSpeeches/Press/2020/Pages/n3363.aspx" TargetMode="External"/><Relationship Id="rId4503" Type="http://schemas.openxmlformats.org/officeDocument/2006/relationships/hyperlink" Target="https://www.worldbank.org/en/news/press-release/2020/04/09/philippines-new-support-to-strengthen-national-disaster-risk-management-capacity-and-respond-to-covid-19" TargetMode="External"/><Relationship Id="rId166" Type="http://schemas.openxmlformats.org/officeDocument/2006/relationships/hyperlink" Target="https://www.bcra.gob.ar/Noticias/Coronavirus-BCRA-prorroga-sumarios-financieros-al-16-agosto.asp" TargetMode="External"/><Relationship Id="rId373" Type="http://schemas.openxmlformats.org/officeDocument/2006/relationships/hyperlink" Target="https://www.adb.org/news/adb-fast-tracks-3-million-grant-help-philippines-fight-covid-19" TargetMode="External"/><Relationship Id="rId580" Type="http://schemas.openxmlformats.org/officeDocument/2006/relationships/hyperlink" Target="https://www.gov.br/economia/pt-br/assuntos/noticias/2020/junho/portaria-disciplina-procedimentos-relativos-ao-recurso-a-embargo-em-atividades-essenciais" TargetMode="External"/><Relationship Id="rId2054" Type="http://schemas.openxmlformats.org/officeDocument/2006/relationships/hyperlink" Target="https://www.kemenkeu.go.id/publikasi/berita/bumn-juga-masuk-program-pemulihan-ekonomi-nasional/" TargetMode="External"/><Relationship Id="rId2261" Type="http://schemas.openxmlformats.org/officeDocument/2006/relationships/hyperlink" Target="https://www.imf.org/en/News/Articles/2020/04/09/pr20145-gabon-imf-executive-board-approves-us-million-disbursement-rfi-address-covid-19-pandemic" TargetMode="External"/><Relationship Id="rId2499" Type="http://schemas.openxmlformats.org/officeDocument/2006/relationships/hyperlink" Target="https://www.fsa.go.jp/news/r1/ginkou/20200605-3/20200605.html" TargetMode="External"/><Relationship Id="rId3105" Type="http://schemas.openxmlformats.org/officeDocument/2006/relationships/hyperlink" Target="https://www.dof.gov.ph/govt-economic-team-rolls-out-p27-1-b-package-vs-covid-19-pandemic/" TargetMode="External"/><Relationship Id="rId3312" Type="http://schemas.openxmlformats.org/officeDocument/2006/relationships/hyperlink" Target="http://www.cnsmro.ro/politica-macroprudentiala/lista-recomandarilor-2020/" TargetMode="External"/><Relationship Id="rId3757" Type="http://schemas.openxmlformats.org/officeDocument/2006/relationships/hyperlink" Target="https://www.fi.se/sv/publicerat/nyheter/2020/eba-riktlinjer-for-rapportering-och-offentliggorande-av-exponeringar-som-berors-av-ekonomiska-atgarder-mot-covid-19/" TargetMode="External"/><Relationship Id="rId3964" Type="http://schemas.openxmlformats.org/officeDocument/2006/relationships/hyperlink" Target="https://bank.gov.ua/ua/news/all/rada-z-finansovoyi-stabilnosti-obgovorila-riziki-viznannya-nekonstitutsiynim-zakonu-pro-fgvfo-ta-zatverdila-plani-roboti-derjbankiv-z-nepratsyuyuchimi-kreditami" TargetMode="External"/><Relationship Id="rId1" Type="http://schemas.openxmlformats.org/officeDocument/2006/relationships/hyperlink" Target="https://forms.gle/jwtsWjZSiDKUAba16" TargetMode="External"/><Relationship Id="rId233" Type="http://schemas.openxmlformats.org/officeDocument/2006/relationships/hyperlink" Target="https://www.argentina.gob.ar/noticias/telecentro-debera-reintegrar-montos-por-pack-futbol" TargetMode="External"/><Relationship Id="rId440" Type="http://schemas.openxmlformats.org/officeDocument/2006/relationships/hyperlink" Target="https://treasury.gov.au/sites/default/files/2020-03/Fact_sheet-Providing_temporary_relief_for_financially_distressed_businesses.pdf" TargetMode="External"/><Relationship Id="rId678" Type="http://schemas.openxmlformats.org/officeDocument/2006/relationships/hyperlink" Target="https://riotimesonline.com/brazil-news/brazil/bndes-announces-r55-billion-injection-in-brazilian-economy/" TargetMode="External"/><Relationship Id="rId885" Type="http://schemas.openxmlformats.org/officeDocument/2006/relationships/hyperlink" Target="http://www.gov.cn/xinwen/2020-06/17/content_5519842.htm" TargetMode="External"/><Relationship Id="rId1070" Type="http://schemas.openxmlformats.org/officeDocument/2006/relationships/hyperlink" Target="https://www.minhacienda.gov.co/webcenter/portal/SaladePrensa/pages_DetalleNoticia?documentId=WCC_CLUSTER-128296" TargetMode="External"/><Relationship Id="rId2121" Type="http://schemas.openxmlformats.org/officeDocument/2006/relationships/hyperlink" Target="https://www.reuters.com/article/indonesia-economy/update-1-indonesia-announces-nearly-750-mln-stimulus-in-response-to-coronavirus-idUSL3N2AP2P1" TargetMode="External"/><Relationship Id="rId2359" Type="http://schemas.openxmlformats.org/officeDocument/2006/relationships/hyperlink" Target="https://www.gov.il/he/departments/news/economy-news-030620" TargetMode="External"/><Relationship Id="rId2566" Type="http://schemas.openxmlformats.org/officeDocument/2006/relationships/hyperlink" Target="https://www.meti.go.jp/english/press/2020/0228_001.html" TargetMode="External"/><Relationship Id="rId2773" Type="http://schemas.openxmlformats.org/officeDocument/2006/relationships/hyperlink" Target="https://www.nib.int/who_we_are/news_and_media/news_press_releases/3485/nib_issues_sek_4_billion_response_bond" TargetMode="External"/><Relationship Id="rId2980" Type="http://schemas.openxmlformats.org/officeDocument/2006/relationships/hyperlink" Target="https://www.gob.pe/institucion/mef/noticias/126662-el-gobierno-autoriza-subsidio-de-s-760-para-hogares-pobres-y-pobres-extremos-en-el-ambito-rural" TargetMode="External"/><Relationship Id="rId3617" Type="http://schemas.openxmlformats.org/officeDocument/2006/relationships/hyperlink" Target="https://www.hacienda.gob.es/en-GB/Prensa/En%20Portada/2020/Paginas/20200703_FONDO_SOLVENCIA_EMPRESAS.aspx" TargetMode="External"/><Relationship Id="rId3824" Type="http://schemas.openxmlformats.org/officeDocument/2006/relationships/hyperlink" Target="https://www.riksbank.se/en-gb/press-and-published/notices-and-press-releases/press-releases/2020/the-riksbank-to-increase-asset-purchases-and-take-measures-to-facilitate-credit-supply/" TargetMode="External"/><Relationship Id="rId300" Type="http://schemas.openxmlformats.org/officeDocument/2006/relationships/hyperlink" Target="https://www.adb.org/news/adb-provides-additional-assistance-bhutan-combat-covid-19" TargetMode="External"/><Relationship Id="rId538" Type="http://schemas.openxmlformats.org/officeDocument/2006/relationships/hyperlink" Target="https://www.nbb.be/fr/articles/le-secteur-de-lassurance-sefforce-lui-aussi-de-lutter-contre-lincidence-socio-economique-de" TargetMode="External"/><Relationship Id="rId745" Type="http://schemas.openxmlformats.org/officeDocument/2006/relationships/hyperlink" Target="https://www.canada.ca/en/department-finance/economic-response-plan/covid19-individuals.html" TargetMode="External"/><Relationship Id="rId952" Type="http://schemas.openxmlformats.org/officeDocument/2006/relationships/hyperlink" Target="http://jjs.mof.gov.cn/zhengcefagui/202003/t20200304_3478074.htm" TargetMode="External"/><Relationship Id="rId1168" Type="http://schemas.openxmlformats.org/officeDocument/2006/relationships/hyperlink" Target="https://em.dk/nyhedsarkiv/2020/marts/regeringen-og-alle-folketingets-partier-er-enige-om-omfattende-hjaelpepakke-til-dansk-oekonomi/" TargetMode="External"/><Relationship Id="rId1375" Type="http://schemas.openxmlformats.org/officeDocument/2006/relationships/hyperlink" Target="https://www.eib.org/en/press/all/2020-103-eib-backs-eur5-billion-investment-to-mitigate-economic-impact-of-coronavirus-and-support-medical-technology" TargetMode="External"/><Relationship Id="rId1582" Type="http://schemas.openxmlformats.org/officeDocument/2006/relationships/hyperlink" Target="https://www.bundesfinanzministerium.de/Content/DE/Standardartikel/Themen/Schlaglichter/Corona-Schutzschild/2020-03-19-Beschaeftigung-fuer-alle.html" TargetMode="External"/><Relationship Id="rId2219" Type="http://schemas.openxmlformats.org/officeDocument/2006/relationships/hyperlink" Target="https://www.imf.org/en/News/Articles/2020/05/01/pr20201-colombia-imf-executive-board-approves-new-two-year-flexible-credit-line-arrangement" TargetMode="External"/><Relationship Id="rId2426" Type="http://schemas.openxmlformats.org/officeDocument/2006/relationships/hyperlink" Target="https://www.nytimes.com/reuters/2020/03/30/world/middleeast/30reuters-health-coronavirus-israel-economy.html" TargetMode="External"/><Relationship Id="rId2633" Type="http://schemas.openxmlformats.org/officeDocument/2006/relationships/hyperlink" Target="https://www.gob.mx/cnbv/prensa/33-2020-criterios-contables-especiales-aplicables-a-entidades-de-fomento-y-alcances-para-sector-de-ahorro-y-credito-popular?idiom=es" TargetMode="External"/><Relationship Id="rId4086" Type="http://schemas.openxmlformats.org/officeDocument/2006/relationships/hyperlink" Target="https://www.gov.uk/government/news/40m-boost-for-cutting-edge-start-ups" TargetMode="External"/><Relationship Id="rId81" Type="http://schemas.openxmlformats.org/officeDocument/2006/relationships/hyperlink" Target="https://www.federalreserve.gov/newsevents/pressreleases/monetary20200827a.htm" TargetMode="External"/><Relationship Id="rId605" Type="http://schemas.openxmlformats.org/officeDocument/2006/relationships/hyperlink" Target="https://www.gov.br/economia/pt-br/assuntos/noticias/2020/maio/receita-federal-adia-para-31-de-julho-o-prazo-para-entrega-da-escrituracao-contabil-digital" TargetMode="External"/><Relationship Id="rId812" Type="http://schemas.openxmlformats.org/officeDocument/2006/relationships/hyperlink" Target="https://www.hacienda.cl/sala-de-prensa/noticias/historico/ministerio-de-hacienda-anuncias-nuevas.html" TargetMode="External"/><Relationship Id="rId1028" Type="http://schemas.openxmlformats.org/officeDocument/2006/relationships/hyperlink" Target="https://www.mintrabajo.gov.co/web/guest/prensa/comunicados/2020/220.000-de-la-prima-de-junio-sera-subsidiada-por-el-gobierno-a-quienes-ganan-1-salario-minimo" TargetMode="External"/><Relationship Id="rId1235" Type="http://schemas.openxmlformats.org/officeDocument/2006/relationships/hyperlink" Target="https://www.agri.ee/et/uudised/pollumajandustootja-asendusteenust-saavad-sel-aastal-kasutada-ka-taimekasvatajad" TargetMode="External"/><Relationship Id="rId1442" Type="http://schemas.openxmlformats.org/officeDocument/2006/relationships/hyperlink" Target="https://eba.europa.eu/eba-statement-actions-mitigate-impact-covid-19-eu-banking-sector" TargetMode="External"/><Relationship Id="rId1887" Type="http://schemas.openxmlformats.org/officeDocument/2006/relationships/hyperlink" Target="https://pib.gov.in/PressReleasePage.aspx?PRID=1631127" TargetMode="External"/><Relationship Id="rId2840" Type="http://schemas.openxmlformats.org/officeDocument/2006/relationships/hyperlink" Target="https://www.regjeringen.no/en/aktuelt/economic-measures-in-norway-in-response-to-covid-192/id2695355/" TargetMode="External"/><Relationship Id="rId2938" Type="http://schemas.openxmlformats.org/officeDocument/2006/relationships/hyperlink" Target="https://www.sbs.gob.pe/noticia/detallenoticia/idnoticia/2490" TargetMode="External"/><Relationship Id="rId4293" Type="http://schemas.openxmlformats.org/officeDocument/2006/relationships/hyperlink" Target="https://www.congress.gov/116/bills/hr748/BILLS-116hr748enr.pdf" TargetMode="External"/><Relationship Id="rId1302" Type="http://schemas.openxmlformats.org/officeDocument/2006/relationships/hyperlink" Target="https://www.consilium.europa.eu/media/45109/210720-euco-final-conclusions-en.pdf" TargetMode="External"/><Relationship Id="rId1747" Type="http://schemas.openxmlformats.org/officeDocument/2006/relationships/hyperlink" Target="https://www.hkma.gov.hk/eng/news-and-media/press-releases/2020/02/20200226-4/" TargetMode="External"/><Relationship Id="rId1954" Type="http://schemas.openxmlformats.org/officeDocument/2006/relationships/hyperlink" Target="https://pib.gov.in/PressReleasePage.aspx?PRID=1623862" TargetMode="External"/><Relationship Id="rId2700" Type="http://schemas.openxmlformats.org/officeDocument/2006/relationships/hyperlink" Target="https://www.rbnz.govt.nz/news/2020/08/changes-to-term-lending-facility" TargetMode="External"/><Relationship Id="rId4153" Type="http://schemas.openxmlformats.org/officeDocument/2006/relationships/hyperlink" Target="https://www.fca.org.uk/news/statements/fca-requests-delay-forthcoming-announcement-preliminary-financial-accounts" TargetMode="External"/><Relationship Id="rId4360" Type="http://schemas.openxmlformats.org/officeDocument/2006/relationships/hyperlink" Target="https://www.federalreserve.gov/newsevents/pressreleases/monetary20200315b.htm" TargetMode="External"/><Relationship Id="rId4458" Type="http://schemas.openxmlformats.org/officeDocument/2006/relationships/hyperlink" Target="https://www.worldbank.org/en/news/press-release/2020/05/07/new-us15-million-operation-to-build-sustainable-growth-in-solomon-islands" TargetMode="External"/><Relationship Id="rId39" Type="http://schemas.openxmlformats.org/officeDocument/2006/relationships/hyperlink" Target="https://www.gov.br/economia/pt-br/assuntos/noticias/2020/previdencia/agosto/resolucao-recomenda-aumento-de-5-na-margem-para-contratacao-de-emprestimo-consignado" TargetMode="External"/><Relationship Id="rId1607" Type="http://schemas.openxmlformats.org/officeDocument/2006/relationships/hyperlink" Target="http://www.mindev.gov.gr/%ce%b1%cf%81%cf%87%ce%af%ce%b6%ce%b5%ce%b9-%cf%84%ce%b7%ce%bd-%cf%84%ce%b5%cf%84%ce%ac%cf%81%cf%84%ce%b7-3-%ce%b9%ce%bf%cf%85%ce%bd%ce%af%ce%bf%cf%85-%ce%b7-%ce%bb%ce%b5%ce%b9%cf%84%ce%bf%cf%85%cf%81/" TargetMode="External"/><Relationship Id="rId1814" Type="http://schemas.openxmlformats.org/officeDocument/2006/relationships/hyperlink" Target="https://www.mnb.hu/sajtoszoba/sajtokozlemenyek/2020-evi-sajtokozlemenyek/a-hosszu-futamidokon-fix-kamat-mellett-nyujtott-likviditas-korlatlanul-all-rendelkezesre" TargetMode="External"/><Relationship Id="rId3267" Type="http://schemas.openxmlformats.org/officeDocument/2006/relationships/hyperlink" Target="http://english.moef.go.kr/pc/selectTbPressCenterDtl.do?boardCd=N0001&amp;seq=4839" TargetMode="External"/><Relationship Id="rId4013" Type="http://schemas.openxmlformats.org/officeDocument/2006/relationships/hyperlink" Target="https://www.dlapiper.com/en/uk/insights/publications/2020/03/ukraine-takes-measures-towards-covid-19/" TargetMode="External"/><Relationship Id="rId4220" Type="http://schemas.openxmlformats.org/officeDocument/2006/relationships/hyperlink" Target="https://www.dfc.gov/media/press-releases/dfc-announces-4-billion-covid-19-rapid-response-liquidity-facility" TargetMode="External"/><Relationship Id="rId188" Type="http://schemas.openxmlformats.org/officeDocument/2006/relationships/hyperlink" Target="https://www.boletinoficial.gob.ar/detalleAviso/primera/231228/20200626" TargetMode="External"/><Relationship Id="rId395" Type="http://schemas.openxmlformats.org/officeDocument/2006/relationships/hyperlink" Target="https://www.aiib.org/en/news-events/news/2020/AIIB-Approves-USD250-Million-Loan-to-Bangladesh-for-COVID-19-Response.html" TargetMode="External"/><Relationship Id="rId2076" Type="http://schemas.openxmlformats.org/officeDocument/2006/relationships/hyperlink" Target="https://www.bi.go.id/en/ruang-media/siaran-pers/Pages/sp_223020.aspx" TargetMode="External"/><Relationship Id="rId3474" Type="http://schemas.openxmlformats.org/officeDocument/2006/relationships/hyperlink" Target="http://www.sama.gov.sa/ar-sa/News/Pages/news-536.aspx" TargetMode="External"/><Relationship Id="rId3681" Type="http://schemas.openxmlformats.org/officeDocument/2006/relationships/hyperlink" Target="https://www.cbsl.gov.lk/en/node/7846" TargetMode="External"/><Relationship Id="rId3779" Type="http://schemas.openxmlformats.org/officeDocument/2006/relationships/hyperlink" Target="https://www.riksbank.se/sv/press-och-publicerat/nyheter-och-pressmeddelanden/pressmeddelanden/2020/riksbanken-erbjuder-ett-femte-lan-i-amerikanska-dollar-torsdagen-den-30-april/" TargetMode="External"/><Relationship Id="rId4318" Type="http://schemas.openxmlformats.org/officeDocument/2006/relationships/hyperlink" Target="https://www.federalreserve.gov/newsevents/pressreleases/monetary20200323b.htm" TargetMode="External"/><Relationship Id="rId4525" Type="http://schemas.openxmlformats.org/officeDocument/2006/relationships/hyperlink" Target="https://www.worldbank.org/en/news/press-release/2020/04/02/world-bank-approves-20-million-for-senegal-to-fight-covid-19" TargetMode="External"/><Relationship Id="rId2283" Type="http://schemas.openxmlformats.org/officeDocument/2006/relationships/hyperlink" Target="https://www.gov.ie/en/press-release/68d73-minister-ogorman-announces-capital-grant-funding-of-23m-for-youth-projectsservices-and-youth-organisations-throughout-the-country/" TargetMode="External"/><Relationship Id="rId2490" Type="http://schemas.openxmlformats.org/officeDocument/2006/relationships/hyperlink" Target="https://www.reuters.com/article/us-italy-alitalia/italy-to-take-full-control-of-alitalia-as-virus-hits-sale-plan-report-idUSKBN2120PH" TargetMode="External"/><Relationship Id="rId2588" Type="http://schemas.openxmlformats.org/officeDocument/2006/relationships/hyperlink" Target="https://www.treasury.gov.my/pdf/Teks-Perutusan-Khas-YAB-PM-Prihatin-PKS-Tambahan.pdf" TargetMode="External"/><Relationship Id="rId3127" Type="http://schemas.openxmlformats.org/officeDocument/2006/relationships/hyperlink" Target="http://english.moef.go.kr/pc/selectTbPressCenterDtl.do?boardCd=N0001&amp;seq=4913" TargetMode="External"/><Relationship Id="rId3334" Type="http://schemas.openxmlformats.org/officeDocument/2006/relationships/hyperlink" Target="https://minfin.gov.ru/ru/press-center/?id_4=37145-kirgizskaya_respublika_poluchit_finansovyi_kredit_ot_yevraziiskogo_fonda_stabilizatsii_i_razvitiya" TargetMode="External"/><Relationship Id="rId3541" Type="http://schemas.openxmlformats.org/officeDocument/2006/relationships/hyperlink" Target="https://www.gov.sg/article/solidarity-budget-2020-more-support-for-workers-during-the-circuit-breaker-phase" TargetMode="External"/><Relationship Id="rId3986" Type="http://schemas.openxmlformats.org/officeDocument/2006/relationships/hyperlink" Target="https://www.msp.gov.ua/news/18624.html" TargetMode="External"/><Relationship Id="rId255" Type="http://schemas.openxmlformats.org/officeDocument/2006/relationships/hyperlink" Target="https://www.bcra.gob.ar/Noticias/coronavirus-bcra-IFE-excepcion-sircreb.asp" TargetMode="External"/><Relationship Id="rId462" Type="http://schemas.openxmlformats.org/officeDocument/2006/relationships/hyperlink" Target="https://ec.europa.eu/commission/presscorner/detail/en/ip_20_1275" TargetMode="External"/><Relationship Id="rId1092" Type="http://schemas.openxmlformats.org/officeDocument/2006/relationships/hyperlink" Target="https://www.banrep.gov.co/es/banco-republica-inyecta-liquidez-permanente-economia-realizando-compras-titulos-deuda-publica-y" TargetMode="External"/><Relationship Id="rId1397" Type="http://schemas.openxmlformats.org/officeDocument/2006/relationships/hyperlink" Target="https://www.consilium.europa.eu/en/press/press-releases/2020/03/30/covid-19-eu-adopts-slot-waiver-to-help-airlines/" TargetMode="External"/><Relationship Id="rId2143" Type="http://schemas.openxmlformats.org/officeDocument/2006/relationships/hyperlink" Target="https://www.iadb.org/en/news/idb-approves-loan-support-belizes-covid-19-immediate-health-response" TargetMode="External"/><Relationship Id="rId2350" Type="http://schemas.openxmlformats.org/officeDocument/2006/relationships/hyperlink" Target="https://www.gov.il/he/departments/news/press_16062020" TargetMode="External"/><Relationship Id="rId2795" Type="http://schemas.openxmlformats.org/officeDocument/2006/relationships/hyperlink" Target="https://www.regjeringen.no/no/aktuelt/soknadsfristen-for-kompensasjon-for-mars-april-og-mai-utsatt-til-31.-juli/id2715268/" TargetMode="External"/><Relationship Id="rId3401" Type="http://schemas.openxmlformats.org/officeDocument/2006/relationships/hyperlink" Target="https://cbr.ru/press/pr/?file=17042020_125400if2020-04-17T12_49_42.htm" TargetMode="External"/><Relationship Id="rId3639" Type="http://schemas.openxmlformats.org/officeDocument/2006/relationships/hyperlink" Target="http://prensa.mitramiss.gob.es/WebPrensa/noticias/seguridadsocial/detalle/3787" TargetMode="External"/><Relationship Id="rId3846" Type="http://schemas.openxmlformats.org/officeDocument/2006/relationships/hyperlink" Target="https://www.snb.ch/en/mmr/reference/pre_20200511/source/pre_20200511.en.pdf" TargetMode="External"/><Relationship Id="rId115" Type="http://schemas.openxmlformats.org/officeDocument/2006/relationships/hyperlink" Target="https://mof.gov.ua/uk/news/verkhovna_rada_ukraini_ratifikuvala_dogovori_z_ievropeiskim_soiuzom_shchodo_otrimannia_ukrainoiu_makrofinansovoi_dopomogi_ies_na_sumu_do_12_mlrd_ievro-2364" TargetMode="External"/><Relationship Id="rId322" Type="http://schemas.openxmlformats.org/officeDocument/2006/relationships/hyperlink" Target="https://www.adb.org/news/adb-500-million-loan-help-protect-poor-strengthen-pakistans-covid-19-health-and-economic" TargetMode="External"/><Relationship Id="rId767" Type="http://schemas.openxmlformats.org/officeDocument/2006/relationships/hyperlink" Target="https://www.bankofcanada.ca/2020/03/bank-of-canada-announces-temporary-expansion-to-the-list-of-eligible-securities-for-its-term-repo-operations-and-changes-to-upcoming-operations/" TargetMode="External"/><Relationship Id="rId974" Type="http://schemas.openxmlformats.org/officeDocument/2006/relationships/hyperlink" Target="http://www.gov.cn/xinwen/2020-01/24/content_5472011.htm" TargetMode="External"/><Relationship Id="rId2003" Type="http://schemas.openxmlformats.org/officeDocument/2006/relationships/hyperlink" Target="https://www.rbi.org.in/Scripts/NotificationUser.aspx?Id=11836&amp;Mode=0" TargetMode="External"/><Relationship Id="rId2210" Type="http://schemas.openxmlformats.org/officeDocument/2006/relationships/hyperlink" Target="https://www.imf.org/en/News/Articles/2020/05/08/pr20213-kyrgyz-republic-imf-execboard-approves-us-121-1m-emergency-asst-rfi-rcf-address-covid19" TargetMode="External"/><Relationship Id="rId2448" Type="http://schemas.openxmlformats.org/officeDocument/2006/relationships/hyperlink" Target="https://ec.europa.eu/commission/presscorner/detail/en/ip_20_1311" TargetMode="External"/><Relationship Id="rId2655" Type="http://schemas.openxmlformats.org/officeDocument/2006/relationships/hyperlink" Target="https://www.banxico.org.mx/publications-and-press/other-announcements/%7BE626A744-436D-2495-0969-3582C9571361%7D.pdf" TargetMode="External"/><Relationship Id="rId2862" Type="http://schemas.openxmlformats.org/officeDocument/2006/relationships/hyperlink" Target="https://www.norges-bank.no/en/news-events/news-publications/Press-releases/2020/2020-03-18-press-release/" TargetMode="External"/><Relationship Id="rId3706" Type="http://schemas.openxmlformats.org/officeDocument/2006/relationships/hyperlink" Target="https://www.cnmv.es/portal/Utilidades/Contacto.aspx" TargetMode="External"/><Relationship Id="rId3913" Type="http://schemas.openxmlformats.org/officeDocument/2006/relationships/hyperlink" Target="https://www.bangkokpost.com/business/1885515/cabinet-approves-b117bn-stimulus" TargetMode="External"/><Relationship Id="rId627" Type="http://schemas.openxmlformats.org/officeDocument/2006/relationships/hyperlink" Target="http://www.previc.gov.br/central-de-conteudos/Noticias/previc-prorroga-prazo-de-entrega-do-relatorio-anual-de-informacoes-rai" TargetMode="External"/><Relationship Id="rId834" Type="http://schemas.openxmlformats.org/officeDocument/2006/relationships/hyperlink" Target="http://www.cmfchile.cl/portal/prensa/604/w3-article-28729.html" TargetMode="External"/><Relationship Id="rId1257" Type="http://schemas.openxmlformats.org/officeDocument/2006/relationships/hyperlink" Target="https://www.mkm.ee/et/uudised/40-miljonit-teedesse-17-miljonit-raudteesektorile" TargetMode="External"/><Relationship Id="rId1464" Type="http://schemas.openxmlformats.org/officeDocument/2006/relationships/hyperlink" Target="https://tem.fi/artikkeli/-/asset_publisher/starttirahan-enimmaiskestoa-pidennetaan-ja-tyonhakijan-haastattelujen-jarjestamista-joustavoitetaan" TargetMode="External"/><Relationship Id="rId1671" Type="http://schemas.openxmlformats.org/officeDocument/2006/relationships/hyperlink" Target="https://www.news.gov.hk/eng/2020/06/20200619/20200619_152415_632.html?type=category&amp;name=covid19" TargetMode="External"/><Relationship Id="rId2308" Type="http://schemas.openxmlformats.org/officeDocument/2006/relationships/hyperlink" Target="https://www.gov.uk/government/collections/bilateral-loan-to-ireland" TargetMode="External"/><Relationship Id="rId2515" Type="http://schemas.openxmlformats.org/officeDocument/2006/relationships/hyperlink" Target="https://www.mof.go.jp/english/budget/budget/fy2020/03.pdf" TargetMode="External"/><Relationship Id="rId2722" Type="http://schemas.openxmlformats.org/officeDocument/2006/relationships/hyperlink" Target="https://www.fma.govt.nz/news-and-resources/covid-19/no-action-relief-as-a-result-of-covid-19/" TargetMode="External"/><Relationship Id="rId4175" Type="http://schemas.openxmlformats.org/officeDocument/2006/relationships/hyperlink" Target="https://www.businesssupport.gov.uk/statutory-sick-pay-rebate/" TargetMode="External"/><Relationship Id="rId4382" Type="http://schemas.openxmlformats.org/officeDocument/2006/relationships/hyperlink" Target="https://www.sbv.gov.vn/webcenter/portal/vi/menu/trangchu/ttsk/ttsk_chitiet?leftWidth=20%25&amp;showFooter=false&amp;showHeader=false&amp;dDocName=SBV411629&amp;rightWidth=0%25&amp;centerWidth=80%25&amp;_afrLoop=7383442037939412" TargetMode="External"/><Relationship Id="rId901" Type="http://schemas.openxmlformats.org/officeDocument/2006/relationships/hyperlink" Target="http://www.pbc.gov.cn/en/3688110/3688172/4031291/index.html" TargetMode="External"/><Relationship Id="rId1117" Type="http://schemas.openxmlformats.org/officeDocument/2006/relationships/hyperlink" Target="https://em.dk/nyhedsarkiv/2020/juni/ny-aftale-skal-hjaelpe-saerligt-saesonafhaengige-selvstaendige-og-kunstnere-henover-sommeren/" TargetMode="External"/><Relationship Id="rId1324" Type="http://schemas.openxmlformats.org/officeDocument/2006/relationships/hyperlink" Target="https://www.eib.org/en/press/all/2020-174-covid-19-eib-group-and-bbva-provide-eur1423-billion-for-smes-and-mid-caps-affected-by-the-crisis" TargetMode="External"/><Relationship Id="rId1531" Type="http://schemas.openxmlformats.org/officeDocument/2006/relationships/hyperlink" Target="https://www.economie.gouv.fr/coronavirus-startup-mesures-de-soutien-economique" TargetMode="External"/><Relationship Id="rId1769" Type="http://schemas.openxmlformats.org/officeDocument/2006/relationships/hyperlink" Target="https://www.kormany.hu/hu/foldmuvelesugyi-miniszterium/hirek/az-agrartarca-5-5-milliard-forintot-biztosit-a-kistermelok-lehetosegeinek-javitasara" TargetMode="External"/><Relationship Id="rId1976" Type="http://schemas.openxmlformats.org/officeDocument/2006/relationships/hyperlink" Target="https://www.rbi.org.in/Scripts/bs_viewcontent.aspx?Id=3853" TargetMode="External"/><Relationship Id="rId3191" Type="http://schemas.openxmlformats.org/officeDocument/2006/relationships/hyperlink" Target="https://www.bok.or.kr/eng/bbs/E0000634/view.do?nttId=10057602&amp;menuNo=400069&amp;pageIndex=1" TargetMode="External"/><Relationship Id="rId4035" Type="http://schemas.openxmlformats.org/officeDocument/2006/relationships/hyperlink" Target="https://twitter.com/MOFUAE/status/1242038008381157376" TargetMode="External"/><Relationship Id="rId4242" Type="http://schemas.openxmlformats.org/officeDocument/2006/relationships/hyperlink" Target="https://www.federalreserve.gov/newsevents/pressreleases/monetary20200430a.htm" TargetMode="External"/><Relationship Id="rId30" Type="http://schemas.openxmlformats.org/officeDocument/2006/relationships/hyperlink" Target="https://www.ebrd.com/news/2020/ebrd-and-raiffeisen-bank-aval-support-ukrainian-lpg-retailer.html" TargetMode="External"/><Relationship Id="rId1629" Type="http://schemas.openxmlformats.org/officeDocument/2006/relationships/hyperlink" Target="https://www.minfin.gr/web/guest/grapheio-typou/-/asset_publisher/coBUZhPGE9t9/content/d-t-draseis-anakouphises-yperchreomenon-noikokyrion-kai-epicheireseon-pou-tautochrona-plettontai-kai-apo-ten-exaplose-tou-koronoiou?inheritRedirect=false&amp;redirect=https%3A%2F%2Fwww.minfin.gr%2Fweb%2Fguest%2Fgrapheio-typou%3Fp_p_id%3D101_INSTANCE_coBUZhPGE9t9%26p_p_lifecycle%3D0%26p_p_state%3Dnormal%26p_p_mode%3Dview%26p_p_col_id%3Dcolumn-2%26p_p_col_count%3D1" TargetMode="External"/><Relationship Id="rId1836" Type="http://schemas.openxmlformats.org/officeDocument/2006/relationships/hyperlink" Target="https://www.kormany.hu/hu/nemzetgazdasagi-miniszterium/hirek/bovul-a-penzugyminiszterium-beruhazasosztonzo-programja" TargetMode="External"/><Relationship Id="rId3289" Type="http://schemas.openxmlformats.org/officeDocument/2006/relationships/hyperlink" Target="https://www.bnr.ro/page.aspx?prid=18197" TargetMode="External"/><Relationship Id="rId3496" Type="http://schemas.openxmlformats.org/officeDocument/2006/relationships/hyperlink" Target="https://www.gov.sg/article/a-summary-of-the-fortitude-budget-2020" TargetMode="External"/><Relationship Id="rId4547" Type="http://schemas.openxmlformats.org/officeDocument/2006/relationships/hyperlink" Target="https://www.worldbank.org/en/news/factsheet/2020/04/02/world-bank-response-to-covid-19-coronavirus-latin-america-and-caribbean" TargetMode="External"/><Relationship Id="rId1903" Type="http://schemas.openxmlformats.org/officeDocument/2006/relationships/hyperlink" Target="https://pib.gov.in/PressReleasePage.aspx?PRID=1625319" TargetMode="External"/><Relationship Id="rId2098" Type="http://schemas.openxmlformats.org/officeDocument/2006/relationships/hyperlink" Target="http://infopublik.id/kategori/nasional-ekonomi-bisnis/446150/stabilitas-moneter-dan-pasar-keuangan-terus-diperkuat" TargetMode="External"/><Relationship Id="rId3051" Type="http://schemas.openxmlformats.org/officeDocument/2006/relationships/hyperlink" Target="http://www.bsp.gov.ph/publications/media.asp?id=5376" TargetMode="External"/><Relationship Id="rId3149" Type="http://schemas.openxmlformats.org/officeDocument/2006/relationships/hyperlink" Target="http://www.fsc.go.kr/downManager?bbsid=BBS0048&amp;no=152660" TargetMode="External"/><Relationship Id="rId3356" Type="http://schemas.openxmlformats.org/officeDocument/2006/relationships/hyperlink" Target="https://cbr.ru/press/pr/?file=19062020_133000Key.htm" TargetMode="External"/><Relationship Id="rId3563" Type="http://schemas.openxmlformats.org/officeDocument/2006/relationships/hyperlink" Target="https://www.resbank.co.za/Lists/News%20and%20Publications/Attachments/9940/Guidance%20Note%205%20of%202020.pdf" TargetMode="External"/><Relationship Id="rId4102" Type="http://schemas.openxmlformats.org/officeDocument/2006/relationships/hyperlink" Target="https://www.fca.org.uk/news/news-stories/update-position-limits-certain-commodity-derivative-contracts" TargetMode="External"/><Relationship Id="rId4407" Type="http://schemas.openxmlformats.org/officeDocument/2006/relationships/hyperlink" Target="https://www.sbv.gov.vn/webcenter/portal/vi/menu/trangchu/ttsk/ttsk_chitiet?leftWidth=20%25&amp;showFooter=false&amp;showHeader=false&amp;dDocName=SBV409853&amp;rightWidth=0%25&amp;centerWidth=80%25&amp;_afrLoop=4517918111365852" TargetMode="External"/><Relationship Id="rId277" Type="http://schemas.openxmlformats.org/officeDocument/2006/relationships/hyperlink" Target="https://www.argentina.gob.ar/noticias/el-gobierno-nacional-pone-en-marcha-el-programa-de-asistencia-de-emergencia-al-trabajo-y-la" TargetMode="External"/><Relationship Id="rId484" Type="http://schemas.openxmlformats.org/officeDocument/2006/relationships/hyperlink" Target="https://www.bmf.gv.at/presse/pressemeldungen/2020/april/Mittel-fuer-Kurzarbeit-aufgestockt.html" TargetMode="External"/><Relationship Id="rId2165" Type="http://schemas.openxmlformats.org/officeDocument/2006/relationships/hyperlink" Target="https://www.iadb.org/en/news/idb-launches-indonesian-rupiah-sustainable-development-bond-sdb" TargetMode="External"/><Relationship Id="rId3009" Type="http://schemas.openxmlformats.org/officeDocument/2006/relationships/hyperlink" Target="https://www.bcrp.gob.pe/eng-docs/Monetary-Policy/Informative-Notes/2020/informative-note-19-march-2020.pdf" TargetMode="External"/><Relationship Id="rId3216" Type="http://schemas.openxmlformats.org/officeDocument/2006/relationships/hyperlink" Target="http://www.fsc.go.kr/downManager?bbsid=BBS0048&amp;no=151002" TargetMode="External"/><Relationship Id="rId3770" Type="http://schemas.openxmlformats.org/officeDocument/2006/relationships/hyperlink" Target="https://www.fi.se/sv/publicerat/nyheter/2020/andring-i-teknisk-standard-for-icke-ccp-clearade-derivat/" TargetMode="External"/><Relationship Id="rId3868" Type="http://schemas.openxmlformats.org/officeDocument/2006/relationships/hyperlink" Target="https://www.mof.gov.tw/singlehtml/384fb3077bb349ea973e7fc6f13b6974?cntId=947ae82cd34c4a97b82fa1352ea41b26" TargetMode="External"/><Relationship Id="rId137" Type="http://schemas.openxmlformats.org/officeDocument/2006/relationships/hyperlink" Target="https://www.afdb.org/en/news-and-events/press-releases/egypt-african-development-bank-approves-225-million-euros-budget-support-loan-electricity-sector-bolster-economic-resilience-and-sustainability-amid-covid-19-36237" TargetMode="External"/><Relationship Id="rId344" Type="http://schemas.openxmlformats.org/officeDocument/2006/relationships/hyperlink" Target="https://www.adb.org/news/adb-approves-1-5-billion-financing-support-indias-covid-19-response" TargetMode="External"/><Relationship Id="rId691" Type="http://schemas.openxmlformats.org/officeDocument/2006/relationships/hyperlink" Target="https://www.gov.br/economia/pt-br/assuntos/noticias/2020/marco/governo-anuncia-medidas-para-reduzir-efeitos-do-coronavirus-nas-micro-e-pequenas-empresas" TargetMode="External"/><Relationship Id="rId789" Type="http://schemas.openxmlformats.org/officeDocument/2006/relationships/hyperlink" Target="https://www.hacienda.cl/noticias-y-eventos/noticias/congreso-aprueba-proyectos-que-facultan-al-banco-central-de-chile-para-comprar" TargetMode="External"/><Relationship Id="rId996" Type="http://schemas.openxmlformats.org/officeDocument/2006/relationships/hyperlink" Target="https://www.mincit.gov.co/prensa/noticias/industria/reglamento-procedimiento-recuperacion-empresarial" TargetMode="External"/><Relationship Id="rId2025" Type="http://schemas.openxmlformats.org/officeDocument/2006/relationships/hyperlink" Target="https://www.kemenkeu.go.id/publikasi/berita/pip-berikan-penundaan-pokok-pinjaman-dan-masa-tenggang/" TargetMode="External"/><Relationship Id="rId2372" Type="http://schemas.openxmlformats.org/officeDocument/2006/relationships/hyperlink" Target="https://www.gov.il/he/departments/news/corona-easing-corporations" TargetMode="External"/><Relationship Id="rId2677" Type="http://schemas.openxmlformats.org/officeDocument/2006/relationships/hyperlink" Target="https://www.rijksoverheid.nl/ministeries/ministerie-van-economische-zaken-en-klimaat/nieuws/2020/04/28/coronavirus-verdere-uitbreiding-en-versoepeling-regelingen-voor-ondernemers" TargetMode="External"/><Relationship Id="rId2884" Type="http://schemas.openxmlformats.org/officeDocument/2006/relationships/hyperlink" Target="https://cbo.gov.om/pages/viewCircular.aspx?file=/sites/assets/Documents/Global/Circulars/2020/BSD-CB-2020-001PolicyMeasures.pdf&amp;Title=BSD/CB/2020/001%20-%20Policy%20Measures%20to%20Support%20the%20Banks/FLCs%20in%20the%20Context%20of%20the%20Prevailing%20Economic%20Condition" TargetMode="External"/><Relationship Id="rId3423" Type="http://schemas.openxmlformats.org/officeDocument/2006/relationships/hyperlink" Target="https://meduza.io/en/feature/2020/03/25/putin-s-newly-announced-covid-19-crisis-response-point-by-point" TargetMode="External"/><Relationship Id="rId3630" Type="http://schemas.openxmlformats.org/officeDocument/2006/relationships/hyperlink" Target="https://www.hacienda.gob.es/en-GB/Prensa/En%20Portada/2020/Paginas/20200514_FLA_CCAA_OBJETIVO_DEFICIT19.aspx" TargetMode="External"/><Relationship Id="rId3728" Type="http://schemas.openxmlformats.org/officeDocument/2006/relationships/hyperlink" Target="https://www.regeringen.se/pressmeddelanden/2020/07/280-miljoner-avsatts-for-sommarjobb-och-jobb-for-unga/" TargetMode="External"/><Relationship Id="rId551" Type="http://schemas.openxmlformats.org/officeDocument/2006/relationships/hyperlink" Target="https://finances.belgium.be/fr/Actualites/%ef%83%98belgique-france-r%C3%A9gime-travailleurs-frontaliers-%E2%80%93-coronavirus-covid-19" TargetMode="External"/><Relationship Id="rId649" Type="http://schemas.openxmlformats.org/officeDocument/2006/relationships/hyperlink" Target="https://www.gov.br/economia/pt-br/assuntos/noticias/2020/abril/camex-zera-tarifas-de-importacao-de-25-insumos-para-combate-ao-coronavirus" TargetMode="External"/><Relationship Id="rId856" Type="http://schemas.openxmlformats.org/officeDocument/2006/relationships/hyperlink" Target="https://www.economia.gob.cl/2020/03/19/presidente-presenta-plan-economico-de-emergencia-por-us11-750-millones-para-proteger-el-empleo-y-a-las-pymes-necesitamos-unidad.htm" TargetMode="External"/><Relationship Id="rId1181" Type="http://schemas.openxmlformats.org/officeDocument/2006/relationships/hyperlink" Target="https://www.cbe.org.eg/en/Pages/HighlightsPages/Circular-dated-6-August,-2020-regarding-allowing-banks-to-own-unlimited-shares-in-payment-service-providers-and-payment-sys.aspx" TargetMode="External"/><Relationship Id="rId1279" Type="http://schemas.openxmlformats.org/officeDocument/2006/relationships/hyperlink" Target="https://ec.europa.eu/commission/presscorner/detail/en/ip_20_1489" TargetMode="External"/><Relationship Id="rId1486" Type="http://schemas.openxmlformats.org/officeDocument/2006/relationships/hyperlink" Target="https://tem.fi/artikkeli/-/asset_publisher/hallituksen-paattamat-toimet-tuovat-joustoa-ja-turvaa-tyomarkkinoille" TargetMode="External"/><Relationship Id="rId2232" Type="http://schemas.openxmlformats.org/officeDocument/2006/relationships/hyperlink" Target="https://www.imf.org/en/News/Articles/2020/04/23/pr20186-mauritania-imf-executive-board-approves-disbursement-to-address-covid-19" TargetMode="External"/><Relationship Id="rId2537" Type="http://schemas.openxmlformats.org/officeDocument/2006/relationships/hyperlink" Target="https://www.boj.or.jp/en/announcements/release_2020/k200427a.pdf" TargetMode="External"/><Relationship Id="rId3935" Type="http://schemas.openxmlformats.org/officeDocument/2006/relationships/hyperlink" Target="https://www.bddk.org.tr/ContentBddk/dokuman/duyuru_0826_01.pdf" TargetMode="External"/><Relationship Id="rId204" Type="http://schemas.openxmlformats.org/officeDocument/2006/relationships/hyperlink" Target="https://www.argentina.gob.ar/noticias/el-gobierno-pone-en-marcha-la-linea-pymes-plus-que-apunta-respaldar-mas-de-140000-empresas" TargetMode="External"/><Relationship Id="rId411" Type="http://schemas.openxmlformats.org/officeDocument/2006/relationships/hyperlink" Target="https://www.pm.gov.au/media/update-coronavirus-measures-1may20" TargetMode="External"/><Relationship Id="rId509" Type="http://schemas.openxmlformats.org/officeDocument/2006/relationships/hyperlink" Target="https://www.bis.org/press/p200623.htm" TargetMode="External"/><Relationship Id="rId1041" Type="http://schemas.openxmlformats.org/officeDocument/2006/relationships/hyperlink" Target="https://www.minhacienda.gov.co/webcenter/portal/SaladePrensa/pages_DetalleNoticia?documentId=WCC_CLUSTER-130187" TargetMode="External"/><Relationship Id="rId1139" Type="http://schemas.openxmlformats.org/officeDocument/2006/relationships/hyperlink" Target="https://em.dk/nyhedsarkiv/2020/maj/covid-19-ny-aftale-om-hurtigere-udbetaling-og-styrket-kontrol/" TargetMode="External"/><Relationship Id="rId1346" Type="http://schemas.openxmlformats.org/officeDocument/2006/relationships/hyperlink" Target="https://ec.europa.eu/commission/presscorner/detail/en/ip_20_932" TargetMode="External"/><Relationship Id="rId1693" Type="http://schemas.openxmlformats.org/officeDocument/2006/relationships/hyperlink" Target="http://www.hkadc.org.hk/?p=30089&amp;lang=en" TargetMode="External"/><Relationship Id="rId1998" Type="http://schemas.openxmlformats.org/officeDocument/2006/relationships/hyperlink" Target="https://www.rbi.org.in/Scripts/BS_PressReleaseDisplay.aspx?prid=49582" TargetMode="External"/><Relationship Id="rId2744" Type="http://schemas.openxmlformats.org/officeDocument/2006/relationships/hyperlink" Target="https://www.nzx.com/announcements/350268" TargetMode="External"/><Relationship Id="rId2951" Type="http://schemas.openxmlformats.org/officeDocument/2006/relationships/hyperlink" Target="https://www.gob.pe/institucion/mef/noticias/162356-gobierno-aprueba-medidas-para-garantizar-el-acceso-de-los-ciudadanos-a-medicamentos-para-el-tratamiento-del-coronavirus" TargetMode="External"/><Relationship Id="rId4197" Type="http://schemas.openxmlformats.org/officeDocument/2006/relationships/hyperlink" Target="https://www.fhfa.gov/Media/PublicAffairs/Pages/FHFA-Provides-Tenant-Protections.aspx" TargetMode="External"/><Relationship Id="rId716" Type="http://schemas.openxmlformats.org/officeDocument/2006/relationships/hyperlink" Target="https://mfda.ca/bulletin/bulletin0826-m/" TargetMode="External"/><Relationship Id="rId923" Type="http://schemas.openxmlformats.org/officeDocument/2006/relationships/hyperlink" Target="http://jjs.mof.gov.cn/zhengcefagui/202004/t20200430_3507240.htm" TargetMode="External"/><Relationship Id="rId1553" Type="http://schemas.openxmlformats.org/officeDocument/2006/relationships/hyperlink" Target="https://ec.europa.eu/commission/presscorner/detail/en/ip_20_1280" TargetMode="External"/><Relationship Id="rId1760" Type="http://schemas.openxmlformats.org/officeDocument/2006/relationships/hyperlink" Target="https://www.kormany.hu/hu/nemzetgazdasagi-miniszterium/adougyekert-felelos-allamtitkarsag/hirek/megjelent-az-adokonnyitesekrol-szolo-torveny" TargetMode="External"/><Relationship Id="rId1858" Type="http://schemas.openxmlformats.org/officeDocument/2006/relationships/hyperlink" Target="https://www.government.is/news/article/2020/03/21/Icelandic-Government-announces-1.6bn-USD-response-package-to-the-COVID-19-crisis/" TargetMode="External"/><Relationship Id="rId2604" Type="http://schemas.openxmlformats.org/officeDocument/2006/relationships/hyperlink" Target="https://www.pmo.gov.my/2020/03/speech-text-prihatin-esp/" TargetMode="External"/><Relationship Id="rId2811" Type="http://schemas.openxmlformats.org/officeDocument/2006/relationships/hyperlink" Target="https://www.regjeringen.no/no/aktuelt/20-millioner-til-seks-universiteter/id2702873/" TargetMode="External"/><Relationship Id="rId4057" Type="http://schemas.openxmlformats.org/officeDocument/2006/relationships/hyperlink" Target="https://www.gov.uk/government/news/rishis-plan-for-jobs-will-help-britain-bounce-back" TargetMode="External"/><Relationship Id="rId4264" Type="http://schemas.openxmlformats.org/officeDocument/2006/relationships/hyperlink" Target="https://home.treasury.gov/news/press-releases/sm970" TargetMode="External"/><Relationship Id="rId4471" Type="http://schemas.openxmlformats.org/officeDocument/2006/relationships/hyperlink" Target="https://www.worldbank.org/en/news/press-release/2020/04/28/benin-an-additional-10-4-million-to-fight-coronavirus" TargetMode="External"/><Relationship Id="rId52" Type="http://schemas.openxmlformats.org/officeDocument/2006/relationships/hyperlink" Target="https://www.sbs.gob.pe/noticia/detallenoticia/idnoticia/2510" TargetMode="External"/><Relationship Id="rId1206" Type="http://schemas.openxmlformats.org/officeDocument/2006/relationships/hyperlink" Target="https://www.cbe.org.eg/en/Pages/HighlightsPages/Circular-dated-15-March-2020-regarding-the-precautionary-measures-to-counter-the-effects-of-COVID-19-Virus.aspx" TargetMode="External"/><Relationship Id="rId1413" Type="http://schemas.openxmlformats.org/officeDocument/2006/relationships/hyperlink" Target="https://ec.europa.eu/commission/presscorner/detail/en/ip_20_528" TargetMode="External"/><Relationship Id="rId1620" Type="http://schemas.openxmlformats.org/officeDocument/2006/relationships/hyperlink" Target="http://www.hcmc.gr/vdrv/elib/a77a47f9d-b7c9-4cc7-96d9-ebd04ec7d26c-92668751-0" TargetMode="External"/><Relationship Id="rId2909" Type="http://schemas.openxmlformats.org/officeDocument/2006/relationships/hyperlink" Target="http://www.clubdeparis.org/en/communications/press-release/grenada-benefits-from-the-debt-service-suspension-initiative-18-05-2020" TargetMode="External"/><Relationship Id="rId3073" Type="http://schemas.openxmlformats.org/officeDocument/2006/relationships/hyperlink" Target="https://www.dbm.gov.ph/index.php/secretary-s-corner/press-releases/list-of-press-releases/1639-dbm-releases-p30-8-billion-for-bayanihan-grant-to-cities-and-municipalities-to-address-covid-19" TargetMode="External"/><Relationship Id="rId3280" Type="http://schemas.openxmlformats.org/officeDocument/2006/relationships/hyperlink" Target="http://english.moef.go.kr/pc/selectTbPressCenterDtl.do?boardCd=N0001&amp;seq=4832" TargetMode="External"/><Relationship Id="rId4124" Type="http://schemas.openxmlformats.org/officeDocument/2006/relationships/hyperlink" Target="https://www.gov.uk/government/news/billion-pound-support-package-for-innovative-firms-hit-by-coronavirus" TargetMode="External"/><Relationship Id="rId4331" Type="http://schemas.openxmlformats.org/officeDocument/2006/relationships/hyperlink" Target="https://www.fdic.gov/news/news/financial/2020/fil20021.html" TargetMode="External"/><Relationship Id="rId1718" Type="http://schemas.openxmlformats.org/officeDocument/2006/relationships/hyperlink" Target="https://gia.info.gov.hk/general/202004/08/P2020040800810_339425_1_1586360416762.pdf" TargetMode="External"/><Relationship Id="rId1925" Type="http://schemas.openxmlformats.org/officeDocument/2006/relationships/hyperlink" Target="https://pib.gov.in/PressReleasePage.aspx?PRID=1624153" TargetMode="External"/><Relationship Id="rId3140" Type="http://schemas.openxmlformats.org/officeDocument/2006/relationships/hyperlink" Target="http://www.fsc.go.kr/downManager?bbsid=BBS0048&amp;no=152660" TargetMode="External"/><Relationship Id="rId3378" Type="http://schemas.openxmlformats.org/officeDocument/2006/relationships/hyperlink" Target="https://www.economy.gov.ru/material/news/ekonomika_bez_virusa/minekonomrazvitiya_predlozhilo_dopolnitelnyy_paket_mer_podderzhki_dlya_socialno_orientirovannyh_nko.html" TargetMode="External"/><Relationship Id="rId3585" Type="http://schemas.openxmlformats.org/officeDocument/2006/relationships/hyperlink" Target="https://www.resbank.co.za/Lists/News%20and%20Publications/Attachments/9873/Joint%20Communication%201%20of%202020%20COVID-19%20Regulatory%20response.pdf" TargetMode="External"/><Relationship Id="rId3792" Type="http://schemas.openxmlformats.org/officeDocument/2006/relationships/hyperlink" Target="https://www.fi.se/sv/publicerat/pressmeddelanden/2020/banker-far-ge-alla-bolanetagare-undantag-fran-amortering/" TargetMode="External"/><Relationship Id="rId4429" Type="http://schemas.openxmlformats.org/officeDocument/2006/relationships/hyperlink" Target="https://www.worldbank.org/en/news/press-release/2020/06/09/world-bank-approves-128-million-to-support-workers-in-maldives" TargetMode="External"/><Relationship Id="rId299" Type="http://schemas.openxmlformats.org/officeDocument/2006/relationships/hyperlink" Target="https://www.adb.org/news/adb-provides-additional-assistance-bhutan-combat-covid-19" TargetMode="External"/><Relationship Id="rId2187" Type="http://schemas.openxmlformats.org/officeDocument/2006/relationships/hyperlink" Target="https://www.imf.org/en/News/Articles/2020/06/10/pr20240-tanzania-imf-executive-board-approves-14-3m-debt-relief-under-ccrt" TargetMode="External"/><Relationship Id="rId2394" Type="http://schemas.openxmlformats.org/officeDocument/2006/relationships/hyperlink" Target="https://www.gov.il/he/departments/news/moep_quickly_transfered_nis_2_million_financial_support_to_206_local_authoritie" TargetMode="External"/><Relationship Id="rId3238" Type="http://schemas.openxmlformats.org/officeDocument/2006/relationships/hyperlink" Target="http://www.fsc.go.kr/downManager?bbsid=BBS0048&amp;no=150397" TargetMode="External"/><Relationship Id="rId3445" Type="http://schemas.openxmlformats.org/officeDocument/2006/relationships/hyperlink" Target="https://cbr.ru/eng/press/pr/?file=23032020_170800eng2020-03-23T17_07_10.htm" TargetMode="External"/><Relationship Id="rId3652" Type="http://schemas.openxmlformats.org/officeDocument/2006/relationships/hyperlink" Target="https://www.bde.es/f/webbde/GAP/Secciones/SalaPrensa/NotasInformativas/20/presbe2020_29en.pdf" TargetMode="External"/><Relationship Id="rId159" Type="http://schemas.openxmlformats.org/officeDocument/2006/relationships/hyperlink" Target="https://www.cnv.gov.ar/SitioWeb/Prensa/Post/1457/1457extension-del-plazo-de-presentacion-de-eecc-a-las-entidades-e-instrumentos-de-inversion-sujetos-al-control-de-la-cnv" TargetMode="External"/><Relationship Id="rId366" Type="http://schemas.openxmlformats.org/officeDocument/2006/relationships/hyperlink" Target="https://www.adb.org/news/adb-supports-china-gas-ensure-uninterrupted-gas-supplies-combat-covid-19-hubei-province" TargetMode="External"/><Relationship Id="rId573" Type="http://schemas.openxmlformats.org/officeDocument/2006/relationships/hyperlink" Target="https://www.gov.br/economia/pt-br/assuntos/noticias/2020/julho/pgfn-prorroga-suspensao-dos-atos-de-cobranca-ate-31-de-julho" TargetMode="External"/><Relationship Id="rId780" Type="http://schemas.openxmlformats.org/officeDocument/2006/relationships/hyperlink" Target="https://www.canada.ca/en/department-finance/news/2020/03/canada-outlines-measures-to-support-the-economy-and-the-financial-sector.html" TargetMode="External"/><Relationship Id="rId2047" Type="http://schemas.openxmlformats.org/officeDocument/2006/relationships/hyperlink" Target="https://www.kemenkeu.go.id/publikasi/berita/apbd-direalokasi-untuk-covid-19-anggaran-pilkada-minta-ditambah/" TargetMode="External"/><Relationship Id="rId2254" Type="http://schemas.openxmlformats.org/officeDocument/2006/relationships/hyperlink" Target="https://www.imf.org/en/News/Articles/2020/04/13/pr20152-senegal-imf-exec-board-approves-us-442-million-disbursement-under-rcf-and-purchase-under-rfi" TargetMode="External"/><Relationship Id="rId2461" Type="http://schemas.openxmlformats.org/officeDocument/2006/relationships/hyperlink" Target="http://www.mef.gov.it/covid-19/I-provvedimenti-del-Governo-a-sostegno-del-Lavoro/" TargetMode="External"/><Relationship Id="rId2699" Type="http://schemas.openxmlformats.org/officeDocument/2006/relationships/hyperlink" Target="https://www.rijksoverheid.nl/actueel/nieuws/2020/03/15/coronavirus-verruiming-bmkb-regeling-voor-ondernemers-versneld-opengesteld" TargetMode="External"/><Relationship Id="rId3000" Type="http://schemas.openxmlformats.org/officeDocument/2006/relationships/hyperlink" Target="https://www.bcrp.gob.pe/docs/Transparencia/Notas-Informativas/2020/nota-informativa-2020-03-26.pdf" TargetMode="External"/><Relationship Id="rId3305" Type="http://schemas.openxmlformats.org/officeDocument/2006/relationships/hyperlink" Target="http://mfe.gov.ro/pocu-beneficiarii-pot-prelungi-perioada-de-implementare-a-proiectelor-cu-maxim-sase-luni/" TargetMode="External"/><Relationship Id="rId3512" Type="http://schemas.openxmlformats.org/officeDocument/2006/relationships/hyperlink" Target="https://www.mas.gov.sg/news/media-releases/2020/mas-and-financial-industry-provide-additional-support-for-individuals" TargetMode="External"/><Relationship Id="rId3957" Type="http://schemas.openxmlformats.org/officeDocument/2006/relationships/hyperlink" Target="https://www.tcmb.gov.tr/wps/wcm/connect/EN/TCMB+EN/Main+Menu/Announcements/Press+Releases/2020/ANO2020-16" TargetMode="External"/><Relationship Id="rId226" Type="http://schemas.openxmlformats.org/officeDocument/2006/relationships/hyperlink" Target="https://www.argentina.gob.ar/noticias/argentina-repatrio-fondos-por-us-21-millones-para-reducir-la-brecha-digital-en-medio-de-la" TargetMode="External"/><Relationship Id="rId433" Type="http://schemas.openxmlformats.org/officeDocument/2006/relationships/hyperlink" Target="https://www.apra.gov.au/news-and-publications/apra-adapts-2020-agenda-to-prioritise-covid-19-response" TargetMode="External"/><Relationship Id="rId878" Type="http://schemas.openxmlformats.org/officeDocument/2006/relationships/hyperlink" Target="http://gks.mof.gov.cn/ztztz/guozaiguanli/gzfxzjs/202006/t20200623_3537748.htm" TargetMode="External"/><Relationship Id="rId1063" Type="http://schemas.openxmlformats.org/officeDocument/2006/relationships/hyperlink" Target="https://www.minhacienda.gov.co/webcenter/portal/SaladePrensa/pages_DetalleNoticia?documentId=WCC_CLUSTER-129659" TargetMode="External"/><Relationship Id="rId1270" Type="http://schemas.openxmlformats.org/officeDocument/2006/relationships/hyperlink" Target="https://www.ebrd.com/news/2020/arvand-bank-first-tajik-lender-to-benefit-from-ebrd-solidarity-package.html" TargetMode="External"/><Relationship Id="rId2114" Type="http://schemas.openxmlformats.org/officeDocument/2006/relationships/hyperlink" Target="https://www.thejakartapost.com/news/2020/03/13/indonesia-to-relax-restrictions-to-speed-up-imports-exports-amid-virus-threat.html" TargetMode="External"/><Relationship Id="rId2559" Type="http://schemas.openxmlformats.org/officeDocument/2006/relationships/hyperlink" Target="https://www.boj.or.jp/en/announcements/release_2020/rel200313c.pdf" TargetMode="External"/><Relationship Id="rId2766" Type="http://schemas.openxmlformats.org/officeDocument/2006/relationships/hyperlink" Target="https://www.cbn.gov.ng/Out/2020/FPRD/CBN%20POLICY%20MEASURES%20IN%20RESPONSE%20TO%20COVID-19%20OUTBREAK%20AND%20SPILLOVERS.pdf" TargetMode="External"/><Relationship Id="rId2973" Type="http://schemas.openxmlformats.org/officeDocument/2006/relationships/hyperlink" Target="https://www.gob.pe/institucion/mincetur/noticias/143653-gobierno-destina-s-2-500-000-para-reactivar-y-promover-la-actividad-artesanal" TargetMode="External"/><Relationship Id="rId3817" Type="http://schemas.openxmlformats.org/officeDocument/2006/relationships/hyperlink" Target="https://www.riksbank.se/en-gb/press-and-published/notices-and-press-releases/press-releases/2020/central-banks-have-entered-into-swap-agreements-in-us-dollars-with-the-federal-reserve/" TargetMode="External"/><Relationship Id="rId640" Type="http://schemas.openxmlformats.org/officeDocument/2006/relationships/hyperlink" Target="https://www.bcb.gov.br/detalhenoticia/17044/nota" TargetMode="External"/><Relationship Id="rId738" Type="http://schemas.openxmlformats.org/officeDocument/2006/relationships/hyperlink" Target="https://www.bankofcanada.ca/2020/04/temporary-changes-government-canada-securities-auction/" TargetMode="External"/><Relationship Id="rId945" Type="http://schemas.openxmlformats.org/officeDocument/2006/relationships/hyperlink" Target="http://www.pbc.gov.cn/en/3688110/3688172/4002931/index.html" TargetMode="External"/><Relationship Id="rId1368" Type="http://schemas.openxmlformats.org/officeDocument/2006/relationships/hyperlink" Target="https://www.esma.europa.eu/press-news/esma-news/joint-rts-amendments-bilateral-margin-requirements-under-emir-in-response-covid" TargetMode="External"/><Relationship Id="rId1575" Type="http://schemas.openxmlformats.org/officeDocument/2006/relationships/hyperlink" Target="https://www.bmfsfj.de/bmfsfj/aktuelles/alle-meldungen/akuthilfe-fuer-pflegende-angehoerige-beschlossen/155552" TargetMode="External"/><Relationship Id="rId1782" Type="http://schemas.openxmlformats.org/officeDocument/2006/relationships/hyperlink" Target="https://www.mnb.hu/sajtoszoba/sajtokozlemenyek/2020-evi-sajtokozlemenyek/a-fizetesi-moratorium-miatt-nem-nohet-a-havi-torlesztes-osszege" TargetMode="External"/><Relationship Id="rId2321" Type="http://schemas.openxmlformats.org/officeDocument/2006/relationships/hyperlink" Target="https://www.centralbank.ie/news/article/press-release-statement-central-bank-of-ireland-18-march-2020" TargetMode="External"/><Relationship Id="rId2419" Type="http://schemas.openxmlformats.org/officeDocument/2006/relationships/hyperlink" Target="https://www.gov.il/he/departments/news/press_07042020_d" TargetMode="External"/><Relationship Id="rId2626" Type="http://schemas.openxmlformats.org/officeDocument/2006/relationships/hyperlink" Target="https://www.gob.mx/cnbv/prensa/45-2020-facilidades-regulatorias-en-materia-de-identificacion-no-presencial-para-instituciones-de-credito?idiom=es" TargetMode="External"/><Relationship Id="rId2833" Type="http://schemas.openxmlformats.org/officeDocument/2006/relationships/hyperlink" Target="https://www.regjeringen.no/no/aktuelt/garantiordningen-apnes-for-storre-bedrifter/id2696177/" TargetMode="External"/><Relationship Id="rId4079" Type="http://schemas.openxmlformats.org/officeDocument/2006/relationships/hyperlink" Target="https://www.gov.uk/government/news/help-with-mortgages-to-continue-for-homeowners-affected-by-coronavirus" TargetMode="External"/><Relationship Id="rId4286" Type="http://schemas.openxmlformats.org/officeDocument/2006/relationships/hyperlink" Target="https://www.federalreserve.gov/newsevents/pressreleases/bcreg20200327a.htm" TargetMode="External"/><Relationship Id="rId74" Type="http://schemas.openxmlformats.org/officeDocument/2006/relationships/hyperlink" Target="https://clubdeparis.org/en/communications/press-release/samoa-benefits-from-the-debt-service-suspension-initiative-dssi-27-08" TargetMode="External"/><Relationship Id="rId500" Type="http://schemas.openxmlformats.org/officeDocument/2006/relationships/hyperlink" Target="https://www.bmf.gv.at/presse/pressemeldungen/2020/maerz/Bluemel-Tun-was-notwendig-ist-um-zu-helfen.html" TargetMode="External"/><Relationship Id="rId805" Type="http://schemas.openxmlformats.org/officeDocument/2006/relationships/hyperlink" Target="https://www.economia.gob.cl/2020/07/09/ministerio-de-economia-anuncia-entrega-de-subsidios-por-20-mil-millones-para-pymes-turisticas.htm" TargetMode="External"/><Relationship Id="rId1130" Type="http://schemas.openxmlformats.org/officeDocument/2006/relationships/hyperlink" Target="https://www.skm.dk/aktuelt/presse-nyheder/pressemeddelelser/betalingsfrister-forlaenges-mere-end-100-mia-kr-i-ekstra-likviditet-til-virksomhederne/" TargetMode="External"/><Relationship Id="rId1228" Type="http://schemas.openxmlformats.org/officeDocument/2006/relationships/hyperlink" Target="https://www.mkm.ee/et/uudised/eas-muudab-turismisektori-arimudelite-toetuse-tingimusi" TargetMode="External"/><Relationship Id="rId1435" Type="http://schemas.openxmlformats.org/officeDocument/2006/relationships/hyperlink" Target="https://ec.europa.eu/commission/presscorner/detail/en/ip_20_459" TargetMode="External"/><Relationship Id="rId4493" Type="http://schemas.openxmlformats.org/officeDocument/2006/relationships/hyperlink" Target="https://www.worldbank.org/en/news/press-release/2020/04/15/world-bank-approves-37-million-support-for-covid-19-response-in-malawi" TargetMode="External"/><Relationship Id="rId1642" Type="http://schemas.openxmlformats.org/officeDocument/2006/relationships/hyperlink" Target="https://www.minfin.gr/web/guest/-/d-t-topothetese-tou-ypourgou-oikonomikon-k-chrestou-staikoura-gia-ten-trite-desme-metron-antimetopises-ton-oikonomik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 TargetMode="External"/><Relationship Id="rId1947" Type="http://schemas.openxmlformats.org/officeDocument/2006/relationships/hyperlink" Target="https://pib.gov.in/PressReleasePage.aspx?PRID=1623601" TargetMode="External"/><Relationship Id="rId2900" Type="http://schemas.openxmlformats.org/officeDocument/2006/relationships/hyperlink" Target="http://www.clubdeparis.org/en/communications/press-release/congo-benefits-from-the-debt-service-suspension-initiative-09-06-2020" TargetMode="External"/><Relationship Id="rId3095" Type="http://schemas.openxmlformats.org/officeDocument/2006/relationships/hyperlink" Target="https://www.dof.gov.ph/philguarantee-implements-relief-measures-for-ecq-affected-agri-clients-msmes/" TargetMode="External"/><Relationship Id="rId4146" Type="http://schemas.openxmlformats.org/officeDocument/2006/relationships/hyperlink" Target="https://www.fca.org.uk/news/statements/impact-coronavirus-firms-libor-transition-plans" TargetMode="External"/><Relationship Id="rId4353" Type="http://schemas.openxmlformats.org/officeDocument/2006/relationships/hyperlink" Target="https://www.federalreserve.gov/newsevents/pressreleases/monetary20200315c.htm" TargetMode="External"/><Relationship Id="rId1502" Type="http://schemas.openxmlformats.org/officeDocument/2006/relationships/hyperlink" Target="https://www.amf-france.org/fr/actualites-publications/actualites/publication-du-rapport-financier-semestriel-dans-le-contexte-covid-19-lamf-presente-quelques" TargetMode="External"/><Relationship Id="rId1807" Type="http://schemas.openxmlformats.org/officeDocument/2006/relationships/hyperlink" Target="https://www.mnb.hu/sajtoszoba/sajtokozlemenyek/2020-evi-sajtokozlemenyek/az-mnb-a-rendszerszinten-jelentos-bankok-tokepuffereinek-feloldasaval-tamogatja-a-bankrendszer-hitelezesi-aktivitasat" TargetMode="External"/><Relationship Id="rId3162" Type="http://schemas.openxmlformats.org/officeDocument/2006/relationships/hyperlink" Target="http://www.fsc.go.kr/downManager?bbsid=BBS0048&amp;no=151926" TargetMode="External"/><Relationship Id="rId4006" Type="http://schemas.openxmlformats.org/officeDocument/2006/relationships/hyperlink" Target="https://bank.gov.ua/news/all/natsionalniy-bank-vidterminuvav-formuvannya-bankami-buferiv-kapitalu" TargetMode="External"/><Relationship Id="rId4213" Type="http://schemas.openxmlformats.org/officeDocument/2006/relationships/hyperlink" Target="https://www.fhfa.gov/Media/PublicAffairs/Pages/FHFA-Extends-COVID-Related-Loan-Processing-Flexibilities-for-Fannie-Mae-and-Freddie-Mac-Customers-Through-July.aspx" TargetMode="External"/><Relationship Id="rId4420" Type="http://schemas.openxmlformats.org/officeDocument/2006/relationships/hyperlink" Target="https://www.reuters.com/article/health-coronavirus-vietnam-economy/update-1-vietnam-announces-116bln-stimulus-package-to-help-virus-hit-firms-state-media-idUSL4N2AW2X6" TargetMode="External"/><Relationship Id="rId290" Type="http://schemas.openxmlformats.org/officeDocument/2006/relationships/hyperlink" Target="https://www.argentina.gob.ar/noticias/los-ministros-de-economia-y-de-desarrollo-productivo-anunciaron-un-paquete-de-medidas-para" TargetMode="External"/><Relationship Id="rId388" Type="http://schemas.openxmlformats.org/officeDocument/2006/relationships/hyperlink" Target="https://www.aiib.org/en/news-events/news/2020/AIIB-Approves-USD1-Billion-in-Loans-to-Indonesia-for-COVID-19-Response.html" TargetMode="External"/><Relationship Id="rId2069" Type="http://schemas.openxmlformats.org/officeDocument/2006/relationships/hyperlink" Target="https://www.kemenkeu.go.id/publikasi/berita/dbh-tahun-berjalan-dan-kurang-bayar-dbh-2019-direlaksasi-untuk-tangani-covid-19-dan-lindungi-ekonomi-daerah/" TargetMode="External"/><Relationship Id="rId3022" Type="http://schemas.openxmlformats.org/officeDocument/2006/relationships/hyperlink" Target="https://www.dof.gov.ph/sbws-beneficiaries-have-until-june-28-to-claim-wage-subsidies-from-remittance-outlets/" TargetMode="External"/><Relationship Id="rId3467" Type="http://schemas.openxmlformats.org/officeDocument/2006/relationships/hyperlink" Target="https://www.mof.gov.sa/mediacenter/news/Pages/News_11052020.aspx" TargetMode="External"/><Relationship Id="rId3674" Type="http://schemas.openxmlformats.org/officeDocument/2006/relationships/hyperlink" Target="http://www.treasury.gov.lk/article/-/article-viewer-portlet/render/view/technical-assistance-grant-of-euro-11-mn-from-the-government-of-germany" TargetMode="External"/><Relationship Id="rId3881" Type="http://schemas.openxmlformats.org/officeDocument/2006/relationships/hyperlink" Target="https://www.mof.gov.tw/singlehtml/384fb3077bb349ea973e7fc6f13b6974?cntId=c9114a63f0d8464682ae54a668613a63" TargetMode="External"/><Relationship Id="rId4518" Type="http://schemas.openxmlformats.org/officeDocument/2006/relationships/hyperlink" Target="https://www.worldbank.org/en/news/press-release/2020/04/02/world-bank-supports-the-gambias-covid-19-response" TargetMode="External"/><Relationship Id="rId150" Type="http://schemas.openxmlformats.org/officeDocument/2006/relationships/hyperlink" Target="https://www.afdb.org/en/news-and-events/press-releases/la-banque-africaine-de-developpement-mobilise-264-millions-deuros-pour-soutenir-le-maroc-dans-sa-reponse-la-pandemie-de-covid-19-35831" TargetMode="External"/><Relationship Id="rId595" Type="http://schemas.openxmlformats.org/officeDocument/2006/relationships/hyperlink" Target="https://www.bcb.gov.br/detalhenoticia/17085/nota" TargetMode="External"/><Relationship Id="rId2276" Type="http://schemas.openxmlformats.org/officeDocument/2006/relationships/hyperlink" Target="https://www.imf.org/en/News/Articles/2020/03/23/pr2099-gambia-imf-executive-board-approves-usd47-1-million-ecf-arrangement" TargetMode="External"/><Relationship Id="rId2483" Type="http://schemas.openxmlformats.org/officeDocument/2006/relationships/hyperlink" Target="https://www.esma.europa.eu/press-news/esma-news/esma-issues-positive-opinion-short-selling-ban-italian-consob-1" TargetMode="External"/><Relationship Id="rId2690" Type="http://schemas.openxmlformats.org/officeDocument/2006/relationships/hyperlink" Target="https://www.rijksoverheid.nl/ministeries/ministerie-van-financien/nieuws/2020/04/17/vergoeding-eigen-bijdrage-kinderopvang-deze-zomer-op-rekening-ouders" TargetMode="External"/><Relationship Id="rId3327" Type="http://schemas.openxmlformats.org/officeDocument/2006/relationships/hyperlink" Target="https://cbr.ru/press/pr/?file=10082020_163109pr_0.htm" TargetMode="External"/><Relationship Id="rId3534" Type="http://schemas.openxmlformats.org/officeDocument/2006/relationships/hyperlink" Target="https://www.mas.gov.sg/news/media-releases/2020/mas-takes-regulatory-and-supervisory-measures-to-help-fis-focus-on-supporting-customers" TargetMode="External"/><Relationship Id="rId3741" Type="http://schemas.openxmlformats.org/officeDocument/2006/relationships/hyperlink" Target="https://www.riksbank.se/sv/press-och-publicerat/nyheter-och-pressmeddelanden/nyheter/2020/riksbanken-ger-lan-till-imf-for-utlaning-till-laginkomstlander/" TargetMode="External"/><Relationship Id="rId3979" Type="http://schemas.openxmlformats.org/officeDocument/2006/relationships/hyperlink" Target="https://mof.gov.ua/uk/news/uriad_dopovniv_perelik_pershochergovikh_platezhiv_iaki_zdiisniuie_kaznacheistvo-2147" TargetMode="External"/><Relationship Id="rId248" Type="http://schemas.openxmlformats.org/officeDocument/2006/relationships/hyperlink" Target="https://www.bcra.gob.ar/Noticias/reunion-bcra-UIA.asp" TargetMode="External"/><Relationship Id="rId455" Type="http://schemas.openxmlformats.org/officeDocument/2006/relationships/hyperlink" Target="https://www.apra.gov.au/news-and-publications/apra-adjusts-bank-capital-expectations" TargetMode="External"/><Relationship Id="rId662" Type="http://schemas.openxmlformats.org/officeDocument/2006/relationships/hyperlink" Target="https://www.gov.br/economia/pt-br/assuntos/noticias/2020/marco/governo-anuncia-r-40-bilhoes-em-linha-de-credito-para-garantir-empregos" TargetMode="External"/><Relationship Id="rId1085" Type="http://schemas.openxmlformats.org/officeDocument/2006/relationships/hyperlink" Target="https://www.banrep.gov.co/es/jdbr-adopto-medidas-adicionales-materia-liquidez-y-manera-unanime-recorto-medio-punto-porcentual-su" TargetMode="External"/><Relationship Id="rId1292" Type="http://schemas.openxmlformats.org/officeDocument/2006/relationships/hyperlink" Target="https://ec.europa.eu/commission/presscorner/detail/en/ip_20_1426" TargetMode="External"/><Relationship Id="rId2136" Type="http://schemas.openxmlformats.org/officeDocument/2006/relationships/hyperlink" Target="https://www.iadb.org/en/news/idb-helps-strengthen-colombias-productive-development" TargetMode="External"/><Relationship Id="rId2343" Type="http://schemas.openxmlformats.org/officeDocument/2006/relationships/hyperlink" Target="https://www.gov.il/he/departments/news/sa220620_1" TargetMode="External"/><Relationship Id="rId2550" Type="http://schemas.openxmlformats.org/officeDocument/2006/relationships/hyperlink" Target="https://www.boj.or.jp/en/announcements/release_2020/rel200324b.pdf" TargetMode="External"/><Relationship Id="rId2788" Type="http://schemas.openxmlformats.org/officeDocument/2006/relationships/hyperlink" Target="https://www.regjeringen.no/no/aktuelt/esrb-recommendation-on-restriction-of-distributions-during-the-covid-19-pandemic/id2721733/" TargetMode="External"/><Relationship Id="rId2995" Type="http://schemas.openxmlformats.org/officeDocument/2006/relationships/hyperlink" Target="https://www.sbs.gob.pe/Portals/0/jer/COVID19/OM_11233.pdf" TargetMode="External"/><Relationship Id="rId3601" Type="http://schemas.openxmlformats.org/officeDocument/2006/relationships/hyperlink" Target="https://www.resbank.co.za/Lists/News%20and%20Publications/Attachments/9791/Changes%20to%20the%20money%20market%20liquidity%20management%20strategy%20of%20the%20SARB.pdf" TargetMode="External"/><Relationship Id="rId3839" Type="http://schemas.openxmlformats.org/officeDocument/2006/relationships/hyperlink" Target="https://www.snb.ch/en/mmr/reference/repo_rund_20200629/source/repo_rund_20200629.en.pdf" TargetMode="External"/><Relationship Id="rId108" Type="http://schemas.openxmlformats.org/officeDocument/2006/relationships/hyperlink" Target="https://www.adb.org/news/adb-help-boost-philippines-covid-19-health-response-125-million-loan" TargetMode="External"/><Relationship Id="rId315" Type="http://schemas.openxmlformats.org/officeDocument/2006/relationships/hyperlink" Target="https://www.adb.org/news/adb-support-economic-cooperation-zone-mongolia" TargetMode="External"/><Relationship Id="rId522" Type="http://schemas.openxmlformats.org/officeDocument/2006/relationships/hyperlink" Target="https://financien.belgium.be/nl/Actueel/dubbelbelastingverdrag-belgi%C3%AB-frankrijk-akkoord-tussen-bevoegde-autoriteiten-over-thuiswerk" TargetMode="External"/><Relationship Id="rId967" Type="http://schemas.openxmlformats.org/officeDocument/2006/relationships/hyperlink" Target="http://gss.mof.gov.cn/gzdt/zhengcefabu/202002/t20200201_3464830.htm" TargetMode="External"/><Relationship Id="rId1152" Type="http://schemas.openxmlformats.org/officeDocument/2006/relationships/hyperlink" Target="https://em.dk/nyhedsarkiv/2020/april/covid-19-kompensationsordningen-til-arrangoerer-forlaenges/" TargetMode="External"/><Relationship Id="rId1597" Type="http://schemas.openxmlformats.org/officeDocument/2006/relationships/hyperlink" Target="https://www.minfin.gr/web/guest/grapheio-typou/-/asset_publisher/coBUZhPGE9t9/content/meiose-enoikiou-40-gia-tous-menes-ioulio-kai-augousto?inheritRedirect=false&amp;redirect=https%3A%2F%2Fwww.minfin.gr%2Fweb%2Fguest%2Fgrapheio-typou%3Fp_p_id%3D101_INSTANCE_coBUZhPGE9t9%26p_p_lifecycle%3D0%26p_p_state%3Dnormal%26p_p_mode%3Dview%26p_p_col_id%3Dcolumn-2%26p_p_col_count%3D1" TargetMode="External"/><Relationship Id="rId2203" Type="http://schemas.openxmlformats.org/officeDocument/2006/relationships/hyperlink" Target="https://www.imf.org/en/News/Articles/2020/05/18/pr20220-uzbekistan-imf-executive-board-approves-us-375m-disbursement-address-impact-covid19" TargetMode="External"/><Relationship Id="rId2410" Type="http://schemas.openxmlformats.org/officeDocument/2006/relationships/hyperlink" Target="https://www.gov.il/he/departments/news/knesset_approves_moep_law_to_fund_waste_treatment_during_coronavirus_crisis" TargetMode="External"/><Relationship Id="rId2648" Type="http://schemas.openxmlformats.org/officeDocument/2006/relationships/hyperlink" Target="https://www.banxico.org.mx/publicaciones-y-prensa/miscelaneos/%7B199A62F0-E049-9272-5E1C-60C83E255077%7D.pdf" TargetMode="External"/><Relationship Id="rId2855" Type="http://schemas.openxmlformats.org/officeDocument/2006/relationships/hyperlink" Target="https://www.norges-bank.no/en/news-events/news-publications/Press-releases/2020/2020-03-20-press-release/" TargetMode="External"/><Relationship Id="rId3906" Type="http://schemas.openxmlformats.org/officeDocument/2006/relationships/hyperlink" Target="https://www.bot.or.th/English/PressandSpeeches/Press/2020/Pages/n1963.aspx" TargetMode="External"/><Relationship Id="rId96" Type="http://schemas.openxmlformats.org/officeDocument/2006/relationships/hyperlink" Target="https://www.fhfa.gov/Media/PublicAffairs/Pages/FHFA-Further-Extends-Buying-Loans-in-Forbearance-&amp;-COVID-Related-Loan-Processing-Flexibilities.aspx" TargetMode="External"/><Relationship Id="rId827" Type="http://schemas.openxmlformats.org/officeDocument/2006/relationships/hyperlink" Target="https://www.bcentral.cl/en/content/-/details/lineas-de-financiamiento-internacional-con-bancos-centrales" TargetMode="External"/><Relationship Id="rId1012" Type="http://schemas.openxmlformats.org/officeDocument/2006/relationships/hyperlink" Target="https://www.mincit.gov.co/prensa/noticias/turismo/suspenden-pago-sobretasa-sector-electrico-turismo" TargetMode="External"/><Relationship Id="rId1457" Type="http://schemas.openxmlformats.org/officeDocument/2006/relationships/hyperlink" Target="https://tem.fi/artikkeli/-/asset_publisher/eu-n-kilpailusaantojen-noudattamisen-valvontaa-tehostetaan-lausuntokierros-kilpailulain-muutoksista-alkaa" TargetMode="External"/><Relationship Id="rId1664" Type="http://schemas.openxmlformats.org/officeDocument/2006/relationships/hyperlink" Target="https://www.news.gov.hk/eng/2020/07/20200701/20200701_103654_754.html?type=category&amp;name=covid19" TargetMode="External"/><Relationship Id="rId1871" Type="http://schemas.openxmlformats.org/officeDocument/2006/relationships/hyperlink" Target="https://www.rbi.org.in/scripts/BS_PressReleaseDisplay.aspx?prid=50176" TargetMode="External"/><Relationship Id="rId2508" Type="http://schemas.openxmlformats.org/officeDocument/2006/relationships/hyperlink" Target="https://www.mof.go.jp/english/budget/budget/fy2020/03.pdf" TargetMode="External"/><Relationship Id="rId2715" Type="http://schemas.openxmlformats.org/officeDocument/2006/relationships/hyperlink" Target="https://treasury.govt.nz/news-and-events/news/new-overseas-investment-screening-rules-announced" TargetMode="External"/><Relationship Id="rId2922" Type="http://schemas.openxmlformats.org/officeDocument/2006/relationships/hyperlink" Target="https://www.bcrp.gob.pe/docs/Transparencia/Notas-Informativas/2020/nota-informativa-2020-07-06-1.pdf" TargetMode="External"/><Relationship Id="rId4070" Type="http://schemas.openxmlformats.org/officeDocument/2006/relationships/hyperlink" Target="https://www.fca.org.uk/news/press-releases/fca-announces-proposals-further-support-consumer-credit-customers" TargetMode="External"/><Relationship Id="rId4168" Type="http://schemas.openxmlformats.org/officeDocument/2006/relationships/hyperlink" Target="https://www.bankofengland.co.uk/news/2020/march/coordinated-central-bank-action-to-enhance-the-provision-of-global-us-dollar-liquidity" TargetMode="External"/><Relationship Id="rId4375" Type="http://schemas.openxmlformats.org/officeDocument/2006/relationships/hyperlink" Target="https://www.mof.gov.vn/webcenter/portal/tttc/r/o/ttsk/ttsk_chitiet?dDocName=MOFUCM177920&amp;_afrLoop=101903326284577515" TargetMode="External"/><Relationship Id="rId1317" Type="http://schemas.openxmlformats.org/officeDocument/2006/relationships/hyperlink" Target="https://ec.europa.eu/commission/presscorner/detail/en/ip_20_1334" TargetMode="External"/><Relationship Id="rId1524" Type="http://schemas.openxmlformats.org/officeDocument/2006/relationships/hyperlink" Target="https://www.economie.gouv.fr/covid-mesures-independants" TargetMode="External"/><Relationship Id="rId1731" Type="http://schemas.openxmlformats.org/officeDocument/2006/relationships/hyperlink" Target="https://www.news.gov.hk/eng/2020/03/20200320/20200320_185846_777.html?type=category&amp;name=covid19&amp;tl=t" TargetMode="External"/><Relationship Id="rId1969" Type="http://schemas.openxmlformats.org/officeDocument/2006/relationships/hyperlink" Target="https://www.rbi.org.in/Scripts/NotificationUser.aspx?Id=11868&amp;Mode=0" TargetMode="External"/><Relationship Id="rId3184" Type="http://schemas.openxmlformats.org/officeDocument/2006/relationships/hyperlink" Target="http://www.fsc.go.kr/downManager?bbsid=BBS0048&amp;no=151611" TargetMode="External"/><Relationship Id="rId4028" Type="http://schemas.openxmlformats.org/officeDocument/2006/relationships/hyperlink" Target="https://centralbank.ae/sites/default/files/2020-04/CBUAE%20Reduces%20Reserves%20Requirement%20for%20Demand%20Deposits%20by%2050%20percent%20and%20Announces%20Further%20Measures%20to%20Support%20the%20UAE%20Economy%20During%20the%20COVID-19%20Pandemic.pdf" TargetMode="External"/><Relationship Id="rId4235" Type="http://schemas.openxmlformats.org/officeDocument/2006/relationships/hyperlink" Target="https://www.federalreserve.gov/newsevents/pressreleases/bcreg20200505a.htm" TargetMode="External"/><Relationship Id="rId23" Type="http://schemas.openxmlformats.org/officeDocument/2006/relationships/hyperlink" Target="https://www.osfi-bsif.gc.ca/Eng/pp-rr/ppa-rra/Pages/directives-let.aspx" TargetMode="External"/><Relationship Id="rId1829" Type="http://schemas.openxmlformats.org/officeDocument/2006/relationships/hyperlink" Target="https://www.kormany.hu/en/the-prime-minister/news/we-are-suspending-principal-and-interest-payment-liabilities-on-loans" TargetMode="External"/><Relationship Id="rId3391" Type="http://schemas.openxmlformats.org/officeDocument/2006/relationships/hyperlink" Target="https://www.economy.gov.ru/material/news/ekonomika_bez_virusa/besprocentnye_kredity_na_zarplaty_pozvolyat_podderzhat_280_tys_chelovek_reshetnikov.html" TargetMode="External"/><Relationship Id="rId3489" Type="http://schemas.openxmlformats.org/officeDocument/2006/relationships/hyperlink" Target="https://www.gov.sg/article/further-support-for-aerospace-aviation-tourism-sectors" TargetMode="External"/><Relationship Id="rId3696" Type="http://schemas.openxmlformats.org/officeDocument/2006/relationships/hyperlink" Target="https://www.cbsl.gov.lk/en/news/central_bank_of_sri_lanka_implements_extraordinary_regulatory_measures_to_facilitate_banks_to_support_covid_19_affected_businesses_and_individuals" TargetMode="External"/><Relationship Id="rId4442" Type="http://schemas.openxmlformats.org/officeDocument/2006/relationships/hyperlink" Target="https://www.worldbank.org/en/news/loans-credits/2020/05/21/pakistan-securing-human-investments-to-foster-transformation-shift" TargetMode="External"/><Relationship Id="rId2298" Type="http://schemas.openxmlformats.org/officeDocument/2006/relationships/hyperlink" Target="https://dbei.gov.ie/en/News-And-Events/Department-News/2020/June/04062020.html" TargetMode="External"/><Relationship Id="rId3044" Type="http://schemas.openxmlformats.org/officeDocument/2006/relationships/hyperlink" Target="https://www.dof.gov.ph/dominguez-urges-senate-to-include-stimulus-measures-in-calibrated-corporate-tax-reform-bill/" TargetMode="External"/><Relationship Id="rId3251" Type="http://schemas.openxmlformats.org/officeDocument/2006/relationships/hyperlink" Target="http://www.fsc.go.kr/downManager?bbsid=BBS0048&amp;no=150064" TargetMode="External"/><Relationship Id="rId3349" Type="http://schemas.openxmlformats.org/officeDocument/2006/relationships/hyperlink" Target="https://www.economy.gov.ru/material/news/ekonomika_bez_virusa/eshchyo_okolo_10_tysyach_nko_poluchat_dopolnitelnye_mery_podderzhki.html" TargetMode="External"/><Relationship Id="rId3556" Type="http://schemas.openxmlformats.org/officeDocument/2006/relationships/hyperlink" Target="https://www.iras.gov.sg/irashome/News-and-Events/Singapore-Budget/Resilience-Budget---Support-Measures-for-Taxpayers/" TargetMode="External"/><Relationship Id="rId4302" Type="http://schemas.openxmlformats.org/officeDocument/2006/relationships/hyperlink" Target="https://www.congress.gov/116/bills/hr748/BILLS-116hr748enr.pdf" TargetMode="External"/><Relationship Id="rId172" Type="http://schemas.openxmlformats.org/officeDocument/2006/relationships/hyperlink" Target="https://www.boletinoficial.gob.ar/detalleAviso/primera/232522/20200724" TargetMode="External"/><Relationship Id="rId477" Type="http://schemas.openxmlformats.org/officeDocument/2006/relationships/hyperlink" Target="https://www.bmf.gv.at/presse/pressemeldungen/2020/Mai/investitionen-oeffentlicher-verkehr.html" TargetMode="External"/><Relationship Id="rId684" Type="http://schemas.openxmlformats.org/officeDocument/2006/relationships/hyperlink" Target="https://www.gov.br/economia/pt-br/assuntos/noticias/2020/marco/inss-vai-acelerar-concessao-de-beneficios-com-fortalecimento-do-atendimento-virtual" TargetMode="External"/><Relationship Id="rId2060" Type="http://schemas.openxmlformats.org/officeDocument/2006/relationships/hyperlink" Target="https://www.kemenkeu.go.id/publikasi/berita/menkeu-laporkan-refocusing-tkdd-penanganan-covid-19-ke-dpd/" TargetMode="External"/><Relationship Id="rId2158" Type="http://schemas.openxmlformats.org/officeDocument/2006/relationships/hyperlink" Target="https://www.iadb.org/en/news/idb-launches-its-largest-sustainable-development-bond" TargetMode="External"/><Relationship Id="rId2365" Type="http://schemas.openxmlformats.org/officeDocument/2006/relationships/hyperlink" Target="https://www.gov.il/he/departments/news/press_26052020_b" TargetMode="External"/><Relationship Id="rId3111" Type="http://schemas.openxmlformats.org/officeDocument/2006/relationships/hyperlink" Target="http://www.fsc.go.kr/eng/new_press/releases.jsp?menu=01&amp;bbsid=BBS0048" TargetMode="External"/><Relationship Id="rId3209" Type="http://schemas.openxmlformats.org/officeDocument/2006/relationships/hyperlink" Target="http://www.fsc.go.kr/downManager?bbsid=BBS0048&amp;no=151301" TargetMode="External"/><Relationship Id="rId3763" Type="http://schemas.openxmlformats.org/officeDocument/2006/relationships/hyperlink" Target="https://www.regeringen.se/pressmeddelanden/2020/05/10-miljoner-kronor-till-frivilliga-organisationers-formaga-att-samordna-insatser-med-anledning-av-covid-19/" TargetMode="External"/><Relationship Id="rId3970" Type="http://schemas.openxmlformats.org/officeDocument/2006/relationships/hyperlink" Target="https://mof.gov.ua/uk/news/ukraina_otrimala_500_mln_ievro_makrofinansovoi_dopomogi_ies-2183" TargetMode="External"/><Relationship Id="rId337" Type="http://schemas.openxmlformats.org/officeDocument/2006/relationships/hyperlink" Target="https://www.adb.org/news/adb-provides-30-million-extra-mongolia-health-project-fight-covid-19" TargetMode="External"/><Relationship Id="rId891" Type="http://schemas.openxmlformats.org/officeDocument/2006/relationships/hyperlink" Target="http://www.mof.gov.cn/zhengwuxinxi/caizhengxinwen/202006/t20200604_3526281.htm" TargetMode="External"/><Relationship Id="rId989" Type="http://schemas.openxmlformats.org/officeDocument/2006/relationships/hyperlink" Target="https://www.minhacienda.gov.co/webcenter/portal/SaladePrensa/pages_DetalleNoticia?documentId=WCC_CLUSTER-138450" TargetMode="External"/><Relationship Id="rId2018" Type="http://schemas.openxmlformats.org/officeDocument/2006/relationships/hyperlink" Target="https://www.rbi.org.in/Scripts/NotificationUser.aspx?Id=11828&amp;Mode=0" TargetMode="External"/><Relationship Id="rId2572" Type="http://schemas.openxmlformats.org/officeDocument/2006/relationships/hyperlink" Target="https://www.centralbank.go.ke/uploads/mpc_press_release/765216187_MPC%20Press%20Release%20-%20Meeting%20of%20March%2023,%202020.pdf" TargetMode="External"/><Relationship Id="rId2877" Type="http://schemas.openxmlformats.org/officeDocument/2006/relationships/hyperlink" Target="https://omaninfo.om/topics/85/show/7854" TargetMode="External"/><Relationship Id="rId3416" Type="http://schemas.openxmlformats.org/officeDocument/2006/relationships/hyperlink" Target="https://cbr.ru/eng/press/pr/?file=27032020_203415eng2020-03-27T20_33_29.htm" TargetMode="External"/><Relationship Id="rId3623" Type="http://schemas.openxmlformats.org/officeDocument/2006/relationships/hyperlink" Target="http://app.bde.es/clf_www/leyes.jsp?id=185142&amp;tipoEnt=0" TargetMode="External"/><Relationship Id="rId3830" Type="http://schemas.openxmlformats.org/officeDocument/2006/relationships/hyperlink" Target="https://www.wbf.admin.ch/wbf/de/home/dokumentation/nsb-news_list.msg-id-80044.html" TargetMode="External"/><Relationship Id="rId544" Type="http://schemas.openxmlformats.org/officeDocument/2006/relationships/hyperlink" Target="https://news.belgium.be/fr/coronavirus-les-mesures-pour-les-employeurs-sont-desormais-en-ligne" TargetMode="External"/><Relationship Id="rId751" Type="http://schemas.openxmlformats.org/officeDocument/2006/relationships/hyperlink" Target="https://www.canada.ca/en/department-finance/news/2020/03/the-covid-19-emergency-response-act-receives-royal-assent0.html" TargetMode="External"/><Relationship Id="rId849" Type="http://schemas.openxmlformats.org/officeDocument/2006/relationships/hyperlink" Target="https://www.bcentral.cl/en/content/-/details/banco-central-informa-condiciones-de-la-facilidad-de-credito-condicional-al-incremento-de-las-colocaciones-fcic-y-medidas-complementarias" TargetMode="External"/><Relationship Id="rId1174" Type="http://schemas.openxmlformats.org/officeDocument/2006/relationships/hyperlink" Target="https://www.fm.dk/nyheder/pressemeddelelser/2020/03/regeringen-praesenterer-stoettepakke-til-dansk-erhvervsliv" TargetMode="External"/><Relationship Id="rId1381" Type="http://schemas.openxmlformats.org/officeDocument/2006/relationships/hyperlink" Target="https://www.esma.europa.eu/press-news/esma-news/esma-extends-mifid-iimifir-transparency-review-report-consultation-14-june-2020" TargetMode="External"/><Relationship Id="rId1479" Type="http://schemas.openxmlformats.org/officeDocument/2006/relationships/hyperlink" Target="https://tem.fi/artikkeli/-/asset_publisher/yksinyrittajat-voivat-hakea-tukea-kunnilta-koronavirustilanteessa" TargetMode="External"/><Relationship Id="rId1686" Type="http://schemas.openxmlformats.org/officeDocument/2006/relationships/hyperlink" Target="https://www.news.gov.hk/eng/2020/05/20200530/20200530_192046_783.html?type=category&amp;name=covid19" TargetMode="External"/><Relationship Id="rId2225" Type="http://schemas.openxmlformats.org/officeDocument/2006/relationships/hyperlink" Target="https://www.imf.org/en/News/Articles/2020/04/29/pr20193-afghanistan-imf-executive-board-approves-disbursement-to-address-the-covid-19" TargetMode="External"/><Relationship Id="rId2432" Type="http://schemas.openxmlformats.org/officeDocument/2006/relationships/hyperlink" Target="https://www.boi.org.il/en/NewsAndPublications/PressReleases/Pages/26-3-20.aspx" TargetMode="External"/><Relationship Id="rId3928" Type="http://schemas.openxmlformats.org/officeDocument/2006/relationships/hyperlink" Target="https://www.tcmb.gov.tr/wps/wcm/connect/EN/TCMB+EN/Main+Menu/Announcements/Press+Releases/2020/ANO2020-45" TargetMode="External"/><Relationship Id="rId4092" Type="http://schemas.openxmlformats.org/officeDocument/2006/relationships/hyperlink" Target="https://www.bankofengland.co.uk/news/2020/may/update-to-the-covid-corporate-financing-facility" TargetMode="External"/><Relationship Id="rId404" Type="http://schemas.openxmlformats.org/officeDocument/2006/relationships/hyperlink" Target="https://www.pm.gov.au/media/250-million-jobmaker-plan-restart-australias-creative-economy" TargetMode="External"/><Relationship Id="rId611" Type="http://schemas.openxmlformats.org/officeDocument/2006/relationships/hyperlink" Target="https://www.gov.br/economia/pt-br/assuntos/noticias/2020/maio/sancionada-lei-que-garante-auxilio-de-r-2-bilhoes-a-santas-casas-e-hospitais-filantropicos" TargetMode="External"/><Relationship Id="rId1034" Type="http://schemas.openxmlformats.org/officeDocument/2006/relationships/hyperlink" Target="https://www.mintrabajo.gov.co/web/guest/prensa/comunicados/2020/mintrabajo-y-dnp-sometieron-a-consideracion-de-la-comision-de-concertacion-la-creacion-de-una-mision-de-empleo" TargetMode="External"/><Relationship Id="rId1241" Type="http://schemas.openxmlformats.org/officeDocument/2006/relationships/hyperlink" Target="https://www.mkm.ee/et/uudised/valitsuse-liikmed-kiitsid-heaks-covid-19-lisaeelarvega-seotud-kriisimeetmed" TargetMode="External"/><Relationship Id="rId1339" Type="http://schemas.openxmlformats.org/officeDocument/2006/relationships/hyperlink" Target="https://ec.europa.eu/commission/presscorner/detail/en/ip_20_1007" TargetMode="External"/><Relationship Id="rId1893" Type="http://schemas.openxmlformats.org/officeDocument/2006/relationships/hyperlink" Target="https://www.rbi.org.in/Scripts/BS_PressReleaseDisplay.aspx?prid=49844" TargetMode="External"/><Relationship Id="rId2737" Type="http://schemas.openxmlformats.org/officeDocument/2006/relationships/hyperlink" Target="https://www.rbnz.govt.nz/news/2020/03/rbnz-to-implement-30bn-large-scale-asset-purchase-programme-of-nz-govt-bonds" TargetMode="External"/><Relationship Id="rId2944" Type="http://schemas.openxmlformats.org/officeDocument/2006/relationships/hyperlink" Target="https://www.bcrp.gob.pe/docs/Transparencia/Notas-Informativas/2020/nota-informativa-2020-05-28-3.pdf" TargetMode="External"/><Relationship Id="rId4397" Type="http://schemas.openxmlformats.org/officeDocument/2006/relationships/hyperlink" Target="https://www.sbv.gov.vn/webcenter/portal/vi/menu/trangchu/ttsk/ttsk_chitiet?leftWidth=20%25&amp;showFooter=false&amp;showHeader=false&amp;dDocName=SBV411480&amp;rightWidth=0%25&amp;centerWidth=80%25&amp;_afrLoop=6351719956441852" TargetMode="External"/><Relationship Id="rId709" Type="http://schemas.openxmlformats.org/officeDocument/2006/relationships/hyperlink" Target="https://www.canada.ca/en/department-finance/news/2020/07/government-supports-jobs-and-safe-operations-of-junior-mining-exploration.html" TargetMode="External"/><Relationship Id="rId916" Type="http://schemas.openxmlformats.org/officeDocument/2006/relationships/hyperlink" Target="http://www.mof.gov.cn/zhengwuxinxi/caijingshidian/zgcjb/202005/t20200507_3509282.htm" TargetMode="External"/><Relationship Id="rId1101" Type="http://schemas.openxmlformats.org/officeDocument/2006/relationships/hyperlink" Target="https://www.minhacienda.gov.co/webcenter/portal/SaladePrensa/pages_DetalleNoticia?documentId=WCC_CLUSTER-126604" TargetMode="External"/><Relationship Id="rId1546" Type="http://schemas.openxmlformats.org/officeDocument/2006/relationships/hyperlink" Target="https://www.eib.org/en/press/all/2020-185-eib-group-and-bank-of-georgia-join-forces-to-support-businesses-in-georgia-to-better-deal-with-the-consequences-of-the-covid-19-crisis" TargetMode="External"/><Relationship Id="rId1753" Type="http://schemas.openxmlformats.org/officeDocument/2006/relationships/hyperlink" Target="https://www.mnb.hu/sajtoszoba/sajtokozlemenyek/2020-evi-sajtokozlemenyek/2021-januarjatol-elerhetok-az-mnb-altal-minositett-fogyasztobarat-szemelyi-kolcsonok" TargetMode="External"/><Relationship Id="rId1960" Type="http://schemas.openxmlformats.org/officeDocument/2006/relationships/hyperlink" Target="https://www.rbi.org.in/Scripts/BS_PressReleaseDisplay.aspx?prid=49747" TargetMode="External"/><Relationship Id="rId2804" Type="http://schemas.openxmlformats.org/officeDocument/2006/relationships/hyperlink" Target="https://www.norges-bank.no/tema/markeder-likviditet/Markedsoperasjoner/F-lan-og-F-innskudd/f-lan-i-usd/" TargetMode="External"/><Relationship Id="rId4257" Type="http://schemas.openxmlformats.org/officeDocument/2006/relationships/hyperlink" Target="https://www.sec.gov/news/press-release/2020-92" TargetMode="External"/><Relationship Id="rId4464" Type="http://schemas.openxmlformats.org/officeDocument/2006/relationships/hyperlink" Target="https://www.worldbank.org/en/news/press-release/2020/04/30/burkina-faso-la-banque-mondiale-approuve-un-financement-de-21-15-millions-de-dollars-pour-lutter-contre-le-coronavirus" TargetMode="External"/><Relationship Id="rId45" Type="http://schemas.openxmlformats.org/officeDocument/2006/relationships/hyperlink" Target="https://www.rbi.org.in/scripts/BS_PressReleaseDisplay.aspx?prid=50288" TargetMode="External"/><Relationship Id="rId1406" Type="http://schemas.openxmlformats.org/officeDocument/2006/relationships/hyperlink" Target="https://www.esma.europa.eu/sites/default/files/library/esma32-63-951_statement_on_ifrs_9_implications_of_covid-19_related_support_measures.pdf" TargetMode="External"/><Relationship Id="rId1613" Type="http://schemas.openxmlformats.org/officeDocument/2006/relationships/hyperlink" Target="https://www.ypes.gr/me-apofasi-theodorikakoy-75-ekat-e-ektakti-epichorigisi-stoys-dimoys-logo-koronoioy/" TargetMode="External"/><Relationship Id="rId1820" Type="http://schemas.openxmlformats.org/officeDocument/2006/relationships/hyperlink" Target="https://www.mnb.hu/sajtoszoba/sajtokozlemenyek/2020-evi-sajtokozlemenyek/az-mnb-szamos-intezkedest-hozott-a-bankok-mukodesenek-tamogatasara" TargetMode="External"/><Relationship Id="rId3066" Type="http://schemas.openxmlformats.org/officeDocument/2006/relationships/hyperlink" Target="https://www.dof.gov.ph/phl-world-bank-sign-us500-m-loan-accord-to-fight-covid-19/" TargetMode="External"/><Relationship Id="rId3273" Type="http://schemas.openxmlformats.org/officeDocument/2006/relationships/hyperlink" Target="http://english.moef.go.kr/pc/selectTbPressCenterDtl.do?boardCd=N0001&amp;seq=4836" TargetMode="External"/><Relationship Id="rId3480" Type="http://schemas.openxmlformats.org/officeDocument/2006/relationships/hyperlink" Target="http://www.sama.gov.sa/en-US/News/Pages/news-518.aspx" TargetMode="External"/><Relationship Id="rId4117" Type="http://schemas.openxmlformats.org/officeDocument/2006/relationships/hyperlink" Target="https://www.gov.uk/government/news/emergency-fund-of-up-to-105-million-to-support-lifeline-transport-links-to-the-isle-of-wight-and-the-isles-of-scilly" TargetMode="External"/><Relationship Id="rId4324" Type="http://schemas.openxmlformats.org/officeDocument/2006/relationships/hyperlink" Target="https://www.federalreserve.gov/newsevents/pressreleases/files/bcreg20200322a1.pdf" TargetMode="External"/><Relationship Id="rId4531" Type="http://schemas.openxmlformats.org/officeDocument/2006/relationships/hyperlink" Target="https://www.worldbank.org/en/news/press-release/2020/04/02/west-bank-and-gaza-us58-million-from-the-world-bank-to-help-palestinians-fight-coronavirus-covid-19-outbreak" TargetMode="External"/><Relationship Id="rId194" Type="http://schemas.openxmlformats.org/officeDocument/2006/relationships/hyperlink" Target="https://www.argentina.gob.ar/noticias/el-gobierno-nacional-actualiza-las-ayudas-economicas-del-programa-promover-y-el-programa-de" TargetMode="External"/><Relationship Id="rId1918" Type="http://schemas.openxmlformats.org/officeDocument/2006/relationships/hyperlink" Target="https://pib.gov.in/PressReleasePage.aspx?PRID=1624536" TargetMode="External"/><Relationship Id="rId2082" Type="http://schemas.openxmlformats.org/officeDocument/2006/relationships/hyperlink" Target="https://www.pajak.go.id/id/siaran-pers/fasilitas-pajak-untuk-mendukung-ketersediaan-obat-alat-kesehatan-dan-jasa-yang" TargetMode="External"/><Relationship Id="rId3133" Type="http://schemas.openxmlformats.org/officeDocument/2006/relationships/hyperlink" Target="https://www.bok.or.kr/ucms/cmmn/file/fileDown.do?menuNo=400069&amp;atchFileId=FILE_000000000017748&amp;fileSn=2" TargetMode="External"/><Relationship Id="rId3578" Type="http://schemas.openxmlformats.org/officeDocument/2006/relationships/hyperlink" Target="https://www.sanews.gov.za/south-africa/three-phased-economic-response-covid-19-pandemic" TargetMode="External"/><Relationship Id="rId3785" Type="http://schemas.openxmlformats.org/officeDocument/2006/relationships/hyperlink" Target="https://www.riksbank.se/en-gb/press-and-published/notices-and-press-releases/press-releases/2020/the-riksbank-to-offer-third-loan-in-us-dollars-on-thursday-16-april/" TargetMode="External"/><Relationship Id="rId3992" Type="http://schemas.openxmlformats.org/officeDocument/2006/relationships/hyperlink" Target="https://mof.gov.ua/uk/news/ukraina_otrimaie_vid_svitovogo_banku_135_milioniv_dolariv-2109" TargetMode="External"/><Relationship Id="rId261" Type="http://schemas.openxmlformats.org/officeDocument/2006/relationships/hyperlink" Target="https://www.cnv.gov.ar/SitioWeb/Prensa/Post/1424/1424comunicado-por-djj-com-a-6993-bcra" TargetMode="External"/><Relationship Id="rId499" Type="http://schemas.openxmlformats.org/officeDocument/2006/relationships/hyperlink" Target="https://www.fma.gv.at/fma-erlaesst-per-verordnung-ein-verbot-fuer-leerverkaeufe-in-bestimmten-finanzinstrumenten-die-an-der-wiener-boerse-notieren/" TargetMode="External"/><Relationship Id="rId2387" Type="http://schemas.openxmlformats.org/officeDocument/2006/relationships/hyperlink" Target="https://www.gov.il/he/departments/news/press_08052020_b" TargetMode="External"/><Relationship Id="rId2594" Type="http://schemas.openxmlformats.org/officeDocument/2006/relationships/hyperlink" Target="https://www.treasury.gov.my/pdf/Teks-Perutusan-Khas-YAB-PM-Prihatin-PKS-Tambahan.pdf" TargetMode="External"/><Relationship Id="rId3340" Type="http://schemas.openxmlformats.org/officeDocument/2006/relationships/hyperlink" Target="https://cbr.ru/press/event/?id=7953" TargetMode="External"/><Relationship Id="rId3438" Type="http://schemas.openxmlformats.org/officeDocument/2006/relationships/hyperlink" Target="https://cbr.ru/eng/press/pr/?file=23032020_170800eng2020-03-23T17_07_10.htm" TargetMode="External"/><Relationship Id="rId3645" Type="http://schemas.openxmlformats.org/officeDocument/2006/relationships/hyperlink" Target="https://www.lamoncloa.gob.es/consejodeministros/referencias/Paginas/2020/refc20200421.aspx" TargetMode="External"/><Relationship Id="rId3852" Type="http://schemas.openxmlformats.org/officeDocument/2006/relationships/hyperlink" Target="https://www.snb.ch/en/mmr/reference/pre_20200325/source/pre_20200325.en.pdf" TargetMode="External"/><Relationship Id="rId359" Type="http://schemas.openxmlformats.org/officeDocument/2006/relationships/hyperlink" Target="https://www.adb.org/news/adb-allocates-44-million-assist-countries-containing-covid-19" TargetMode="External"/><Relationship Id="rId566" Type="http://schemas.openxmlformats.org/officeDocument/2006/relationships/hyperlink" Target="https://www.gov.br/economia/pt-br/assuntos/noticias/2020/previdencia/julho/cnps-recomenda-reducao-do-prazo-para-acesso-ao-credito-consignado-para-30-dias" TargetMode="External"/><Relationship Id="rId773" Type="http://schemas.openxmlformats.org/officeDocument/2006/relationships/hyperlink" Target="https://www.bankofcanada.ca/2020/03/operational-details-bank-canada-purchase-canada-mortgage/" TargetMode="External"/><Relationship Id="rId1196" Type="http://schemas.openxmlformats.org/officeDocument/2006/relationships/hyperlink" Target="https://www.cbe.org.eg/en/Pages/HighlightsPages/Circular-dated-25-March-2020-regarding-including-the-agribusiness-companies-to-benefit-from-the-industrial-private-sector-i.aspx" TargetMode="External"/><Relationship Id="rId2247" Type="http://schemas.openxmlformats.org/officeDocument/2006/relationships/hyperlink" Target="https://www.imf.org/en/News/Articles/2020/04/15/pr20164-gambia-imf-exec-board-approves-us-21-3m-disbursement-the-gambia-address-covid19-pandemic" TargetMode="External"/><Relationship Id="rId2454" Type="http://schemas.openxmlformats.org/officeDocument/2006/relationships/hyperlink" Target="https://www.bancaditalia.it/media/notizia/ulteriori-misure-di-ampliamento-dello-schema-acc-della-banca-d-italia-in-risposta-all-emergenza-covid-19/" TargetMode="External"/><Relationship Id="rId2899" Type="http://schemas.openxmlformats.org/officeDocument/2006/relationships/hyperlink" Target="http://www.clubdeparis.org/en/communications/press-release/myanmar-benefits-from-the-debt-service-suspension-initiative-10-06-2020" TargetMode="External"/><Relationship Id="rId3200" Type="http://schemas.openxmlformats.org/officeDocument/2006/relationships/hyperlink" Target="http://www.fsc.go.kr/downManager?bbsid=BBS0048&amp;no=151340" TargetMode="External"/><Relationship Id="rId3505" Type="http://schemas.openxmlformats.org/officeDocument/2006/relationships/hyperlink" Target="https://www.gov.sg/article/a-summary-of-the-fortitude-budget-2020" TargetMode="External"/><Relationship Id="rId121" Type="http://schemas.openxmlformats.org/officeDocument/2006/relationships/hyperlink" Target="https://www.afdb.org/en/news-and-events/press-releases/somalia-african-development-bank-grants-25-million-will-bolster-budget-covid-19-responses-37033" TargetMode="External"/><Relationship Id="rId219" Type="http://schemas.openxmlformats.org/officeDocument/2006/relationships/hyperlink" Target="https://www.bcra.gob.ar/Noticias/cambios-acceso-empresas-mercado-cambios-mulc.asp" TargetMode="External"/><Relationship Id="rId426" Type="http://schemas.openxmlformats.org/officeDocument/2006/relationships/hyperlink" Target="https://treasury.gov.au/sites/default/files/2020-03/Fact_sheet_Info_for_Employees_2.pdf" TargetMode="External"/><Relationship Id="rId633" Type="http://schemas.openxmlformats.org/officeDocument/2006/relationships/hyperlink" Target="https://www.bcb.gov.br/detalhenoticia/17048/nota" TargetMode="External"/><Relationship Id="rId980" Type="http://schemas.openxmlformats.org/officeDocument/2006/relationships/hyperlink" Target="https://www.minhacienda.gov.co/webcenter/portal/SaladePrensa/pages_DetalleNoticia?documentId=WCC_CLUSTER-141403" TargetMode="External"/><Relationship Id="rId1056" Type="http://schemas.openxmlformats.org/officeDocument/2006/relationships/hyperlink" Target="https://www.minhacienda.gov.co/webcenter/portal/SaladePrensa/pages_DetalleNoticia?documentId=WCC_CLUSTER-129696" TargetMode="External"/><Relationship Id="rId1263" Type="http://schemas.openxmlformats.org/officeDocument/2006/relationships/hyperlink" Target="https://www.eestipank.ee/en/press/eesti-pank-cutting-capital-buffer-requirements-banks-110-million-euros-25032020" TargetMode="External"/><Relationship Id="rId2107" Type="http://schemas.openxmlformats.org/officeDocument/2006/relationships/hyperlink" Target="https://www.bi.go.id/en/ruang-media/siaran-pers/Pages/SP_222220.aspx" TargetMode="External"/><Relationship Id="rId2314" Type="http://schemas.openxmlformats.org/officeDocument/2006/relationships/hyperlink" Target="https://www.gov.ie/en/service/578596-covid-19-wage-subsidy/" TargetMode="External"/><Relationship Id="rId2661" Type="http://schemas.openxmlformats.org/officeDocument/2006/relationships/hyperlink" Target="https://www.banxico.org.mx/publications-and-press/announcements-of-monetary-policy-decisions/%7B0FC0B364-AD54-E408-0CA8-DD3150215BD0%7D.pdf" TargetMode="External"/><Relationship Id="rId2759" Type="http://schemas.openxmlformats.org/officeDocument/2006/relationships/hyperlink" Target="https://www.cbn.gov.ng/Out/2020/CCD/Press%20Release%20CBN%20resumes%20Dollar%20Sale.pdf" TargetMode="External"/><Relationship Id="rId2966" Type="http://schemas.openxmlformats.org/officeDocument/2006/relationships/hyperlink" Target="https://www.gob.pe/institucion/mincetur/noticias/152556-gobierno-otorga-s-4-millones-adicionales-al-programa-turismo-emprende-para-apoyar-a-mypes-turisticas" TargetMode="External"/><Relationship Id="rId3712" Type="http://schemas.openxmlformats.org/officeDocument/2006/relationships/hyperlink" Target="https://www.cnmv.es/portal/Utilidades/Contacto.aspx" TargetMode="External"/><Relationship Id="rId840" Type="http://schemas.openxmlformats.org/officeDocument/2006/relationships/hyperlink" Target="https://www.bcentral.cl/en/content/-/details/banco-central-de-chile-anuncia-nuevas-medidas" TargetMode="External"/><Relationship Id="rId938" Type="http://schemas.openxmlformats.org/officeDocument/2006/relationships/hyperlink" Target="http://gss.mof.gov.cn/gzdt/zhengcefabu/202004/t20200414_3498086.htm" TargetMode="External"/><Relationship Id="rId1470" Type="http://schemas.openxmlformats.org/officeDocument/2006/relationships/hyperlink" Target="https://vm.fi/artikkeli/-/asset_publisher/hallitus-tukee-kuntia-koronakriisissa-yli-miljardilla-eurolla" TargetMode="External"/><Relationship Id="rId1568" Type="http://schemas.openxmlformats.org/officeDocument/2006/relationships/hyperlink" Target="https://www.bmfsfj.de/bmfsfj/aktuelles/alle-meldungen/starker-impuls-fuer-familien-und-kinder/156190" TargetMode="External"/><Relationship Id="rId1775" Type="http://schemas.openxmlformats.org/officeDocument/2006/relationships/hyperlink" Target="https://www.kormany.hu/hu/nemzetgazdasagi-miniszterium/hirek/varga-mihaly-ketmilliard-forintos-szallodafejlesztesi-palyazat-indul" TargetMode="External"/><Relationship Id="rId2521" Type="http://schemas.openxmlformats.org/officeDocument/2006/relationships/hyperlink" Target="https://www.fsa.go.jp/news/r1/sonota/20200327.html" TargetMode="External"/><Relationship Id="rId2619" Type="http://schemas.openxmlformats.org/officeDocument/2006/relationships/hyperlink" Target="https://www.gob.mx/cnsf/es/articulos/acuerdo-por-el-que-se-establecen-plazos-para-la-continuidad-de-los-tramites-y-la-resolucion-de-los-procedimientos-competencia-de-la-cnsf?idiom=es" TargetMode="External"/><Relationship Id="rId2826" Type="http://schemas.openxmlformats.org/officeDocument/2006/relationships/hyperlink" Target="https://www.regjeringen.no/no/aktuelt/omfordelingen-av-bankenes-rammer-i-lanegarantiordningen-utsettes/id2698598/" TargetMode="External"/><Relationship Id="rId4181" Type="http://schemas.openxmlformats.org/officeDocument/2006/relationships/hyperlink" Target="https://www.occ.gov/news-issuances/news-releases/2020/nr-occ-2020-100.html" TargetMode="External"/><Relationship Id="rId4279" Type="http://schemas.openxmlformats.org/officeDocument/2006/relationships/hyperlink" Target="https://www.federalreserve.gov/newsevents/pressreleases/bcreg20200401a.htm" TargetMode="External"/><Relationship Id="rId67" Type="http://schemas.openxmlformats.org/officeDocument/2006/relationships/hyperlink" Target="https://www.rijksoverheid.nl/ministeries/ministerie-van-economische-zaken-en-klimaat/nieuws/2020/08/28/kabinet-verlengt-coronasteun-banen-en-economie-tot-en-met-2021" TargetMode="External"/><Relationship Id="rId700" Type="http://schemas.openxmlformats.org/officeDocument/2006/relationships/hyperlink" Target="https://www.bcb.gov.br/en/pressdetail/2311/nota" TargetMode="External"/><Relationship Id="rId1123" Type="http://schemas.openxmlformats.org/officeDocument/2006/relationships/hyperlink" Target="https://bm.dk/nyheder-presse/nyheder/2020/06/oversigt-disse-personer-er-berettigeret-til-engangstilskud-paa-1000-kr/" TargetMode="External"/><Relationship Id="rId1330" Type="http://schemas.openxmlformats.org/officeDocument/2006/relationships/hyperlink" Target="https://www.consilium.europa.eu/en/press/press-releases/2020/06/24/covid-19-council-adopts-exceptional-rules-to-facilitate-bank-lending-in-the-eu/" TargetMode="External"/><Relationship Id="rId1428" Type="http://schemas.openxmlformats.org/officeDocument/2006/relationships/hyperlink" Target="https://www.eib.org/en/press/all/2020-086-eib-group-will-rapidly-mobilise-eur-40-billion-to-fight-crisis-caused-by-covid-19" TargetMode="External"/><Relationship Id="rId1635" Type="http://schemas.openxmlformats.org/officeDocument/2006/relationships/hyperlink" Target="https://www.minfin.gr/web/guest/-/d-t-parataseis-prothesmion-ypoboles-deloseon?inheritRedirect=true&amp;redirect=%2F" TargetMode="External"/><Relationship Id="rId1982" Type="http://schemas.openxmlformats.org/officeDocument/2006/relationships/hyperlink" Target="https://www.rbi.org.in/Scripts/BS_PressReleaseDisplay.aspx?prid=49627" TargetMode="External"/><Relationship Id="rId3088" Type="http://schemas.openxmlformats.org/officeDocument/2006/relationships/hyperlink" Target="http://www.bsp.gov.ph/publications/media.asp?id=5322" TargetMode="External"/><Relationship Id="rId4041" Type="http://schemas.openxmlformats.org/officeDocument/2006/relationships/hyperlink" Target="https://www.gov.uk/government/news/million-of-self-employed-to-benefit-from-second-stage-of-support-scheme" TargetMode="External"/><Relationship Id="rId4486" Type="http://schemas.openxmlformats.org/officeDocument/2006/relationships/hyperlink" Target="https://www.worldbank.org/en/news/press-release/2020/04/20/myanmar-50-million-in-fast-track-financing-for-national-covid-19-coronavirus-emergency-response" TargetMode="External"/><Relationship Id="rId1842" Type="http://schemas.openxmlformats.org/officeDocument/2006/relationships/hyperlink" Target="https://www.stjornarradid.is/efst-a-baugi/frettir/stok-frett/2020/06/15/Styrkir-til-kaupa-a-serutbunum-bifreidum-haekkadir-um-20/" TargetMode="External"/><Relationship Id="rId3295" Type="http://schemas.openxmlformats.org/officeDocument/2006/relationships/hyperlink" Target="https://www.mfinante.gov.ro/acasa.html;jsessionid=GcrCyCETk6YnVMLIK9KmFDMzaaekwSAE3wo3SooE.www2:server23?method=detalii&amp;id=999654473" TargetMode="External"/><Relationship Id="rId4139" Type="http://schemas.openxmlformats.org/officeDocument/2006/relationships/hyperlink" Target="https://www.bankofengland.co.uk/prudential-regulation/publication/2020/exposure-value-for-internal-models-method-counterparty-credit-risk" TargetMode="External"/><Relationship Id="rId4346" Type="http://schemas.openxmlformats.org/officeDocument/2006/relationships/hyperlink" Target="https://www.wsj.com/articles/trump-administration-seeking-850-billion-stimulus-package-11584448802" TargetMode="External"/><Relationship Id="rId1702" Type="http://schemas.openxmlformats.org/officeDocument/2006/relationships/hyperlink" Target="https://www.news.gov.hk/eng/2020/04/20200416/20200416_111831_380.html?type=category&amp;name=covid19" TargetMode="External"/><Relationship Id="rId3155" Type="http://schemas.openxmlformats.org/officeDocument/2006/relationships/hyperlink" Target="http://www.fsc.go.kr/downManager?bbsid=BBS0048&amp;no=152488" TargetMode="External"/><Relationship Id="rId3362" Type="http://schemas.openxmlformats.org/officeDocument/2006/relationships/hyperlink" Target="https://www.economy.gov.ru/material/news/ekonomika_bez_virusa/minekonomrazvitiya_rasshirilo_reestr_sonko_dlya_okazaniya_mer_podderzhki_v_period_rasprostraneniya_koronavirusa_.html" TargetMode="External"/><Relationship Id="rId4206" Type="http://schemas.openxmlformats.org/officeDocument/2006/relationships/hyperlink" Target="https://home.treasury.gov/news/press-releases/sm1036" TargetMode="External"/><Relationship Id="rId4413" Type="http://schemas.openxmlformats.org/officeDocument/2006/relationships/hyperlink" Target="https://www.sbv.gov.vn/webcenter/ShowProperty?nodeId=/UCMServer/SBV407493//idcPrimaryFile&amp;revision=latestreleased" TargetMode="External"/><Relationship Id="rId283" Type="http://schemas.openxmlformats.org/officeDocument/2006/relationships/hyperlink" Target="https://www.bcra.gob.ar/Noticias/Coronavirus-BCRA-cajeros-automaticos.asp" TargetMode="External"/><Relationship Id="rId490" Type="http://schemas.openxmlformats.org/officeDocument/2006/relationships/hyperlink" Target="https://www.bmf.gv.at/presse/pressemeldungen/2020/april/keine-umsatzsteuer-auf-schutzmasken.html" TargetMode="External"/><Relationship Id="rId2171" Type="http://schemas.openxmlformats.org/officeDocument/2006/relationships/hyperlink" Target="https://www.ifrs.org/news-and-events/2020/04/amendment-to-leases-standard-to-help-companies-with-covid-19-related-rent-concessions/" TargetMode="External"/><Relationship Id="rId3015" Type="http://schemas.openxmlformats.org/officeDocument/2006/relationships/hyperlink" Target="https://www.bcrp.gob.pe/docs/Transparencia/Notas-Informativas/2020/nota-informativa-2020-03-15-1.pdf" TargetMode="External"/><Relationship Id="rId3222" Type="http://schemas.openxmlformats.org/officeDocument/2006/relationships/hyperlink" Target="https://www.bok.or.kr/eng/bbs/E0000634/view.do?nttId=10057276&amp;menuNo=400069&amp;pageIndex=1" TargetMode="External"/><Relationship Id="rId3667" Type="http://schemas.openxmlformats.org/officeDocument/2006/relationships/hyperlink" Target="https://www.cbsl.gov.lk/sites/default/files/cbslweb_documents/press/pr/press_20200628_the-central-bank-implements-a-credit-guarantee-and-Interest-subsidy-scheme-for-usinesse-affected%20by-the-covid-19-pandemic_e.pdf" TargetMode="External"/><Relationship Id="rId3874" Type="http://schemas.openxmlformats.org/officeDocument/2006/relationships/hyperlink" Target="https://www.mof.gov.tw/singlehtml/384fb3077bb349ea973e7fc6f13b6974?cntId=74259326f6264dccb42a21f88031ba33" TargetMode="External"/><Relationship Id="rId143" Type="http://schemas.openxmlformats.org/officeDocument/2006/relationships/hyperlink" Target="https://www.afdb.org/en/news-and-events/press-releases/african-development-bank-approves-2885-million-nigeria-covid-19-response-support-program-35993" TargetMode="External"/><Relationship Id="rId350" Type="http://schemas.openxmlformats.org/officeDocument/2006/relationships/hyperlink" Target="https://www.adb.org/news/adb-announces-15-million-loan-help-palau-combat-covid-19" TargetMode="External"/><Relationship Id="rId588" Type="http://schemas.openxmlformats.org/officeDocument/2006/relationships/hyperlink" Target="https://www.gov.br/economia/pt-br/assuntos/noticias/2020/junho/receita-suspende-debitos-automaticos-de-prestacoes-vencidas-em-maio-junho-e-julho" TargetMode="External"/><Relationship Id="rId795" Type="http://schemas.openxmlformats.org/officeDocument/2006/relationships/hyperlink" Target="https://www.bcentral.cl/en/content/-/details/comunicado-del-banco-central-de-chile-1" TargetMode="External"/><Relationship Id="rId2031" Type="http://schemas.openxmlformats.org/officeDocument/2006/relationships/hyperlink" Target="https://www.kemenkeu.go.id/publikasi/berita/penjaminan-kredit-modal-kerja-umkm-resmi-diluncurkan/" TargetMode="External"/><Relationship Id="rId2269" Type="http://schemas.openxmlformats.org/officeDocument/2006/relationships/hyperlink" Target="https://www.imf.org/en/News/Articles/2020/03/31/pr20123-imf-executive-board-approves-framework-for-new-bilateral-borrowing-agreements" TargetMode="External"/><Relationship Id="rId2476" Type="http://schemas.openxmlformats.org/officeDocument/2006/relationships/hyperlink" Target="http://www.mef.gov.it/ufficio-stampa/comunicati/2020/Moratoria-su-mutui-e-potenziamento-Fondo-Pmi-al-via-task-Force-fra-Mef-Banca-dItalia-Abi-e-Mcc/" TargetMode="External"/><Relationship Id="rId2683" Type="http://schemas.openxmlformats.org/officeDocument/2006/relationships/hyperlink" Target="https://www.rijksoverheid.nl/ministeries/ministerie-van-financien/nieuws/2020/04/24/nieuwe-belastingmaatregelen-vanwege-de-coronacrisis" TargetMode="External"/><Relationship Id="rId2890" Type="http://schemas.openxmlformats.org/officeDocument/2006/relationships/hyperlink" Target="http://www.clubdeparis.org/en/communications/press-release/zambia-benefits-from-the-debt-service-suspension-initiative-10-08-2020" TargetMode="External"/><Relationship Id="rId3527" Type="http://schemas.openxmlformats.org/officeDocument/2006/relationships/hyperlink" Target="https://www.mas.gov.sg/news/media-releases/2020/mas-takes-regulatory-and-supervisory-measures-to-help-fis-focus-on-supporting-customers" TargetMode="External"/><Relationship Id="rId3734" Type="http://schemas.openxmlformats.org/officeDocument/2006/relationships/hyperlink" Target="https://www.regeringen.se/pressmeddelanden/2020/06/82-miljoner-for-tillsyn-av-tillfalliga-smittskyddsatgarder-pa-serveringsstallen/" TargetMode="External"/><Relationship Id="rId3941" Type="http://schemas.openxmlformats.org/officeDocument/2006/relationships/hyperlink" Target="https://www.bddk.org.tr/ContentBddk/dokuman/duyuru_0813_01.pdf" TargetMode="External"/><Relationship Id="rId9" Type="http://schemas.openxmlformats.org/officeDocument/2006/relationships/hyperlink" Target="https://www.bundesfinanzministerium.de/Content/DE/Pressemitteilungen/Finanzpolitik/2020/09/2020-09-02-PM-Steuerliche-Verbesserungen.html" TargetMode="External"/><Relationship Id="rId210" Type="http://schemas.openxmlformats.org/officeDocument/2006/relationships/hyperlink" Target="https://www.cnv.gov.ar/SitioWeb/Prensa/Post/1435/1435la-cnv-extendio-el-plazo-de-presentacion-de-los-eecc-intermedios-y-anuales-con-cierre-30042020" TargetMode="External"/><Relationship Id="rId448" Type="http://schemas.openxmlformats.org/officeDocument/2006/relationships/hyperlink" Target="https://treasury.gov.au/sites/default/files/2020-03/Fact_sheet-Supporting_the_flow_of_credit_1.pdf" TargetMode="External"/><Relationship Id="rId655" Type="http://schemas.openxmlformats.org/officeDocument/2006/relationships/hyperlink" Target="https://www.gov.br/economia/pt-br/assuntos/noticias/2020/marco/empresas-e-cooperativas-poderao-postergar-a-realizacao-de-assembleias" TargetMode="External"/><Relationship Id="rId862" Type="http://schemas.openxmlformats.org/officeDocument/2006/relationships/hyperlink" Target="https://www.economia.gob.cl/2020/03/19/presidente-presenta-plan-economico-de-emergencia-por-us11-750-millones-para-proteger-el-empleo-y-a-las-pymes-necesitamos-unidad.htm" TargetMode="External"/><Relationship Id="rId1078" Type="http://schemas.openxmlformats.org/officeDocument/2006/relationships/hyperlink" Target="https://www.minhacienda.gov.co/webcenter/portal/SaladePrensa/pages_DetalleNoticia?documentId=WCC_CLUSTER-127654" TargetMode="External"/><Relationship Id="rId1285" Type="http://schemas.openxmlformats.org/officeDocument/2006/relationships/hyperlink" Target="https://ec.europa.eu/commission/presscorner/detail/en/ip_20_1463" TargetMode="External"/><Relationship Id="rId1492" Type="http://schemas.openxmlformats.org/officeDocument/2006/relationships/hyperlink" Target="https://www.suomenpankki.fi/en/media-and-publications/releases/2020/the-bank-of-finland-decided-on-new-measures-to-safeguard-funding-for-businesses-and-households-during-the-corona-virus-pandemic/" TargetMode="External"/><Relationship Id="rId2129" Type="http://schemas.openxmlformats.org/officeDocument/2006/relationships/hyperlink" Target="https://www.iadb.org/en/news/honduras-tackles-covid-19-and-ensure-stability-idb-support" TargetMode="External"/><Relationship Id="rId2336" Type="http://schemas.openxmlformats.org/officeDocument/2006/relationships/hyperlink" Target="https://www.boi.org.il/en/NewsAndPublications/PressReleases/Pages/6-7-2020.aspx" TargetMode="External"/><Relationship Id="rId2543" Type="http://schemas.openxmlformats.org/officeDocument/2006/relationships/hyperlink" Target="https://japan.kantei.go.jp/98_abe/statement/202004/_00001.html" TargetMode="External"/><Relationship Id="rId2750" Type="http://schemas.openxmlformats.org/officeDocument/2006/relationships/hyperlink" Target="https://www.cbn.gov.ng/Out/2020/CCD/Circular%20to%20All%20NIFIs%20-%20July-16-2020.pdf" TargetMode="External"/><Relationship Id="rId2988" Type="http://schemas.openxmlformats.org/officeDocument/2006/relationships/hyperlink" Target="https://www.gob.pe/institucion/mef/noticias/112027-gobierno-crea-el-programa-reactiva-peru-para-garantizar-creditos-de-capital-de-trabajo-para-que-empresas-puedan-retomar-sus-actividades" TargetMode="External"/><Relationship Id="rId3801" Type="http://schemas.openxmlformats.org/officeDocument/2006/relationships/hyperlink" Target="https://www.government.se/press-releases/2020/03/crisis-package-for-small-enterprises-in-sweden/" TargetMode="External"/><Relationship Id="rId308" Type="http://schemas.openxmlformats.org/officeDocument/2006/relationships/hyperlink" Target="https://www.adb.org/news/adb-provides-20-million-help-solomon-islands-respond-impacts-covid-19" TargetMode="External"/><Relationship Id="rId515" Type="http://schemas.openxmlformats.org/officeDocument/2006/relationships/hyperlink" Target="https://www.bis.org/press/p200327.htm" TargetMode="External"/><Relationship Id="rId722" Type="http://schemas.openxmlformats.org/officeDocument/2006/relationships/hyperlink" Target="https://www.securities-administrators.ca/aboutcsa.aspx?id=1907" TargetMode="External"/><Relationship Id="rId1145" Type="http://schemas.openxmlformats.org/officeDocument/2006/relationships/hyperlink" Target="https://www.finanstilsynet.dk/Nyheder-og-Presse/Pressemeddelelser/2020/Indfasning_af_krav_til_NEP" TargetMode="External"/><Relationship Id="rId1352" Type="http://schemas.openxmlformats.org/officeDocument/2006/relationships/hyperlink" Target="https://www.esma.europa.eu/press-news/esma-news/esma-calls-transparency-covid-19-effects-in-half-yearly-financial-reports" TargetMode="External"/><Relationship Id="rId1797" Type="http://schemas.openxmlformats.org/officeDocument/2006/relationships/hyperlink" Target="https://www.kormany.hu/hu/nemzetgazdasagi-miniszterium/adougyekert-felelos-allamtitkarsag/hirek/megjelent-az-ujabb-adokonnyitesekrol-szolo-kormanyrendelet" TargetMode="External"/><Relationship Id="rId2403" Type="http://schemas.openxmlformats.org/officeDocument/2006/relationships/hyperlink" Target="https://www.gov.il/he/departments/news/news-23-04-2020-3" TargetMode="External"/><Relationship Id="rId2848" Type="http://schemas.openxmlformats.org/officeDocument/2006/relationships/hyperlink" Target="https://www.regjeringen.no/en/aktuelt/economic-measures-in-norway-in-response-to-covid-192/id2695355/" TargetMode="External"/><Relationship Id="rId89" Type="http://schemas.openxmlformats.org/officeDocument/2006/relationships/hyperlink" Target="https://www.gov.ie/en/press-release/ebb7a-minister-harris-announces-25m-grant-for-capital-works-and-equipment-in-higher-education-sector/" TargetMode="External"/><Relationship Id="rId1005" Type="http://schemas.openxmlformats.org/officeDocument/2006/relationships/hyperlink" Target="https://www.mintrabajo.gov.co/web/guest/prensa/comunicados/-/asset_publisher/JPk8E1y4UF0Y/content/empresas-del-sector-agropecuario-tambi-c3-a9n-podr-c3-a1n-acceder-al-subsidio-a-la-prima?_com_liferay_asset_publisher_web_portlet_AssetPublisherPortlet_INSTANCE_JPk8E1y4UF0Y_redirect=https%3A%2F%2Fwww.mintrabajo.gov.co%2Fweb%2Fguest%2Fprensa%2Fcomunicados%3Fp_p_id%3Dcom_liferay_asset_publisher_web_portlet_AssetPublisherPortlet_INSTANCE_JPk8E1y4UF0Y%26p_p_lifecycle%3D0%26p_p_state%3Dnormal%26p_p_mode%3Dview%26_com_liferay_asset_publisher_web_portlet_AssetPublisherPortlet_INSTANCE_JPk8E1y4UF0Y_cur%3D0%26p_r_p_resetCur%3Dfalse%26_com_liferay_asset_publisher_web_portlet_AssetPublisherPortlet_INSTANCE_JPk8E1y4UF0Y_assetEntryId%3D61070740" TargetMode="External"/><Relationship Id="rId1212" Type="http://schemas.openxmlformats.org/officeDocument/2006/relationships/hyperlink" Target="https://www.mkm.ee/et/uudised/riik-toetab-omavalitsuste-teede-remonti-14-miljoni-euroga" TargetMode="External"/><Relationship Id="rId1657" Type="http://schemas.openxmlformats.org/officeDocument/2006/relationships/hyperlink" Target="https://www.news.gov.hk/eng/2020/07/20200728/20200728_174801_237.html?type=category&amp;name=covid19" TargetMode="External"/><Relationship Id="rId1864" Type="http://schemas.openxmlformats.org/officeDocument/2006/relationships/hyperlink" Target="https://www.cb.is/publications/news/news/2020/03/11/Statement-of-the-Monetary-Policy-Committee-11-March-2020/" TargetMode="External"/><Relationship Id="rId2610" Type="http://schemas.openxmlformats.org/officeDocument/2006/relationships/hyperlink" Target="https://www.bnm.gov.my/index.php?ch=en_press&amp;pg=en_press&amp;ac=5018&amp;lang=en" TargetMode="External"/><Relationship Id="rId2708" Type="http://schemas.openxmlformats.org/officeDocument/2006/relationships/hyperlink" Target="https://treasury.govt.nz/system/files/2020-05/b20-sum-initiatives-crrf.pdf" TargetMode="External"/><Relationship Id="rId2915" Type="http://schemas.openxmlformats.org/officeDocument/2006/relationships/hyperlink" Target="https://www.sbs.gob.pe/noticia/detallenoticia/idnoticia/2501" TargetMode="External"/><Relationship Id="rId4063" Type="http://schemas.openxmlformats.org/officeDocument/2006/relationships/hyperlink" Target="https://www.fca.org.uk/news/statements/approved-persons-regime-coronavirus-expectations" TargetMode="External"/><Relationship Id="rId4270" Type="http://schemas.openxmlformats.org/officeDocument/2006/relationships/hyperlink" Target="https://www.sec.gov/news/press-release/2020-84" TargetMode="External"/><Relationship Id="rId4368" Type="http://schemas.openxmlformats.org/officeDocument/2006/relationships/hyperlink" Target="https://www.sbv.gov.vn/webcenter/portal/en/home/sbv/news/news_chitiet?leftWidth=20%25&amp;showFooter=false&amp;showHeader=false&amp;dDocName=SBV412580&amp;rightWidth=0%25&amp;centerWidth=80%25&amp;_afrLoop=4187707287166664" TargetMode="External"/><Relationship Id="rId1517" Type="http://schemas.openxmlformats.org/officeDocument/2006/relationships/hyperlink" Target="https://www.economie.gouv.fr/lancement-dispositif-reassurance-publique-risques-assurance-credit" TargetMode="External"/><Relationship Id="rId1724" Type="http://schemas.openxmlformats.org/officeDocument/2006/relationships/hyperlink" Target="https://www.news.gov.hk/eng/2020/04/20200404/20200404_221020_187.html?type=category&amp;name=covid19" TargetMode="External"/><Relationship Id="rId3177" Type="http://schemas.openxmlformats.org/officeDocument/2006/relationships/hyperlink" Target="http://www.fsc.go.kr/downManager?bbsid=BBS0048&amp;no=151611" TargetMode="External"/><Relationship Id="rId4130" Type="http://schemas.openxmlformats.org/officeDocument/2006/relationships/hyperlink" Target="https://www.gov.uk/government/news/chancellor-provides-over-14-billion-for-our-nhs-and-vital-public-services" TargetMode="External"/><Relationship Id="rId4228" Type="http://schemas.openxmlformats.org/officeDocument/2006/relationships/hyperlink" Target="https://www.fhfa.gov/Media/PublicAffairs/Pages/FHFA-Extends-Foreclosure-and-Eviction-Moratorium.aspx" TargetMode="External"/><Relationship Id="rId16" Type="http://schemas.openxmlformats.org/officeDocument/2006/relationships/hyperlink" Target="https://www.hacienda.gob.es/en-GB/Prensa/En%20Portada/2020/Paginas/20200902_REPARTO_FONDO_EDUCATIVO_CCAA.aspx" TargetMode="External"/><Relationship Id="rId1931" Type="http://schemas.openxmlformats.org/officeDocument/2006/relationships/hyperlink" Target="https://pib.gov.in/PressReleasePage.aspx?PRID=1624153" TargetMode="External"/><Relationship Id="rId3037" Type="http://schemas.openxmlformats.org/officeDocument/2006/relationships/hyperlink" Target="https://www.dole.gov.ph/news/dole-backs-billion-peso-stimulus-fund-for-workers/" TargetMode="External"/><Relationship Id="rId3384" Type="http://schemas.openxmlformats.org/officeDocument/2006/relationships/hyperlink" Target="https://cbr.ru/press/pr/?file=14052020_173000pr_1.htm" TargetMode="External"/><Relationship Id="rId3591" Type="http://schemas.openxmlformats.org/officeDocument/2006/relationships/hyperlink" Target="https://www.resbank.co.za/Lists/News%20and%20Publications/Attachments/9854/Impact%20of%20Covid-19%20on%20PA%20reporting%20timelines.pdf" TargetMode="External"/><Relationship Id="rId3689" Type="http://schemas.openxmlformats.org/officeDocument/2006/relationships/hyperlink" Target="https://www.cbsl.gov.lk/en/news/the-government-and-the-central-bank-of-sri-lanka-introduce-further-measures-to-preserve-the-foreign-currency-reserve-position-of-sri-lanka" TargetMode="External"/><Relationship Id="rId3896" Type="http://schemas.openxmlformats.org/officeDocument/2006/relationships/hyperlink" Target="https://www.mof.gov.tw/Eng/singlehtml/f48d641f159a4866b1d31c0916fbcc71?cntId=57ba9ba9f894464fb9d9e6febd28850b" TargetMode="External"/><Relationship Id="rId4435" Type="http://schemas.openxmlformats.org/officeDocument/2006/relationships/hyperlink" Target="https://www.worldbank.org/en/news/press-release/2020/05/31/world-bank-approves-100-million-credit-to-reform-nepals-electricity-sector-and-boost-recovery-from-covid-19-crisis" TargetMode="External"/><Relationship Id="rId2193" Type="http://schemas.openxmlformats.org/officeDocument/2006/relationships/hyperlink" Target="https://www.imf.org/en/News/Articles/2020/06/03/pr20232-mongolia-imf-executive-board-approves-us-99m-disbursement-under-the-rfi-address-covid19" TargetMode="External"/><Relationship Id="rId2498" Type="http://schemas.openxmlformats.org/officeDocument/2006/relationships/hyperlink" Target="https://www.boj.or.jp/en/announcements/release_2020/rel200508e.pdf" TargetMode="External"/><Relationship Id="rId3244" Type="http://schemas.openxmlformats.org/officeDocument/2006/relationships/hyperlink" Target="http://www.fsc.go.kr/downManager?bbsid=BBS0048&amp;no=150397" TargetMode="External"/><Relationship Id="rId3451" Type="http://schemas.openxmlformats.org/officeDocument/2006/relationships/hyperlink" Target="https://cbr.ru/eng/press/event/?id=6491" TargetMode="External"/><Relationship Id="rId3549" Type="http://schemas.openxmlformats.org/officeDocument/2006/relationships/hyperlink" Target="https://www.mas.gov.sg/news/media-releases/2020/mas-and-financial-industry-to-support-individuals-and-smes-affected-by-the-covid-19-pandemic" TargetMode="External"/><Relationship Id="rId4502" Type="http://schemas.openxmlformats.org/officeDocument/2006/relationships/hyperlink" Target="https://www.worldbank.org/en/news/press-release/2020/04/10/the-european-union-and-the-world-bank-support-mongolias-efforts-to-address-covid-19-coronavirus-impact" TargetMode="External"/><Relationship Id="rId165" Type="http://schemas.openxmlformats.org/officeDocument/2006/relationships/hyperlink" Target="https://www.boletinoficial.gob.ar/detalleAviso/primera/233172/20200806" TargetMode="External"/><Relationship Id="rId372" Type="http://schemas.openxmlformats.org/officeDocument/2006/relationships/hyperlink" Target="https://www.adb.org/news/adb-provides-14-million-strengthen-mongolias-covid-19-preparedness" TargetMode="External"/><Relationship Id="rId677" Type="http://schemas.openxmlformats.org/officeDocument/2006/relationships/hyperlink" Target="https://www.gov.br/economia/pt-br/assuntos/noticias/2020/marco/governo-anuncia-medidas-de-cooperacao-para-estados-e-municipios-para-o-combate-a-pandemia" TargetMode="External"/><Relationship Id="rId2053" Type="http://schemas.openxmlformats.org/officeDocument/2006/relationships/hyperlink" Target="https://www.kemenkeu.go.id/publikasi/berita/pemerintah-jamin-kredit-modal-kerja-yang-diberikan-perbankan-untuk-umkm/" TargetMode="External"/><Relationship Id="rId2260" Type="http://schemas.openxmlformats.org/officeDocument/2006/relationships/hyperlink" Target="https://www.imf.org/en/News/Articles/2020/04/09/pr20143-imf-executive-board-approves-proposals-enhance-emergency-financing-toolkit-us-billion" TargetMode="External"/><Relationship Id="rId2358" Type="http://schemas.openxmlformats.org/officeDocument/2006/relationships/hyperlink" Target="https://www.gov.il/he/departments/news/press_03062020" TargetMode="External"/><Relationship Id="rId3104" Type="http://schemas.openxmlformats.org/officeDocument/2006/relationships/hyperlink" Target="https://www.dof.gov.ph/govt-economic-team-rolls-out-p27-1-b-package-vs-covid-19-pandemic/" TargetMode="External"/><Relationship Id="rId3311" Type="http://schemas.openxmlformats.org/officeDocument/2006/relationships/hyperlink" Target="https://www.mfinante.gov.ro/acasa.html?method=detalii&amp;id=999650031" TargetMode="External"/><Relationship Id="rId3756" Type="http://schemas.openxmlformats.org/officeDocument/2006/relationships/hyperlink" Target="https://www.fi.se/sv/publicerat/nyheter/2020/fi-tillampar-riktlinjer-for-stresstestscenarier-enligt-forordningen-om-penningmarknadsfonder/" TargetMode="External"/><Relationship Id="rId3963" Type="http://schemas.openxmlformats.org/officeDocument/2006/relationships/hyperlink" Target="https://www.msp.gov.ua/news/18863.html" TargetMode="External"/><Relationship Id="rId232" Type="http://schemas.openxmlformats.org/officeDocument/2006/relationships/hyperlink" Target="https://www.boletinoficial.gob.ar/detalleAviso/primera/229431/20200518" TargetMode="External"/><Relationship Id="rId884" Type="http://schemas.openxmlformats.org/officeDocument/2006/relationships/hyperlink" Target="http://www.xinhuanet.com/politics/leaders/2020-06/17/c_1126127508.htm" TargetMode="External"/><Relationship Id="rId2120" Type="http://schemas.openxmlformats.org/officeDocument/2006/relationships/hyperlink" Target="https://www.reuters.com/article/indonesia-economy/update-1-indonesia-announces-nearly-750-mln-stimulus-in-response-to-coronavirus-idUSL3N2AP2P1" TargetMode="External"/><Relationship Id="rId2565" Type="http://schemas.openxmlformats.org/officeDocument/2006/relationships/hyperlink" Target="https://japan.kantei.go.jp/ongoingtopics/_00015.html" TargetMode="External"/><Relationship Id="rId2772" Type="http://schemas.openxmlformats.org/officeDocument/2006/relationships/hyperlink" Target="https://www.nib.int/who_we_are/news_and_media/news_press_releases/3483/nib_finances_lithuania_s_covid-19_response_action_plan" TargetMode="External"/><Relationship Id="rId3409" Type="http://schemas.openxmlformats.org/officeDocument/2006/relationships/hyperlink" Target="https://cbr.ru/eng/press/pr/?file=27032020_204520eng2020-03-27T20_45_02.htm" TargetMode="External"/><Relationship Id="rId3616" Type="http://schemas.openxmlformats.org/officeDocument/2006/relationships/hyperlink" Target="https://www.lamoncloa.gob.es/consejodeministros/referencias/Paginas/2020/refc20200703.aspx" TargetMode="External"/><Relationship Id="rId3823" Type="http://schemas.openxmlformats.org/officeDocument/2006/relationships/hyperlink" Target="https://www.riksbank.se/en-gb/press-and-published/notices-and-press-releases/press-releases/2020/the-riksbank-to-increase-asset-purchases-and-take-measures-to-facilitate-credit-supply/" TargetMode="External"/><Relationship Id="rId537" Type="http://schemas.openxmlformats.org/officeDocument/2006/relationships/hyperlink" Target="https://www.nbb.be/fr/articles/le-secteur-de-lassurance-sefforce-lui-aussi-de-lutter-contre-lincidence-socio-economique-de" TargetMode="External"/><Relationship Id="rId744" Type="http://schemas.openxmlformats.org/officeDocument/2006/relationships/hyperlink" Target="https://www.bankofcanada.ca/2020/03/operational-details-for-the-secondary-market-purchases-of-government-of-canada-securities/" TargetMode="External"/><Relationship Id="rId951" Type="http://schemas.openxmlformats.org/officeDocument/2006/relationships/hyperlink" Target="http://szs.mof.gov.cn/zt/mlqd_8464/2013yljfcs/202003/t20200316_3483272.htm" TargetMode="External"/><Relationship Id="rId1167" Type="http://schemas.openxmlformats.org/officeDocument/2006/relationships/hyperlink" Target="https://em.dk/nyhedsarkiv/2020/marts/regeringen-og-alle-folketingets-partier-er-enige-om-omfattende-hjaelpepakke-til-dansk-oekonomi/" TargetMode="External"/><Relationship Id="rId1374" Type="http://schemas.openxmlformats.org/officeDocument/2006/relationships/hyperlink" Target="https://ec.europa.eu/commission/presscorner/detail/en/ip_20_740" TargetMode="External"/><Relationship Id="rId1581" Type="http://schemas.openxmlformats.org/officeDocument/2006/relationships/hyperlink" Target="https://www.bmas.de/DE/Presse/Pressemitteilungen/2020/bundestag-beschliesst-arbeit-von-morgen-gesetz.html" TargetMode="External"/><Relationship Id="rId1679" Type="http://schemas.openxmlformats.org/officeDocument/2006/relationships/hyperlink" Target="https://www.news.gov.hk/eng/2020/06/20200611/20200611_171036_343.html?type=category&amp;name=covid19" TargetMode="External"/><Relationship Id="rId2218" Type="http://schemas.openxmlformats.org/officeDocument/2006/relationships/hyperlink" Target="https://www.imf.org/en/News/Articles/2020/05/01/pr20200-malawi-imf-executive-board-approves-us-million-disbursement-under-rapid-credit-facility" TargetMode="External"/><Relationship Id="rId2425" Type="http://schemas.openxmlformats.org/officeDocument/2006/relationships/hyperlink" Target="https://www.jpost.com/israel-news/politics-and-diplomacy/how-does-israels-nis-80b-stimulus-package-compare-to-global-efforts-623091" TargetMode="External"/><Relationship Id="rId2632" Type="http://schemas.openxmlformats.org/officeDocument/2006/relationships/hyperlink" Target="https://www.gob.mx/cnsf/es/articulos/acuerdo-suspension-de-plazos-cnsf-241531?idiom=es" TargetMode="External"/><Relationship Id="rId4085" Type="http://schemas.openxmlformats.org/officeDocument/2006/relationships/hyperlink" Target="https://www.gov.uk/government/news/government-introduces-legislation-to-relieve-burden-on-businesses-and-support-economic-recovery" TargetMode="External"/><Relationship Id="rId4292" Type="http://schemas.openxmlformats.org/officeDocument/2006/relationships/hyperlink" Target="https://www.congress.gov/116/bills/hr748/BILLS-116hr748enr.pdf" TargetMode="External"/><Relationship Id="rId80" Type="http://schemas.openxmlformats.org/officeDocument/2006/relationships/hyperlink" Target="https://www.fhfa.gov/Media/PublicAffairs/Pages/FHFA-Extends-Foreclosure-and-REO-Eviction-Moratoriums.aspx" TargetMode="External"/><Relationship Id="rId604" Type="http://schemas.openxmlformats.org/officeDocument/2006/relationships/hyperlink" Target="http://www.cvm.gov.br/noticias/arquivos/2020/20200513-3.html" TargetMode="External"/><Relationship Id="rId811" Type="http://schemas.openxmlformats.org/officeDocument/2006/relationships/hyperlink" Target="https://www.hacienda.cl/sala-de-prensa/noticias/historico/ministerio-de-hacienda-anuncias-nuevas.html" TargetMode="External"/><Relationship Id="rId1027" Type="http://schemas.openxmlformats.org/officeDocument/2006/relationships/hyperlink" Target="https://www.mintrabajo.gov.co/web/guest/prensa/comunicados/2020/220.000-de-la-prima-de-junio-sera-subsidiada-por-el-gobierno-a-quienes-ganan-1-salario-minimo" TargetMode="External"/><Relationship Id="rId1234" Type="http://schemas.openxmlformats.org/officeDocument/2006/relationships/hyperlink" Target="https://www.mkm.ee/et/uudised/riik-toetab-ettevotjaid-35-miljoni-euroga" TargetMode="External"/><Relationship Id="rId1441" Type="http://schemas.openxmlformats.org/officeDocument/2006/relationships/hyperlink" Target="https://www.ecb.europa.eu/press/pr/date/2020/html/ecb.pr200312~45417d8643.en.html" TargetMode="External"/><Relationship Id="rId1886" Type="http://schemas.openxmlformats.org/officeDocument/2006/relationships/hyperlink" Target="https://pib.gov.in/PressReleasePage.aspx?PRID=1631127" TargetMode="External"/><Relationship Id="rId2937" Type="http://schemas.openxmlformats.org/officeDocument/2006/relationships/hyperlink" Target="https://www.gob.pe/institucion/produce/noticias/185213-produce-capacita-a-comerciantes-y-productores-de-conglomerados-en-el-uso-de-herramientas-digitales" TargetMode="External"/><Relationship Id="rId4152" Type="http://schemas.openxmlformats.org/officeDocument/2006/relationships/hyperlink" Target="https://www.businesssupport.gov.uk/vat-deferral/" TargetMode="External"/><Relationship Id="rId909" Type="http://schemas.openxmlformats.org/officeDocument/2006/relationships/hyperlink" Target="http://www.mof.gov.cn/zhengwuxinxi/caijingshidian/xinhuanet/202005/t20200523_3519082.htm" TargetMode="External"/><Relationship Id="rId1301" Type="http://schemas.openxmlformats.org/officeDocument/2006/relationships/hyperlink" Target="https://www.consilium.europa.eu/media/45109/210720-euco-final-conclusions-en.pdf" TargetMode="External"/><Relationship Id="rId1539" Type="http://schemas.openxmlformats.org/officeDocument/2006/relationships/hyperlink" Target="https://www.bloomberg.com/news/articles/2020-03-16/france-to-put-all-reforms-on-hold-to-focus-on-virus-macron-says" TargetMode="External"/><Relationship Id="rId1746" Type="http://schemas.openxmlformats.org/officeDocument/2006/relationships/hyperlink" Target="https://www.budget.gov.hk/2020/eng/nt.html" TargetMode="External"/><Relationship Id="rId1953" Type="http://schemas.openxmlformats.org/officeDocument/2006/relationships/hyperlink" Target="https://pib.gov.in/PressReleasePage.aspx?PRID=1623862" TargetMode="External"/><Relationship Id="rId3199" Type="http://schemas.openxmlformats.org/officeDocument/2006/relationships/hyperlink" Target="http://english.moef.go.kr/pc/selectTbPressCenterDtl.do?boardCd=N0001&amp;seq=4877" TargetMode="External"/><Relationship Id="rId4457" Type="http://schemas.openxmlformats.org/officeDocument/2006/relationships/hyperlink" Target="https://www.worldbank.org/en/news/press-release/2020/05/07/ecuador-obtains-us506-million-from-the-world-bank-to-strengthen-its-covid-19-response-and-stimulate-the-economy" TargetMode="External"/><Relationship Id="rId38" Type="http://schemas.openxmlformats.org/officeDocument/2006/relationships/hyperlink" Target="https://www.health.gov.au/ministers/the-hon-greg-hunt-mp/media/additional-funding-to-reinforce-australias-aged-care-sector" TargetMode="External"/><Relationship Id="rId1606" Type="http://schemas.openxmlformats.org/officeDocument/2006/relationships/hyperlink" Target="https://covid19.gov.gr/paratasi-prothesmion-katavolis-forologikon-epivarynseon-pou-analogoun-se-proionta-kafe/" TargetMode="External"/><Relationship Id="rId1813" Type="http://schemas.openxmlformats.org/officeDocument/2006/relationships/hyperlink" Target="https://www.mnb.hu/sajtoszoba/sajtokozlemenyek/2020-evi-sajtokozlemenyek/a-hosszu-futamidokon-fix-kamat-mellett-nyujtott-likviditas-korlatlanul-all-rendelkezesre" TargetMode="External"/><Relationship Id="rId3059" Type="http://schemas.openxmlformats.org/officeDocument/2006/relationships/hyperlink" Target="https://www.dof.gov.ph/adb-phl-sign-loan-accord-on-us1-5-b-budget-support-to-duterte-administrations-anti-covid-efforts/" TargetMode="External"/><Relationship Id="rId3266" Type="http://schemas.openxmlformats.org/officeDocument/2006/relationships/hyperlink" Target="http://english.moef.go.kr/pc/selectTbPressCenterDtl.do?boardCd=N0001&amp;seq=4839" TargetMode="External"/><Relationship Id="rId3473" Type="http://schemas.openxmlformats.org/officeDocument/2006/relationships/hyperlink" Target="http://www.sama.gov.sa/ar-sa/News/Pages/news-546.aspx" TargetMode="External"/><Relationship Id="rId4012" Type="http://schemas.openxmlformats.org/officeDocument/2006/relationships/hyperlink" Target="https://www.dlapiper.com/en/uk/insights/publications/2020/03/ukraine-takes-measures-towards-covid-19/" TargetMode="External"/><Relationship Id="rId4317" Type="http://schemas.openxmlformats.org/officeDocument/2006/relationships/hyperlink" Target="https://www.federalreserve.gov/newsevents/pressreleases/monetary20200323b.htm" TargetMode="External"/><Relationship Id="rId4524" Type="http://schemas.openxmlformats.org/officeDocument/2006/relationships/hyperlink" Target="https://www.worldbank.org/en/news/press-release/2020/04/02/the-world-bank-group-provides-47-million-to-support-the-democratic-republic-of-congos-response-to-the-coronavirus-pandemic" TargetMode="External"/><Relationship Id="rId187" Type="http://schemas.openxmlformats.org/officeDocument/2006/relationships/hyperlink" Target="https://www.argentina.gob.ar/noticias/guzman-y-de-pedro-firmaron-con-el-gobernador-de-mendoza-un-nuevo-acuerdo-del-fondo" TargetMode="External"/><Relationship Id="rId394" Type="http://schemas.openxmlformats.org/officeDocument/2006/relationships/hyperlink" Target="https://www.aiib.org/en/news-events/news/2020/AIIB-Approves-USD750-M-Loan-to-the-Philippines-for-COVID-19-Response.html" TargetMode="External"/><Relationship Id="rId2075" Type="http://schemas.openxmlformats.org/officeDocument/2006/relationships/hyperlink" Target="https://www.bi.go.id/en/ruang-media/siaran-pers/Pages/sp_223020.aspx" TargetMode="External"/><Relationship Id="rId2282" Type="http://schemas.openxmlformats.org/officeDocument/2006/relationships/hyperlink" Target="https://www.gov.ie/en/press-release/8160d-minister-ogorman-announces-618000-in-dormant-account-funding-for-family-resource-centres-and-wider-voluntary-partners/" TargetMode="External"/><Relationship Id="rId3126" Type="http://schemas.openxmlformats.org/officeDocument/2006/relationships/hyperlink" Target="http://english.moef.go.kr/pc/selectTbPressCenterDtl.do?boardCd=N0001&amp;seq=4913" TargetMode="External"/><Relationship Id="rId3680" Type="http://schemas.openxmlformats.org/officeDocument/2006/relationships/hyperlink" Target="https://www.cbsl.gov.lk/en/node/7846" TargetMode="External"/><Relationship Id="rId3778" Type="http://schemas.openxmlformats.org/officeDocument/2006/relationships/hyperlink" Target="https://www.fi.se/sv/publicerat/nyheter/2020/fi-aterupptar-arbetet-med-tillsynsundersokningar/" TargetMode="External"/><Relationship Id="rId3985" Type="http://schemas.openxmlformats.org/officeDocument/2006/relationships/hyperlink" Target="https://bank.gov.ua/news/all/natsionalniy-bank-ta-yebrr-pidpisali-dogovir-pro-valyutniy-svop-na-05-mlrd-dol-ssha" TargetMode="External"/><Relationship Id="rId254" Type="http://schemas.openxmlformats.org/officeDocument/2006/relationships/hyperlink" Target="https://www.argentina.gob.ar/noticias/columna-del-ministro-martin-guzman-publicada-en-financial-times" TargetMode="External"/><Relationship Id="rId699" Type="http://schemas.openxmlformats.org/officeDocument/2006/relationships/hyperlink" Target="https://www.bcb.gov.br/detalhenoticia/16983/nota" TargetMode="External"/><Relationship Id="rId1091" Type="http://schemas.openxmlformats.org/officeDocument/2006/relationships/hyperlink" Target="https://www.banrep.gov.co/es/banco-republica-inyecta-liquidez-permanente-economia-realizando-compras-titulos-deuda-publica-y" TargetMode="External"/><Relationship Id="rId2587" Type="http://schemas.openxmlformats.org/officeDocument/2006/relationships/hyperlink" Target="https://www.bnm.gov.my/index.php?ch=en_press&amp;pg=en_press&amp;ac=5042&amp;lang=en" TargetMode="External"/><Relationship Id="rId2794" Type="http://schemas.openxmlformats.org/officeDocument/2006/relationships/hyperlink" Target="https://www.finanstilsynet.no/nyhetsarkiv/nyheter/2020/finanstilsynet-innforer-ikke-eba-retningslinjer-rapportering-covid19-info/" TargetMode="External"/><Relationship Id="rId3333" Type="http://schemas.openxmlformats.org/officeDocument/2006/relationships/hyperlink" Target="https://cbr.ru/press/pr/?file=10082020_163109pr_0.htm" TargetMode="External"/><Relationship Id="rId3540" Type="http://schemas.openxmlformats.org/officeDocument/2006/relationships/hyperlink" Target="https://www.gov.sg/article/solidarity-budget-2020-further-support-for-businesses-through-the-circuit-breaker-period" TargetMode="External"/><Relationship Id="rId3638" Type="http://schemas.openxmlformats.org/officeDocument/2006/relationships/hyperlink" Target="https://www.hacienda.gob.es/en-GB/Prensa/En%20Portada/2020/Paginas/20200504_REUNION_COORDINACION_HACIENDA_CCAA.aspx" TargetMode="External"/><Relationship Id="rId3845" Type="http://schemas.openxmlformats.org/officeDocument/2006/relationships/hyperlink" Target="https://www.finma.ch/en/news/2020/05/20200519-news-aufsichtsmitteilung-062020/" TargetMode="External"/><Relationship Id="rId114" Type="http://schemas.openxmlformats.org/officeDocument/2006/relationships/hyperlink" Target="https://www.dof.gov.ph/dominguez-proposes-3-imperatives-in-future-subsidy-programs-to-ensure-fast-graft-free-distribution-among-target-beneficiaries/" TargetMode="External"/><Relationship Id="rId461" Type="http://schemas.openxmlformats.org/officeDocument/2006/relationships/hyperlink" Target="https://www.bmafj.gv.at/Services/Presse/Presseaussendungen/PA-16-Juli-2020.html" TargetMode="External"/><Relationship Id="rId559" Type="http://schemas.openxmlformats.org/officeDocument/2006/relationships/hyperlink" Target="https://www.gov.br/economia/pt-br/assuntos/noticias/2020/julho/governo-utilizara-plataforma-brasil-para-operacionalizar-os-recursos-da-lei-aldir-blanc" TargetMode="External"/><Relationship Id="rId766" Type="http://schemas.openxmlformats.org/officeDocument/2006/relationships/hyperlink" Target="https://www.bankofcanada.ca/2020/03/operational-details-upcoming-expansion-bank-canada-bond-buyback/" TargetMode="External"/><Relationship Id="rId1189" Type="http://schemas.openxmlformats.org/officeDocument/2006/relationships/hyperlink" Target="https://www.cbe.org.eg/en/Pages/HighlightsPages/Circular-dated-5-May-2020-regarding-the-application-of-IFRS9-during-Covid-19-crisis.aspx" TargetMode="External"/><Relationship Id="rId1396" Type="http://schemas.openxmlformats.org/officeDocument/2006/relationships/hyperlink" Target="https://www.esma.europa.eu/press-news/esma-news/esma-extends-deadline-stakeholder-group-applications" TargetMode="External"/><Relationship Id="rId2142" Type="http://schemas.openxmlformats.org/officeDocument/2006/relationships/hyperlink" Target="https://www.iadb.org/en/news/el-salvador-will-strengthen-its-public-policy-and-fiscal-management-face-covid-19" TargetMode="External"/><Relationship Id="rId2447" Type="http://schemas.openxmlformats.org/officeDocument/2006/relationships/hyperlink" Target="https://www.politicheagricole.it/flex/cm/pages/ServeBLOB.php/L/IT/IDPagina/15729" TargetMode="External"/><Relationship Id="rId3400" Type="http://schemas.openxmlformats.org/officeDocument/2006/relationships/hyperlink" Target="https://cbr.ru/press/pr/?file=17042020_125400if2020-04-17T12_49_42.htm" TargetMode="External"/><Relationship Id="rId321" Type="http://schemas.openxmlformats.org/officeDocument/2006/relationships/hyperlink" Target="https://www.adb.org/news/adb-approves-3-million-grant-assist-sri-lanka-s-response-covid-19" TargetMode="External"/><Relationship Id="rId419" Type="http://schemas.openxmlformats.org/officeDocument/2006/relationships/hyperlink" Target="https://www.dese.gov.au/covid-19/higher-education/higher-education-faq" TargetMode="External"/><Relationship Id="rId626" Type="http://schemas.openxmlformats.org/officeDocument/2006/relationships/hyperlink" Target="https://www.bcb.gov.br/detalhenoticia/17057/nota" TargetMode="External"/><Relationship Id="rId973" Type="http://schemas.openxmlformats.org/officeDocument/2006/relationships/hyperlink" Target="http://www.gov.cn/xinwen/2020-01/27/content_5472491.htm" TargetMode="External"/><Relationship Id="rId1049" Type="http://schemas.openxmlformats.org/officeDocument/2006/relationships/hyperlink" Target="https://www.minhacienda.gov.co/webcenter/portal/SaladePrensa/pages_DetalleNoticia?documentId=WCC_CLUSTER-129883" TargetMode="External"/><Relationship Id="rId1256" Type="http://schemas.openxmlformats.org/officeDocument/2006/relationships/hyperlink" Target="https://www.eestipank.ee/en/press/central-bank-will-support-financial-position-state-exceptionally-large-share-its-profit-07042020" TargetMode="External"/><Relationship Id="rId2002" Type="http://schemas.openxmlformats.org/officeDocument/2006/relationships/hyperlink" Target="https://www.rbi.org.in/Scripts/BS_PressReleaseDisplay.aspx?prid=49582" TargetMode="External"/><Relationship Id="rId2307" Type="http://schemas.openxmlformats.org/officeDocument/2006/relationships/hyperlink" Target="https://dbei.gov.ie/en/News-And-Events/Department-News/2020/April/30042020.html" TargetMode="External"/><Relationship Id="rId2654" Type="http://schemas.openxmlformats.org/officeDocument/2006/relationships/hyperlink" Target="https://www.banxico.org.mx/publications-and-press/announcements-of-monetary-policy-decisions/%7BEDD79640-5C3B-51E2-4675-BE373051F6B3%7D.pdf" TargetMode="External"/><Relationship Id="rId2861" Type="http://schemas.openxmlformats.org/officeDocument/2006/relationships/hyperlink" Target="https://www.norges-bank.no/en/news-events/news-publications/Press-releases/2020/2020-03-18-2-press-release/" TargetMode="External"/><Relationship Id="rId2959" Type="http://schemas.openxmlformats.org/officeDocument/2006/relationships/hyperlink" Target="https://www.sbs.gob.pe/noticia/detallenoticia/idnoticia/2485" TargetMode="External"/><Relationship Id="rId3705" Type="http://schemas.openxmlformats.org/officeDocument/2006/relationships/hyperlink" Target="https://www.cnmv.es/portal/Utilidades/Contacto.aspx" TargetMode="External"/><Relationship Id="rId3912" Type="http://schemas.openxmlformats.org/officeDocument/2006/relationships/hyperlink" Target="https://www.bangkokpost.com/business/1885515/cabinet-approves-b117bn-stimulus" TargetMode="External"/><Relationship Id="rId833" Type="http://schemas.openxmlformats.org/officeDocument/2006/relationships/hyperlink" Target="http://www.desarrollosocialyfamilia.gob.cl/noticias/gobierno-promulga-ley-que-crea-el-ingreso-familiar-de-emergencia-que-va-en-ayuda-de-casi-2-millones-" TargetMode="External"/><Relationship Id="rId1116" Type="http://schemas.openxmlformats.org/officeDocument/2006/relationships/hyperlink" Target="https://em.dk/nyhedsarkiv/2020/juni/covid-19-haardt-presset-rejsebranche-faar-mere-hjaelp/" TargetMode="External"/><Relationship Id="rId1463" Type="http://schemas.openxmlformats.org/officeDocument/2006/relationships/hyperlink" Target="https://www.finnvera.fi/finnvera/uutishuone/uutiset/finnveran-takausosuus-nousee-enimmillaan-90-prosenttiin" TargetMode="External"/><Relationship Id="rId1670" Type="http://schemas.openxmlformats.org/officeDocument/2006/relationships/hyperlink" Target="https://www.news.gov.hk/eng/2020/06/20200619/20200619_171512_384.html?type=category&amp;name=covid19" TargetMode="External"/><Relationship Id="rId1768" Type="http://schemas.openxmlformats.org/officeDocument/2006/relationships/hyperlink" Target="https://www.mnb.hu/monetaris-politika/a-monetaris-tanacs/kozlemenyek/2020/kozlemeny-a-monetaris-tanacs-2020-junius-23-i-uleserol" TargetMode="External"/><Relationship Id="rId2514" Type="http://schemas.openxmlformats.org/officeDocument/2006/relationships/hyperlink" Target="https://www.mof.go.jp/english/budget/budget/fy2020/03.pdf" TargetMode="External"/><Relationship Id="rId2721" Type="http://schemas.openxmlformats.org/officeDocument/2006/relationships/hyperlink" Target="https://www.fma.govt.nz/news-and-resources/covid-19/insurer-covid-19-expectations/" TargetMode="External"/><Relationship Id="rId2819" Type="http://schemas.openxmlformats.org/officeDocument/2006/relationships/hyperlink" Target="https://www.regjeringen.no/no/aktuelt/endrer-mandatet-for-forvaltningen-av-statens-obligasjonsfond/id2701571/" TargetMode="External"/><Relationship Id="rId4174" Type="http://schemas.openxmlformats.org/officeDocument/2006/relationships/hyperlink" Target="https://www.bankofengland.co.uk/news/2020/march/boe-measures-to-respond-to-the-economic-shock-from-covid-19" TargetMode="External"/><Relationship Id="rId4381" Type="http://schemas.openxmlformats.org/officeDocument/2006/relationships/hyperlink" Target="https://www.sbv.gov.vn/webcenter/portal/vi/menu/trangchu/ttsk/ttsk_chitiet?leftWidth=20%25&amp;showFooter=false&amp;showHeader=false&amp;dDocName=SBV411629&amp;rightWidth=0%25&amp;centerWidth=80%25&amp;_afrLoop=7383442037939412" TargetMode="External"/><Relationship Id="rId900" Type="http://schemas.openxmlformats.org/officeDocument/2006/relationships/hyperlink" Target="http://www.pbc.gov.cn/en/3688110/3688172/4031291/index.html" TargetMode="External"/><Relationship Id="rId1323" Type="http://schemas.openxmlformats.org/officeDocument/2006/relationships/hyperlink" Target="https://www.eib.org/en/press/all/2020-177-investment-plan-for-europe-poland-eib-group-and-santander-bank-polska-group-support-new-financing-for-polish-smes-in-response-to-covid-19-crisis" TargetMode="External"/><Relationship Id="rId1530" Type="http://schemas.openxmlformats.org/officeDocument/2006/relationships/hyperlink" Target="https://www.economie.gouv.fr/coronavirus-startup-mesures-de-soutien-economique" TargetMode="External"/><Relationship Id="rId1628" Type="http://schemas.openxmlformats.org/officeDocument/2006/relationships/hyperlink" Target="https://www.minfin.gr/web/guest/grapheio-typou/-/asset_publisher/coBUZhPGE9t9/content/entaxe-ton-neon-kad-sta-metra-enischyses-me-apophaseis-tou-yphypourgou-oikonomikon-k-apostolou-besyropoulou?inheritRedirect=false&amp;redirect=https%3A%2F%2Fwww.minfin.gr%2Fweb%2Fguest%2Fgrapheio-typou%3Fp_p_id%3D101_INSTANCE_coBUZhPGE9t9%26p_p_lifecycle%3D0%26p_p_state%3Dnormal%26p_p_mode%3Dview%26p_p_col_id%3Dcolumn-2%26p_p_col_count%3D1" TargetMode="External"/><Relationship Id="rId1975" Type="http://schemas.openxmlformats.org/officeDocument/2006/relationships/hyperlink" Target="https://www.rbi.org.in/Scripts/NotificationUser.aspx?Id=11872&amp;Mode=0" TargetMode="External"/><Relationship Id="rId3190" Type="http://schemas.openxmlformats.org/officeDocument/2006/relationships/hyperlink" Target="https://www.mss.go.kr/site/smba/ex/bbs/View.do?cbIdx=86&amp;bcIdx=1018165&amp;parentSeq=1018165" TargetMode="External"/><Relationship Id="rId4034" Type="http://schemas.openxmlformats.org/officeDocument/2006/relationships/hyperlink" Target="https://twitter.com/MOFUAE/status/1242038008381157376" TargetMode="External"/><Relationship Id="rId4241" Type="http://schemas.openxmlformats.org/officeDocument/2006/relationships/hyperlink" Target="https://www.federalreserve.gov/newsevents/pressreleases/monetary20200430b.htm" TargetMode="External"/><Relationship Id="rId4479" Type="http://schemas.openxmlformats.org/officeDocument/2006/relationships/hyperlink" Target="https://www.worldbank.org/en/news/press-release/2020/05/12/world-bank-provides-95-million-to-support-haitis-food-security-during-covid-19-pandemic" TargetMode="External"/><Relationship Id="rId1835" Type="http://schemas.openxmlformats.org/officeDocument/2006/relationships/hyperlink" Target="https://www.kormany.hu/hu/foldmuvelesugyi-miniszterium/hirek/tobb-mint-9-milliard-forinttal-tamogatja-az-agrartarca-a-szolotermesztoket-es-bortermeloket" TargetMode="External"/><Relationship Id="rId3050" Type="http://schemas.openxmlformats.org/officeDocument/2006/relationships/hyperlink" Target="http://www.bsp.gov.ph/publications/media.asp?id=5376" TargetMode="External"/><Relationship Id="rId3288" Type="http://schemas.openxmlformats.org/officeDocument/2006/relationships/hyperlink" Target="http://mmuncii.ro/j33/index.php/ro/comunicare/comunicate-de-presa/6039-noi-masuri-de-sprijin-pentru-piata-muncii" TargetMode="External"/><Relationship Id="rId3495" Type="http://schemas.openxmlformats.org/officeDocument/2006/relationships/hyperlink" Target="https://www.gov.sg/article/a-summary-of-the-fortitude-budget-2020" TargetMode="External"/><Relationship Id="rId4101" Type="http://schemas.openxmlformats.org/officeDocument/2006/relationships/hyperlink" Target="https://www.fca.org.uk/news/news-stories/period-cover-absent-senior-managers-extended-due-coronavirus-covid-19" TargetMode="External"/><Relationship Id="rId4339" Type="http://schemas.openxmlformats.org/officeDocument/2006/relationships/hyperlink" Target="https://www.federalreserve.gov/newsevents/pressreleases/monetary20200318a.htm" TargetMode="External"/><Relationship Id="rId4546" Type="http://schemas.openxmlformats.org/officeDocument/2006/relationships/hyperlink" Target="https://www.worldbank.org/en/news/press-release/2020/03/22/sint-maarten-trust-fund-steering-committee-approves-us36-million-for-rapid-covid-19-response" TargetMode="External"/><Relationship Id="rId1902" Type="http://schemas.openxmlformats.org/officeDocument/2006/relationships/hyperlink" Target="https://pib.gov.in/PressReleasePage.aspx?PRID=1625323" TargetMode="External"/><Relationship Id="rId2097" Type="http://schemas.openxmlformats.org/officeDocument/2006/relationships/hyperlink" Target="https://www.bi.go.id/en/ruang-media/siaran-pers/Pages/sp_222520.aspx" TargetMode="External"/><Relationship Id="rId3148" Type="http://schemas.openxmlformats.org/officeDocument/2006/relationships/hyperlink" Target="http://www.fsc.go.kr/downManager?bbsid=BBS0048&amp;no=152660" TargetMode="External"/><Relationship Id="rId3355" Type="http://schemas.openxmlformats.org/officeDocument/2006/relationships/hyperlink" Target="https://www.economy.gov.ru/material/news/ekonomika_bez_virusa/pravitelstvo_smyagchit_pravila_predostavleniya_lgotnyh_kreditov_sistemoobrazuyushchim_predpriyatiyam.html" TargetMode="External"/><Relationship Id="rId3562" Type="http://schemas.openxmlformats.org/officeDocument/2006/relationships/hyperlink" Target="https://www.resbank.co.za/Lists/News%20and%20Publications/Attachments/9939/Joint%20Communication%205%20of%202020%20-%20Regulatory%20response%20Business%20Interruption%20Insurance.pdf" TargetMode="External"/><Relationship Id="rId4406" Type="http://schemas.openxmlformats.org/officeDocument/2006/relationships/hyperlink" Target="https://www.mof.gov.vn/webcenter/portal/tttc/r/o/ttsk/ttsk_chitiet?dDocName=MOFUCM176205&amp;_afrLoop=64823660467216334" TargetMode="External"/><Relationship Id="rId276" Type="http://schemas.openxmlformats.org/officeDocument/2006/relationships/hyperlink" Target="https://www.argentina.gob.ar/noticias/el-gobierno-nacional-pone-en-marcha-el-programa-de-asistencia-de-emergencia-al-trabajo-y-la" TargetMode="External"/><Relationship Id="rId483" Type="http://schemas.openxmlformats.org/officeDocument/2006/relationships/hyperlink" Target="https://www.bmf.gv.at/presse/pressemeldungen/2020/Mai/fixkostenzuschuss-infos.html" TargetMode="External"/><Relationship Id="rId690" Type="http://schemas.openxmlformats.org/officeDocument/2006/relationships/hyperlink" Target="https://www.gov.br/economia/pt-br/assuntos/noticias/2020/marco/equipe-economica-reforca-em-mais-r-22-bilhoes-plano-de-combate-aos-efeitos-do-coronavirus" TargetMode="External"/><Relationship Id="rId2164" Type="http://schemas.openxmlformats.org/officeDocument/2006/relationships/hyperlink" Target="https://www.iadb.org/en/news/idb-disburses-253-million-support-ecuadors-covid-19-response" TargetMode="External"/><Relationship Id="rId2371" Type="http://schemas.openxmlformats.org/officeDocument/2006/relationships/hyperlink" Target="https://www.gov.il/he/departments/news/press_24052020" TargetMode="External"/><Relationship Id="rId3008" Type="http://schemas.openxmlformats.org/officeDocument/2006/relationships/hyperlink" Target="https://www.bcrp.gob.pe/eng-docs/Monetary-Policy/Informative-Notes/2020/informative-note-19-march-2020.pdf" TargetMode="External"/><Relationship Id="rId3215" Type="http://schemas.openxmlformats.org/officeDocument/2006/relationships/hyperlink" Target="http://www.fsc.go.kr/downManager?bbsid=BBS0048&amp;no=151021" TargetMode="External"/><Relationship Id="rId3422" Type="http://schemas.openxmlformats.org/officeDocument/2006/relationships/hyperlink" Target="https://meduza.io/en/feature/2020/03/25/putin-s-newly-announced-covid-19-crisis-response-point-by-point" TargetMode="External"/><Relationship Id="rId3867" Type="http://schemas.openxmlformats.org/officeDocument/2006/relationships/hyperlink" Target="https://www.mof.gov.tw/singlehtml/384fb3077bb349ea973e7fc6f13b6974?cntId=aed8048814ca41b19ddcad3ff841522c" TargetMode="External"/><Relationship Id="rId136" Type="http://schemas.openxmlformats.org/officeDocument/2006/relationships/hyperlink" Target="https://www.afdb.org/en/news-and-events/press-releases/african-development-bank-approves-eur-88-million-loan-cameroon-finance-covid-19-response-36496" TargetMode="External"/><Relationship Id="rId343" Type="http://schemas.openxmlformats.org/officeDocument/2006/relationships/hyperlink" Target="https://www.adb.org/news/adb-approves-100-million-support-covid-19-response-bangladesh" TargetMode="External"/><Relationship Id="rId550" Type="http://schemas.openxmlformats.org/officeDocument/2006/relationships/hyperlink" Target="https://www.fsma.be/en/contact" TargetMode="External"/><Relationship Id="rId788" Type="http://schemas.openxmlformats.org/officeDocument/2006/relationships/hyperlink" Target="http://www.desarrollosocialyfamilia.gob.cl/noticias/senadis-lanza-fondo-para-apoyar-a-personas-con-discapacidad-ante-la-emergencia-sanitaria" TargetMode="External"/><Relationship Id="rId995" Type="http://schemas.openxmlformats.org/officeDocument/2006/relationships/hyperlink" Target="https://www.banrep.gov.co/es/junta-directiva-del-banco-republica-redujo-su-tasa-interes-cuarto-punto-porcentual-250" TargetMode="External"/><Relationship Id="rId1180" Type="http://schemas.openxmlformats.org/officeDocument/2006/relationships/hyperlink" Target="https://www.caf.com/en/currently/news/2020/06/caf-lends-usd-150-million-to-respond-to-the-covid19-emergency-in-trinidad-and-tobago/" TargetMode="External"/><Relationship Id="rId2024" Type="http://schemas.openxmlformats.org/officeDocument/2006/relationships/hyperlink" Target="https://www.rbi.org.in/Scripts/BS_PressReleaseDisplay.aspx?prid=49501" TargetMode="External"/><Relationship Id="rId2231" Type="http://schemas.openxmlformats.org/officeDocument/2006/relationships/hyperlink" Target="https://www.imf.org/en/News/Articles/2020/04/24/pr20190-mozambique-imf-executive-board-approves-emergency-assistance-to-address-covid-19" TargetMode="External"/><Relationship Id="rId2469" Type="http://schemas.openxmlformats.org/officeDocument/2006/relationships/hyperlink" Target="http://www.mef.gov.it/focus/Decreto-rilancio-le-misure-per-rimettere-in-moto-il-Paese/" TargetMode="External"/><Relationship Id="rId2676" Type="http://schemas.openxmlformats.org/officeDocument/2006/relationships/hyperlink" Target="https://www.rijksoverheid.nl/actueel/nieuws/2020/05/15/%E2%82%AC500-miljoen-extra-voor-studenten-en-zomerscholen" TargetMode="External"/><Relationship Id="rId2883" Type="http://schemas.openxmlformats.org/officeDocument/2006/relationships/hyperlink" Target="https://cbo.gov.om/pages/viewCircular.aspx?file=/sites/assets/Documents/Global/Circulars/2020/BSD-CB-2020-001PolicyMeasures.pdf&amp;Title=BSD/CB/2020/001%20-%20Policy%20Measures%20to%20Support%20the%20Banks/FLCs%20in%20the%20Context%20of%20the%20Prevailing%20Economic%20Condition" TargetMode="External"/><Relationship Id="rId3727" Type="http://schemas.openxmlformats.org/officeDocument/2006/relationships/hyperlink" Target="https://www.regeringen.se/pressmeddelanden/2020/07/tillfalliga-undantag-for-att-trygga-ratten-till-sjukpenning-med-anledning-av-covid-19/" TargetMode="External"/><Relationship Id="rId3934" Type="http://schemas.openxmlformats.org/officeDocument/2006/relationships/hyperlink" Target="https://www.tcmb.gov.tr/wps/wcm/connect/EN/TCMB+EN/Main+Menu/Announcements/Press+Releases/2020/ANO2020-34" TargetMode="External"/><Relationship Id="rId203" Type="http://schemas.openxmlformats.org/officeDocument/2006/relationships/hyperlink" Target="https://www.boletinoficial.gob.ar/detalleAviso/primera/230745/20200616" TargetMode="External"/><Relationship Id="rId648" Type="http://schemas.openxmlformats.org/officeDocument/2006/relationships/hyperlink" Target="https://www.bcb.gov.br/detalhenoticia/17033/nota" TargetMode="External"/><Relationship Id="rId855" Type="http://schemas.openxmlformats.org/officeDocument/2006/relationships/hyperlink" Target="https://www.economia.gob.cl/2020/03/19/presidente-presenta-plan-economico-de-emergencia-por-us11-750-millones-para-proteger-el-empleo-y-a-las-pymes-necesitamos-unidad.htm" TargetMode="External"/><Relationship Id="rId1040" Type="http://schemas.openxmlformats.org/officeDocument/2006/relationships/hyperlink" Target="https://www.minhacienda.gov.co/webcenter/portal/SaladePrensa/pages_DetalleNoticia?documentId=WCC_CLUSTER-130180" TargetMode="External"/><Relationship Id="rId1278" Type="http://schemas.openxmlformats.org/officeDocument/2006/relationships/hyperlink" Target="https://www.ecb.europa.eu/press/pr/date/2020/html/ecb.pr200818_1~46f5b14600.en.html" TargetMode="External"/><Relationship Id="rId1485" Type="http://schemas.openxmlformats.org/officeDocument/2006/relationships/hyperlink" Target="https://vm.fi/artikkeli/-/asset_publisher/kriisitoimet-jatkuvat-tarpeen-mukaan" TargetMode="External"/><Relationship Id="rId1692" Type="http://schemas.openxmlformats.org/officeDocument/2006/relationships/hyperlink" Target="https://www.news.gov.hk/eng/2020/05/20200504/20200504_151737_153.html?type=category&amp;name=covid19" TargetMode="External"/><Relationship Id="rId2329" Type="http://schemas.openxmlformats.org/officeDocument/2006/relationships/hyperlink" Target="https://www.gov.il/he/departments/news/corona-quota-license-extension" TargetMode="External"/><Relationship Id="rId2536" Type="http://schemas.openxmlformats.org/officeDocument/2006/relationships/hyperlink" Target="https://www.boj.or.jp/en/announcements/release_2020/k200427a.pdf" TargetMode="External"/><Relationship Id="rId2743" Type="http://schemas.openxmlformats.org/officeDocument/2006/relationships/hyperlink" Target="https://www.fma.govt.nz/news-and-resources/covid-19/fma-to-extend-deadline-for-financial-reporting/" TargetMode="External"/><Relationship Id="rId4196" Type="http://schemas.openxmlformats.org/officeDocument/2006/relationships/hyperlink" Target="https://thehill.com/homenews/505360-senate-extends-application-deadline-for-ppp-small-business-loans" TargetMode="External"/><Relationship Id="rId410" Type="http://schemas.openxmlformats.org/officeDocument/2006/relationships/hyperlink" Target="https://www.pm.gov.au/media/update-coronavirus-measures-15may20" TargetMode="External"/><Relationship Id="rId508" Type="http://schemas.openxmlformats.org/officeDocument/2006/relationships/hyperlink" Target="https://www.bis.org/press/p200806.htm" TargetMode="External"/><Relationship Id="rId715" Type="http://schemas.openxmlformats.org/officeDocument/2006/relationships/hyperlink" Target="https://www.canada.ca/en/department-finance/news/2020/06/government-of-canada-announces-increase-to-nunavuts-borrowing-limit.html" TargetMode="External"/><Relationship Id="rId922" Type="http://schemas.openxmlformats.org/officeDocument/2006/relationships/hyperlink" Target="http://szs.mof.gov.cn/zhengcefabu/202005/t20200507_3509319.htm" TargetMode="External"/><Relationship Id="rId1138" Type="http://schemas.openxmlformats.org/officeDocument/2006/relationships/hyperlink" Target="https://kum.dk/nyheder-og-presse/pressemeddelelser/nyheder/kulturpulje-til-udsatte-saarbare-og-aeldre-er-aaben/1/1/" TargetMode="External"/><Relationship Id="rId1345" Type="http://schemas.openxmlformats.org/officeDocument/2006/relationships/hyperlink" Target="https://ec.europa.eu/commission/presscorner/detail/en/ip_20_943" TargetMode="External"/><Relationship Id="rId1552" Type="http://schemas.openxmlformats.org/officeDocument/2006/relationships/hyperlink" Target="https://www.bafin.de/SharedDocs/Veroeffentlichungen/DE/Meldung/2020/meldung_2020_07_13_AE_Anlageentscheidung_VA.html" TargetMode="External"/><Relationship Id="rId1997" Type="http://schemas.openxmlformats.org/officeDocument/2006/relationships/hyperlink" Target="https://www.rbi.org.in/Scripts/BS_PressReleaseDisplay.aspx?prid=49582" TargetMode="External"/><Relationship Id="rId2603" Type="http://schemas.openxmlformats.org/officeDocument/2006/relationships/hyperlink" Target="https://www.bnm.gov.my/index.php?ch=en_press&amp;pg=en_press&amp;ac=5022&amp;lang=en" TargetMode="External"/><Relationship Id="rId2950" Type="http://schemas.openxmlformats.org/officeDocument/2006/relationships/hyperlink" Target="https://www.gob.pe/institucion/mef/noticias/162356-gobierno-aprueba-medidas-para-garantizar-el-acceso-de-los-ciudadanos-a-medicamentos-para-el-tratamiento-del-coronavirus" TargetMode="External"/><Relationship Id="rId4056" Type="http://schemas.openxmlformats.org/officeDocument/2006/relationships/hyperlink" Target="https://www.gov.uk/government/news/rishis-plan-for-jobs-will-help-britain-bounce-back" TargetMode="External"/><Relationship Id="rId1205" Type="http://schemas.openxmlformats.org/officeDocument/2006/relationships/hyperlink" Target="https://www.cbe.org.eg/en/Pages/HighlightsPages/Circular-dated-15-March-2020-regarding-the-precautionary-measures-to-counter-the-effects-of-COVID-19-Virus.aspx" TargetMode="External"/><Relationship Id="rId1857" Type="http://schemas.openxmlformats.org/officeDocument/2006/relationships/hyperlink" Target="https://www.government.is/news/article/2020/03/21/Icelandic-Government-announces-1.6bn-USD-response-package-to-the-COVID-19-crisis/" TargetMode="External"/><Relationship Id="rId2810" Type="http://schemas.openxmlformats.org/officeDocument/2006/relationships/hyperlink" Target="https://www.eib.org/en/press/all/2020-117-sg-finans-to-start-a-new-round-of-climate-action-lending-with-eib-support" TargetMode="External"/><Relationship Id="rId2908" Type="http://schemas.openxmlformats.org/officeDocument/2006/relationships/hyperlink" Target="http://www.clubdeparis.org/en/communications/press-release/nepal-benefits-from-the-debt-service-suspension-initiative-19-05-2020" TargetMode="External"/><Relationship Id="rId4263" Type="http://schemas.openxmlformats.org/officeDocument/2006/relationships/hyperlink" Target="https://home.treasury.gov/news/press-releases/sm973" TargetMode="External"/><Relationship Id="rId4470" Type="http://schemas.openxmlformats.org/officeDocument/2006/relationships/hyperlink" Target="https://www.worldbank.org/en/news/press-release/2020/04/28/world-bank-provides-16-9-million-for-coronavirus-pandemic-response-in-chad" TargetMode="External"/><Relationship Id="rId51" Type="http://schemas.openxmlformats.org/officeDocument/2006/relationships/hyperlink" Target="https://www.rijksoverheid.nl/actueel/nieuws/2020/08/31/aanvullende-compensatie-corona-voor-gemeenten" TargetMode="External"/><Relationship Id="rId1412" Type="http://schemas.openxmlformats.org/officeDocument/2006/relationships/hyperlink" Target="https://eba.europa.eu/eba-provides-clarity-banks-consumers-application-prudential-framework-light-covid-19-measures" TargetMode="External"/><Relationship Id="rId1717" Type="http://schemas.openxmlformats.org/officeDocument/2006/relationships/hyperlink" Target="https://gia.info.gov.hk/general/202004/08/P2020040800810_339425_1_1586360416762.pdf" TargetMode="External"/><Relationship Id="rId1924" Type="http://schemas.openxmlformats.org/officeDocument/2006/relationships/hyperlink" Target="https://pib.gov.in/PressReleasePage.aspx?PRID=1624153" TargetMode="External"/><Relationship Id="rId3072" Type="http://schemas.openxmlformats.org/officeDocument/2006/relationships/hyperlink" Target="http://www.bsp.gov.ph/publications/media.asp?id=5350" TargetMode="External"/><Relationship Id="rId3377" Type="http://schemas.openxmlformats.org/officeDocument/2006/relationships/hyperlink" Target="https://www.economy.gov.ru/material/news/ekonomika_bez_virusa/minekonomrazvitiya_predlozhilo_otmenit_do_konca_2020_goda_audit_socialno_orientirovannyh_nko.html" TargetMode="External"/><Relationship Id="rId4123" Type="http://schemas.openxmlformats.org/officeDocument/2006/relationships/hyperlink" Target="https://www.gov.uk/government/news/billion-pound-support-package-for-innovative-firms-hit-by-coronavirus" TargetMode="External"/><Relationship Id="rId4330" Type="http://schemas.openxmlformats.org/officeDocument/2006/relationships/hyperlink" Target="https://www.wsj.com/articles/u-s-extends-individual-tax-filing-deadline-to-july-15-11584713903?mod=hp_lead_pos3" TargetMode="External"/><Relationship Id="rId298" Type="http://schemas.openxmlformats.org/officeDocument/2006/relationships/hyperlink" Target="https://www.adb.org/news/adb-provides-3-million-grant-india-combat-covid-19" TargetMode="External"/><Relationship Id="rId3584" Type="http://schemas.openxmlformats.org/officeDocument/2006/relationships/hyperlink" Target="https://www.resbank.co.za/Lists/News%20and%20Publications/Attachments/9873/Joint%20Communication%201%20of%202020%20COVID-19%20Regulatory%20response.pdf" TargetMode="External"/><Relationship Id="rId3791" Type="http://schemas.openxmlformats.org/officeDocument/2006/relationships/hyperlink" Target="https://www.fi.se/sv/publicerat/nyheter/2020/rapportering-av-penningtvatt-skjuts-fram-en-manad/" TargetMode="External"/><Relationship Id="rId3889" Type="http://schemas.openxmlformats.org/officeDocument/2006/relationships/hyperlink" Target="https://www.mof.gov.tw/singlehtml/384fb3077bb349ea973e7fc6f13b6974?cntId=6f1988a0d2da4f70b2e86d0e4be050f5" TargetMode="External"/><Relationship Id="rId4428" Type="http://schemas.openxmlformats.org/officeDocument/2006/relationships/hyperlink" Target="https://www.worldbank.org/en/news/press-release/2020/06/09/world-bank-approves-128-million-to-support-workers-in-maldives" TargetMode="External"/><Relationship Id="rId158" Type="http://schemas.openxmlformats.org/officeDocument/2006/relationships/hyperlink" Target="https://www.argentina.gob.ar/noticias/el-presidente-anuncio-obras-para-chaco-misiones-cordoba-la-pampa-y-salta-por-20-mil" TargetMode="External"/><Relationship Id="rId2186" Type="http://schemas.openxmlformats.org/officeDocument/2006/relationships/hyperlink" Target="https://www.imf.org/en/News/Articles/2020/06/10/pr20241-guatemala-imf-executive-board-approves-us-594-million-in-emergency-assistance" TargetMode="External"/><Relationship Id="rId2393" Type="http://schemas.openxmlformats.org/officeDocument/2006/relationships/hyperlink" Target="https://www.gov.il/he/departments/news/05052020_2" TargetMode="External"/><Relationship Id="rId2698" Type="http://schemas.openxmlformats.org/officeDocument/2006/relationships/hyperlink" Target="https://www.government.nl/ministries/ministry-of-finance/news/2020/03/19/coronavirus-dutch-government-adopts-package-of-new-measures-designed-to-save-jobs-and-the-economy" TargetMode="External"/><Relationship Id="rId3237" Type="http://schemas.openxmlformats.org/officeDocument/2006/relationships/hyperlink" Target="https://www.federalreserve.gov/newsevents/pressreleases/monetary20200319b.htm" TargetMode="External"/><Relationship Id="rId3444" Type="http://schemas.openxmlformats.org/officeDocument/2006/relationships/hyperlink" Target="https://cbr.ru/eng/press/pr/?file=23032020_170800eng2020-03-23T17_07_10.htm" TargetMode="External"/><Relationship Id="rId3651" Type="http://schemas.openxmlformats.org/officeDocument/2006/relationships/hyperlink" Target="http://www.mineco.gob.es/portal/site/mineco/menuitem.ac30f9268750bd56a0b0240e026041a0/?vgnextoid=c6e9188701461710VgnVCM1000001d04140aRCRD&amp;vgnextchannel=864e154527515310VgnVCM1000001d04140aRCRD" TargetMode="External"/><Relationship Id="rId365" Type="http://schemas.openxmlformats.org/officeDocument/2006/relationships/hyperlink" Target="https://www.adb.org/news/adb-announces-153-million-grants-help-pacific-combat-covid-19" TargetMode="External"/><Relationship Id="rId572" Type="http://schemas.openxmlformats.org/officeDocument/2006/relationships/hyperlink" Target="https://www.gov.br/economia/pt-br/assuntos/noticias/2020/julho/reducao-do-iof-sobre-operacoes-de-credito-e-prorrogada-por-mais-90-dias" TargetMode="External"/><Relationship Id="rId2046" Type="http://schemas.openxmlformats.org/officeDocument/2006/relationships/hyperlink" Target="https://www.bi.go.id/id/ruang-media/siaran-pers/Pages/SP_224420.aspx" TargetMode="External"/><Relationship Id="rId2253" Type="http://schemas.openxmlformats.org/officeDocument/2006/relationships/hyperlink" Target="https://www.imf.org/en/News/Articles/2020/04/13/pr20151-imf-executive-board-approves-immediate-debt-relief-for-25-countries" TargetMode="External"/><Relationship Id="rId2460" Type="http://schemas.openxmlformats.org/officeDocument/2006/relationships/hyperlink" Target="https://www.eib.org/en/press/all/2020-136-covid-19-crisis-eib-and-cdp-provide-eur15-billion-for-smes-mid-caps-and-business-networks" TargetMode="External"/><Relationship Id="rId3304" Type="http://schemas.openxmlformats.org/officeDocument/2006/relationships/hyperlink" Target="http://mfe.gov.ro/masuri-pentru-evitarea-dezangajarii-de-fonduri-europene-si-pentru-finantarea-proiectelor-de-infrastructura/" TargetMode="External"/><Relationship Id="rId3511" Type="http://schemas.openxmlformats.org/officeDocument/2006/relationships/hyperlink" Target="https://www.mas.gov.sg/news/media-releases/2020/electronic-dissemination-of-rights-issue-and-take-over-documents-allowed-until-30-september-2020" TargetMode="External"/><Relationship Id="rId3749" Type="http://schemas.openxmlformats.org/officeDocument/2006/relationships/hyperlink" Target="https://www.regeringen.se/pressmeddelanden/2020/06/regeringen-foreslar-ett-kapitaltillskott-om-150-miljoner-kronor-till-lernia/" TargetMode="External"/><Relationship Id="rId3956" Type="http://schemas.openxmlformats.org/officeDocument/2006/relationships/hyperlink" Target="https://www.tcmb.gov.tr/wps/wcm/connect/EN/TCMB+EN/Main+Menu/Announcements/Press+Releases/2020/ANO2020-16" TargetMode="External"/><Relationship Id="rId225" Type="http://schemas.openxmlformats.org/officeDocument/2006/relationships/hyperlink" Target="https://www.boletinoficial.gob.ar/detalleAviso/primera/229740/20200526" TargetMode="External"/><Relationship Id="rId432" Type="http://schemas.openxmlformats.org/officeDocument/2006/relationships/hyperlink" Target="https://www.apra.gov.au/news-and-publications/apra-advises-regulatory-approach-to-covid-19-support" TargetMode="External"/><Relationship Id="rId877" Type="http://schemas.openxmlformats.org/officeDocument/2006/relationships/hyperlink" Target="http://gks.mof.gov.cn/ztztz/guozaiguanli/gzfxzjs/202006/t20200623_3537749.htm" TargetMode="External"/><Relationship Id="rId1062" Type="http://schemas.openxmlformats.org/officeDocument/2006/relationships/hyperlink" Target="https://www.banrep.gov.co/es/jdbr-redujo-medio-punto-porcentual-su-tasa-interes-intervencion-325-y-adopto-medidas-adicionales" TargetMode="External"/><Relationship Id="rId2113" Type="http://schemas.openxmlformats.org/officeDocument/2006/relationships/hyperlink" Target="https://www.thejakartapost.com/news/2020/03/13/indonesia-to-relax-restrictions-to-speed-up-imports-exports-amid-virus-threat.html" TargetMode="External"/><Relationship Id="rId2320" Type="http://schemas.openxmlformats.org/officeDocument/2006/relationships/hyperlink" Target="https://www.centralbank.ie/consumer-hub/covid-19/consumers?utm_medium=website&amp;utm_source=CBI-footer&amp;utm_content=43917" TargetMode="External"/><Relationship Id="rId2558" Type="http://schemas.openxmlformats.org/officeDocument/2006/relationships/hyperlink" Target="https://www.boj.or.jp/en/announcements/release_2020/rel200313c.pdf" TargetMode="External"/><Relationship Id="rId2765" Type="http://schemas.openxmlformats.org/officeDocument/2006/relationships/hyperlink" Target="https://www.cbn.gov.ng/Out/2020/FPRD/CBN%20POLICY%20MEASURES%20IN%20RESPONSE%20TO%20COVID-19%20OUTBREAK%20AND%20SPILLOVERS.pdf" TargetMode="External"/><Relationship Id="rId2972" Type="http://schemas.openxmlformats.org/officeDocument/2006/relationships/hyperlink" Target="https://www.gob.pe/institucion/mef/noticias/151081-mef-amplia-hasta-5-anos-el-plazo-para-que-empresas-con-renta-de-tercera-categoria-compensen-perdidas-del-2020" TargetMode="External"/><Relationship Id="rId3609" Type="http://schemas.openxmlformats.org/officeDocument/2006/relationships/hyperlink" Target="https://www.mineco.gob.es/portal/site/mineco/menuitem.ac30f9268750bd56a0b0240e026041a0/?vgnextoid=5b686ae35d493710VgnVCM1000001d04140aRCRD&amp;vgnextchannel=864e154527515310VgnVCM1000001d04140aRCRD" TargetMode="External"/><Relationship Id="rId3816" Type="http://schemas.openxmlformats.org/officeDocument/2006/relationships/hyperlink" Target="https://www.riksbank.se/en-gb/press-and-published/notices-and-press-releases/press-releases/2020/additional-measures-to-mitigate-the-effects-of-the-corona-pandemic-on-the-swedish-economy/" TargetMode="External"/><Relationship Id="rId737" Type="http://schemas.openxmlformats.org/officeDocument/2006/relationships/hyperlink" Target="https://www.canada.ca/en/department-finance/news/2020/04/minister-morneau-and-minister-ng-mark-the-launch-of-the-canada-emergency-business-account.html" TargetMode="External"/><Relationship Id="rId944" Type="http://schemas.openxmlformats.org/officeDocument/2006/relationships/hyperlink" Target="http://gjs.mof.gov.cn/gongzuodongtai2019/xmdt/202004/t20200407_3494379.htm" TargetMode="External"/><Relationship Id="rId1367" Type="http://schemas.openxmlformats.org/officeDocument/2006/relationships/hyperlink" Target="https://ec.europa.eu/commission/presscorner/detail/en/ip_20_810" TargetMode="External"/><Relationship Id="rId1574" Type="http://schemas.openxmlformats.org/officeDocument/2006/relationships/hyperlink" Target="https://www.bmas.de/DE/Presse/Pressemitteilungen/2020/sozialschutzpaket-ii-weitere-hilfen-fuer-arbeitnehmer.html" TargetMode="External"/><Relationship Id="rId1781" Type="http://schemas.openxmlformats.org/officeDocument/2006/relationships/hyperlink" Target="https://www.kormany.hu/hu/foldmuvelesugyi-miniszterium/hirek/huszonot-milliard-forint-tobblettamogatassal-segiti-a-kormany-az-agrar-es-elelmiszeripari-vallalkozasokat" TargetMode="External"/><Relationship Id="rId2418" Type="http://schemas.openxmlformats.org/officeDocument/2006/relationships/hyperlink" Target="https://www.boi.org.il/en/NewsAndPublications/PressReleases/Pages/6-4-2020a.aspx" TargetMode="External"/><Relationship Id="rId2625" Type="http://schemas.openxmlformats.org/officeDocument/2006/relationships/hyperlink" Target="https://www.gob.mx/shcp/prensa/subastas-de-financiamiento-en-dolares-por-parte-de-banxico-a-traves-del-uso-de-la-linea-swap-con-la-reserva-federal-de-estados-unidos-245962?idiom=es" TargetMode="External"/><Relationship Id="rId2832" Type="http://schemas.openxmlformats.org/officeDocument/2006/relationships/hyperlink" Target="https://www.regjeringen.no/no/aktuelt/foretak-med-minst-30--omsetningsfall-kan-fa-kompensasjon/id2696396/" TargetMode="External"/><Relationship Id="rId4078" Type="http://schemas.openxmlformats.org/officeDocument/2006/relationships/hyperlink" Target="https://www.gov.uk/government/news/up-to-15-million-to-support-the-citizens-advice-service-during-covid-19-pandemic" TargetMode="External"/><Relationship Id="rId4285" Type="http://schemas.openxmlformats.org/officeDocument/2006/relationships/hyperlink" Target="https://www.federalreserve.gov/newsevents/pressreleases/bcreg20200327a.htm" TargetMode="External"/><Relationship Id="rId4492" Type="http://schemas.openxmlformats.org/officeDocument/2006/relationships/hyperlink" Target="https://www.worldbank.org/en/news/press-release/2020/04/16/world-bank-prices-a-euro-3-billion-8-year-benchmark-to-support-programs-in-member-countries" TargetMode="External"/><Relationship Id="rId73" Type="http://schemas.openxmlformats.org/officeDocument/2006/relationships/hyperlink" Target="https://www.rijksoverheid.nl/ministeries/ministerie-van-economische-zaken-en-klimaat/nieuws/2020/08/28/kabinet-verlengt-coronasteun-banen-en-economie-tot-en-met-2021" TargetMode="External"/><Relationship Id="rId804" Type="http://schemas.openxmlformats.org/officeDocument/2006/relationships/hyperlink" Target="https://www.hacienda.cl/sala-de-prensa/noticias/historico/ministro-briones-y-nuevas-medidas-para.html" TargetMode="External"/><Relationship Id="rId1227" Type="http://schemas.openxmlformats.org/officeDocument/2006/relationships/hyperlink" Target="https://www.agri.ee/et/uudised/leader-toetustega-tehtavate-investeeringute-tahtajad-pikenevad" TargetMode="External"/><Relationship Id="rId1434" Type="http://schemas.openxmlformats.org/officeDocument/2006/relationships/hyperlink" Target="https://ec.europa.eu/commission/presscorner/detail/en/ip_20_459" TargetMode="External"/><Relationship Id="rId1641" Type="http://schemas.openxmlformats.org/officeDocument/2006/relationships/hyperlink" Target="https://www.minfin.gr/web/guest/-/d-t-topothetese-tou-ypourgou-oikonomikon-k-chrestou-staikoura-gia-ten-trite-desme-metron-antimetopises-ton-oikonomik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 TargetMode="External"/><Relationship Id="rId1879" Type="http://schemas.openxmlformats.org/officeDocument/2006/relationships/hyperlink" Target="https://www.sebi.gov.in/legal/circulars/jul-2020/relaxation-from-compliance-with-certain-provisions-of-the-sebi-issue-and-listing-of-municipal-debt-securities-regulations-2015-ildm-regulations-and-certain-sebi-circulars-due-to-the-covid-19-vir-_47015.html" TargetMode="External"/><Relationship Id="rId3094" Type="http://schemas.openxmlformats.org/officeDocument/2006/relationships/hyperlink" Target="https://www.dof.gov.ph/philguarantee-implements-relief-measures-for-ecq-affected-agri-clients-msmes/" TargetMode="External"/><Relationship Id="rId4145" Type="http://schemas.openxmlformats.org/officeDocument/2006/relationships/hyperlink" Target="https://www.bankofengland.co.uk/-/media/boe/files/prudential-regulation/publication/2020/joint-statement-on-covid-19.pdf?la=en&amp;hash=28F9AC9E45681F3DC65B90B36B5C92075048955F" TargetMode="External"/><Relationship Id="rId1501" Type="http://schemas.openxmlformats.org/officeDocument/2006/relationships/hyperlink" Target="https://minefi.hosting.augure.com/Augure_Minefi/r/ContenuEnLigne/Download?id=7527227F-7F00-40D8-BBBD-C73ACCFE38E3&amp;filename=1040%20-%20G%C3%A9rald%20DARMANIN%20annonce%20que%20les%20possibilit%C3%A9s%20de%20report%20des%20cotisations%20sociales%20sont%20prolong%C3%A9es%20pour%20le%20mois%20de%20juin%2C%20sur%20demande..pdf" TargetMode="External"/><Relationship Id="rId1739" Type="http://schemas.openxmlformats.org/officeDocument/2006/relationships/hyperlink" Target="https://www.news.gov.hk/eng/2020/03/20200304/20200304_104853_534.html?type=category&amp;name=covid19&amp;tl=t" TargetMode="External"/><Relationship Id="rId1946" Type="http://schemas.openxmlformats.org/officeDocument/2006/relationships/hyperlink" Target="https://pib.gov.in/PressReleasePage.aspx?PRID=1623601" TargetMode="External"/><Relationship Id="rId3399" Type="http://schemas.openxmlformats.org/officeDocument/2006/relationships/hyperlink" Target="https://www.minfin.ru/ru/press-center/?id_4=37033-minfin_rossii_razrabotal_mery_podderzhki_regionov_v_tekushchei_ekonomicheskoi_situatsii" TargetMode="External"/><Relationship Id="rId4005" Type="http://schemas.openxmlformats.org/officeDocument/2006/relationships/hyperlink" Target="https://bank.gov.ua/news/all/pro-novi-kroki-z-pomyakshennya-vimog-do-bankiv-pid-chas-karantinu" TargetMode="External"/><Relationship Id="rId4352" Type="http://schemas.openxmlformats.org/officeDocument/2006/relationships/hyperlink" Target="https://www.federalreserve.gov/supervisionreg/legalinterpretations/federalreserveact2020.htm" TargetMode="External"/><Relationship Id="rId1806" Type="http://schemas.openxmlformats.org/officeDocument/2006/relationships/hyperlink" Target="https://www.kormany.hu/en/prime-minister-s-office/news/huf-663-billion-to-be-transferred-to-disease-control-fund-huf-1-345-billion-to-economy-protection-and-restarting-fund" TargetMode="External"/><Relationship Id="rId3161" Type="http://schemas.openxmlformats.org/officeDocument/2006/relationships/hyperlink" Target="http://www.fsc.go.kr/downManager?bbsid=BBS0048&amp;no=151913" TargetMode="External"/><Relationship Id="rId3259" Type="http://schemas.openxmlformats.org/officeDocument/2006/relationships/hyperlink" Target="http://english.moef.go.kr/pc/selectTbPressCenterDtl.do?boardCd=N0001&amp;seq=4849" TargetMode="External"/><Relationship Id="rId3466" Type="http://schemas.openxmlformats.org/officeDocument/2006/relationships/hyperlink" Target="http://www.sama.gov.sa/ar-sa/News/Pages/news-570.aspx" TargetMode="External"/><Relationship Id="rId4212" Type="http://schemas.openxmlformats.org/officeDocument/2006/relationships/hyperlink" Target="https://www.occ.gov/news-issuances/bulletins/2020/bulletin-2020-60.html" TargetMode="External"/><Relationship Id="rId4517" Type="http://schemas.openxmlformats.org/officeDocument/2006/relationships/hyperlink" Target="https://www.worldbank.org/en/news/press-release/2020/04/02/kenya-receives-50-million-world-bank-group-support-to-address-covid-19-pandemic" TargetMode="External"/><Relationship Id="rId387" Type="http://schemas.openxmlformats.org/officeDocument/2006/relationships/hyperlink" Target="https://www.aiib.org/en/news-events/news/2020/AIIB-Approves-First-Loan-to-Maldives-in-Support-of-COVID-19-Response.html" TargetMode="External"/><Relationship Id="rId594" Type="http://schemas.openxmlformats.org/officeDocument/2006/relationships/hyperlink" Target="https://www.bcb.gov.br/detalhenoticia/17085/nota" TargetMode="External"/><Relationship Id="rId2068" Type="http://schemas.openxmlformats.org/officeDocument/2006/relationships/hyperlink" Target="https://www.kemenkeu.go.id/publikasi/berita/djbc-berikan-fasilitas-bea-masuk-dan-kemudahan-tatalaksana-impor-di-masa-pandemi-covid-19/" TargetMode="External"/><Relationship Id="rId2275" Type="http://schemas.openxmlformats.org/officeDocument/2006/relationships/hyperlink" Target="https://www.imf.org/en/News/Articles/2020/03/25/pr20104-somalia-somalia-to-receive-debt-relief-under-the-enhanced-hipc-initiative" TargetMode="External"/><Relationship Id="rId3021" Type="http://schemas.openxmlformats.org/officeDocument/2006/relationships/hyperlink" Target="https://www.dof.gov.ph/dof-further-extends-deadline-for-tax-amnesty-ensures-timely-processing-of-applications/" TargetMode="External"/><Relationship Id="rId3119" Type="http://schemas.openxmlformats.org/officeDocument/2006/relationships/hyperlink" Target="https://www.mss.go.kr/site/smba/ex/bbs/View.do?cbIdx=86&amp;bcIdx=1019338&amp;parentSeq=1019338" TargetMode="External"/><Relationship Id="rId3326" Type="http://schemas.openxmlformats.org/officeDocument/2006/relationships/hyperlink" Target="https://www.bnr.ro/page.aspx?prid=17617" TargetMode="External"/><Relationship Id="rId3673" Type="http://schemas.openxmlformats.org/officeDocument/2006/relationships/hyperlink" Target="http://www.treasury.gov.lk/article/-/article-viewer-portlet/render/view/technical-assistance-grant-of-euro-11-mn-from-the-government-of-germany" TargetMode="External"/><Relationship Id="rId3880" Type="http://schemas.openxmlformats.org/officeDocument/2006/relationships/hyperlink" Target="https://www.mof.gov.tw/singlehtml/384fb3077bb349ea973e7fc6f13b6974?cntId=11c6fbedbda44364ab1db9d825375d1c" TargetMode="External"/><Relationship Id="rId3978" Type="http://schemas.openxmlformats.org/officeDocument/2006/relationships/hyperlink" Target="https://www.msp.gov.ua/news/18674.html" TargetMode="External"/><Relationship Id="rId247" Type="http://schemas.openxmlformats.org/officeDocument/2006/relationships/hyperlink" Target="https://www.bcra.gob.ar/Noticias/coronavirus-bcra-creditos-mipymes-nueva-linea.asp" TargetMode="External"/><Relationship Id="rId899" Type="http://schemas.openxmlformats.org/officeDocument/2006/relationships/hyperlink" Target="http://www.pbc.gov.cn/en/3688110/3688172/4031291/index.html" TargetMode="External"/><Relationship Id="rId1084" Type="http://schemas.openxmlformats.org/officeDocument/2006/relationships/hyperlink" Target="https://id.presidencia.gov.co/Paginas/prensa/2020/Con-capitalizacion-del-Fondo-Nacional-de-Garantias-Gobierno-ofrecera-70-billones-en-creditos-para-apoyar-a-distintos-200327.aspx" TargetMode="External"/><Relationship Id="rId2482" Type="http://schemas.openxmlformats.org/officeDocument/2006/relationships/hyperlink" Target="https://www.bancaditalia.it/media/comunicati/documenti/2020-01/Deadlines-extension-COVID-19.pdf?language_id=1" TargetMode="External"/><Relationship Id="rId2787" Type="http://schemas.openxmlformats.org/officeDocument/2006/relationships/hyperlink" Target="https://www.regjeringen.no/no/aktuelt/norge-inngar-ny-laneavtale-med-imfs-lavinntektslandsordninger/id2722193/" TargetMode="External"/><Relationship Id="rId3533" Type="http://schemas.openxmlformats.org/officeDocument/2006/relationships/hyperlink" Target="https://www.mas.gov.sg/news/media-releases/2020/mas-takes-regulatory-and-supervisory-measures-to-help-fis-focus-on-supporting-customers" TargetMode="External"/><Relationship Id="rId3740" Type="http://schemas.openxmlformats.org/officeDocument/2006/relationships/hyperlink" Target="https://www.regeringen.se/pressmeddelanden/2020/06/regeringen-beslutar-om-bidrag-till-varldsbankens-fond-for-laginkomstlander-internationella-utvecklingsfonden-ida/" TargetMode="External"/><Relationship Id="rId3838" Type="http://schemas.openxmlformats.org/officeDocument/2006/relationships/hyperlink" Target="https://www.efd.admin.ch/efd/de/home/dokumentation/nsb-news_list.msg-id-79683.html" TargetMode="External"/><Relationship Id="rId107" Type="http://schemas.openxmlformats.org/officeDocument/2006/relationships/hyperlink" Target="https://www.fca.org.uk/news/press-releases/fca-proposes-next-stage-support-mortgage-borrowers" TargetMode="External"/><Relationship Id="rId454" Type="http://schemas.openxmlformats.org/officeDocument/2006/relationships/hyperlink" Target="https://www.rba.gov.au/media-releases/2020/mr-20-08.html" TargetMode="External"/><Relationship Id="rId661" Type="http://schemas.openxmlformats.org/officeDocument/2006/relationships/hyperlink" Target="https://www.bcb.gov.br/en/pressdetail/2323/nota" TargetMode="External"/><Relationship Id="rId759" Type="http://schemas.openxmlformats.org/officeDocument/2006/relationships/hyperlink" Target="https://www.bankofcanada.ca/2020/03/bank-of-canada-announces-additional-measures-to-support-market-functioning/" TargetMode="External"/><Relationship Id="rId966" Type="http://schemas.openxmlformats.org/officeDocument/2006/relationships/hyperlink" Target="http://jrs.mof.gov.cn/zhengcefabu/202002/t20200201_3464819.htm" TargetMode="External"/><Relationship Id="rId1291" Type="http://schemas.openxmlformats.org/officeDocument/2006/relationships/hyperlink" Target="https://ec.europa.eu/commission/presscorner/detail/en/ip_20_1440" TargetMode="External"/><Relationship Id="rId1389" Type="http://schemas.openxmlformats.org/officeDocument/2006/relationships/hyperlink" Target="https://ec.europa.eu/commission/presscorner/detail/en/ip_20_575" TargetMode="External"/><Relationship Id="rId1596" Type="http://schemas.openxmlformats.org/officeDocument/2006/relationships/hyperlink" Target="https://www.minfin.gr/web/guest/grapheio-typou/-/asset_publisher/coBUZhPGE9t9/content/schedio-nomou-phorologikes-parembaseis-gia-ten-enischyse-tes-anaptyxiakes-diadikasias-tes-ellenikes-oikonomias-ensomatose-sten-ellenike-nomothesia-t-1?inheritRedirect=false&amp;redirect=https%3A%2F%2Fwww.minfin.gr%2Fweb%2Fguest%2Fgrapheio-typou%3Fp_p_id%3D101_INSTANCE_coBUZhPGE9t9%26p_p_lifecycle%3D0%26p_p_state%3Dnormal%26p_p_mode%3Dview%26p_p_col_id%3Dcolumn-2%26p_p_col_count%3D1" TargetMode="External"/><Relationship Id="rId2135" Type="http://schemas.openxmlformats.org/officeDocument/2006/relationships/hyperlink" Target="https://www.iadb.org/en/news/costa-rica-confronts-pandemic-and-safeguards-macroeconomic-stability-idb-support" TargetMode="External"/><Relationship Id="rId2342" Type="http://schemas.openxmlformats.org/officeDocument/2006/relationships/hyperlink" Target="https://www.gov.il/he/departments/news/press_23062020" TargetMode="External"/><Relationship Id="rId2647" Type="http://schemas.openxmlformats.org/officeDocument/2006/relationships/hyperlink" Target="https://www.banxico.org.mx/publicaciones-y-prensa/miscelaneos/%7B199A62F0-E049-9272-5E1C-60C83E255077%7D.pdf" TargetMode="External"/><Relationship Id="rId2994" Type="http://schemas.openxmlformats.org/officeDocument/2006/relationships/hyperlink" Target="https://www.sbs.gob.pe/Portals/0/jer/COVID19/OM_11233.pdf" TargetMode="External"/><Relationship Id="rId3600" Type="http://schemas.openxmlformats.org/officeDocument/2006/relationships/hyperlink" Target="https://www.resbank.co.za/Lists/News%20and%20Publications/Attachments/9805/Further%20amendments%20to%20the%20money%20market%20liquidity%20management%20strategy%20of%20the%20SARB.pdf" TargetMode="External"/><Relationship Id="rId314" Type="http://schemas.openxmlformats.org/officeDocument/2006/relationships/hyperlink" Target="https://www.adb.org/news/adb-grant-help-ensure-food-security-timor-leste-amid-covid-19" TargetMode="External"/><Relationship Id="rId521" Type="http://schemas.openxmlformats.org/officeDocument/2006/relationships/hyperlink" Target="https://financien.belgium.be/nl/Actueel/tijdelijke-verlaging-van-btw-tarief-in-horeca" TargetMode="External"/><Relationship Id="rId619" Type="http://schemas.openxmlformats.org/officeDocument/2006/relationships/hyperlink" Target="https://www.bcb.gov.br/detalhenoticia/17062/nota" TargetMode="External"/><Relationship Id="rId1151" Type="http://schemas.openxmlformats.org/officeDocument/2006/relationships/hyperlink" Target="https://em.dk/nyhedsarkiv/2020/april/seks-milliarder-i-garantier-skal-hjaelpe-eksportvirksomhederne-gennem-krisen/" TargetMode="External"/><Relationship Id="rId1249" Type="http://schemas.openxmlformats.org/officeDocument/2006/relationships/hyperlink" Target="https://www.fi.ee/et/uudised/finantsinspektsioon-annab-pankadele-suurema-paindlikkuse-kapitali-juhtimisel" TargetMode="External"/><Relationship Id="rId2202" Type="http://schemas.openxmlformats.org/officeDocument/2006/relationships/hyperlink" Target="https://www.imf.org/en/News/Articles/2020/05/18/pr20219-armenia-imf-execboard-concludes-2ndrev-under-sba-augments-access-address-impact-covid19" TargetMode="External"/><Relationship Id="rId2854" Type="http://schemas.openxmlformats.org/officeDocument/2006/relationships/hyperlink" Target="https://www.norges-bank.no/en/news-events/news-publications/Press-releases/2020/2020-03-24-pressemelding/" TargetMode="External"/><Relationship Id="rId3905" Type="http://schemas.openxmlformats.org/officeDocument/2006/relationships/hyperlink" Target="https://www.bot.or.th/English/PressandSpeeches/Press/2020/Pages/n2063.aspx" TargetMode="External"/><Relationship Id="rId95" Type="http://schemas.openxmlformats.org/officeDocument/2006/relationships/hyperlink" Target="https://www.federalreserve.gov/newsevents/pressreleases/bcreg20200826a.htm" TargetMode="External"/><Relationship Id="rId826" Type="http://schemas.openxmlformats.org/officeDocument/2006/relationships/hyperlink" Target="https://www.economia.gob.cl/2020/06/08/corfo-lanza-plataforma-pymes-en-linea-y-busca-capacitar-gratis-a-100-mil-pymes-en-venta-online-este-ano.htm" TargetMode="External"/><Relationship Id="rId1011" Type="http://schemas.openxmlformats.org/officeDocument/2006/relationships/hyperlink" Target="https://www.mincit.gov.co/prensa/noticias/industria/medidas-terminacion-contratos-locales-comerciales" TargetMode="External"/><Relationship Id="rId1109" Type="http://schemas.openxmlformats.org/officeDocument/2006/relationships/hyperlink" Target="https://em.dk/nyhedsarkiv/2020/august/regeringen-og-erhvervslivet-vil-hjaelpe-dansk-eksport-i-coronakrisen/" TargetMode="External"/><Relationship Id="rId1456" Type="http://schemas.openxmlformats.org/officeDocument/2006/relationships/hyperlink" Target="https://stm.fi/artikkeli/-/asset_publisher/hallitus-esittaa-tyottomyysetuuden-suojaosan-korottamista-ja-liikkuvuusavustuksen-ehtojen-valiaikaista-muuttamista" TargetMode="External"/><Relationship Id="rId1663" Type="http://schemas.openxmlformats.org/officeDocument/2006/relationships/hyperlink" Target="https://www.news.gov.hk/eng/2020/07/20200708/20200708_102820_957.html?type=category&amp;name=covid19" TargetMode="External"/><Relationship Id="rId1870" Type="http://schemas.openxmlformats.org/officeDocument/2006/relationships/hyperlink" Target="https://www.rbi.org.in/scripts/BS_PressReleaseDisplay.aspx?prid=50176" TargetMode="External"/><Relationship Id="rId1968" Type="http://schemas.openxmlformats.org/officeDocument/2006/relationships/hyperlink" Target="https://www.rbi.org.in/Scripts/NotificationUser.aspx?Id=11867&amp;Mode=0" TargetMode="External"/><Relationship Id="rId2507" Type="http://schemas.openxmlformats.org/officeDocument/2006/relationships/hyperlink" Target="https://www.mof.go.jp/english/budget/budget/fy2020/03.pdf" TargetMode="External"/><Relationship Id="rId2714" Type="http://schemas.openxmlformats.org/officeDocument/2006/relationships/hyperlink" Target="https://www.rbnz.govt.nz/news/2020/05/large-scale-asset-purchases-expanded" TargetMode="External"/><Relationship Id="rId2921" Type="http://schemas.openxmlformats.org/officeDocument/2006/relationships/hyperlink" Target="https://www.bcrp.gob.pe/docs/Transparencia/Notas-Informativas/2020/nota-informativa-2020-07-08.pdf" TargetMode="External"/><Relationship Id="rId4167" Type="http://schemas.openxmlformats.org/officeDocument/2006/relationships/hyperlink" Target="https://www.frc.org.uk/news/march-2020-(1)/frc-guidance-for-auditors-arising-from-the-coronav" TargetMode="External"/><Relationship Id="rId4374" Type="http://schemas.openxmlformats.org/officeDocument/2006/relationships/hyperlink" Target="https://www.mof.gov.vn/webcenter/portal/tttc/r/o/ttsk/ttsk_chitiet?dDocName=MOFUCM178042&amp;_afrLoop=102067351977517462" TargetMode="External"/><Relationship Id="rId1316" Type="http://schemas.openxmlformats.org/officeDocument/2006/relationships/hyperlink" Target="https://ec.europa.eu/commission/presscorner/detail/en/ip_20_1334" TargetMode="External"/><Relationship Id="rId1523" Type="http://schemas.openxmlformats.org/officeDocument/2006/relationships/hyperlink" Target="https://www.economie.gouv.fr/coronavirus-soutien-entreprises" TargetMode="External"/><Relationship Id="rId1730" Type="http://schemas.openxmlformats.org/officeDocument/2006/relationships/hyperlink" Target="https://www.news.gov.hk/eng/2020/03/20200323/20200323_192341_078.html?type=category&amp;name=covid19&amp;tl=t" TargetMode="External"/><Relationship Id="rId3183" Type="http://schemas.openxmlformats.org/officeDocument/2006/relationships/hyperlink" Target="http://www.fsc.go.kr/downManager?bbsid=BBS0048&amp;no=151611" TargetMode="External"/><Relationship Id="rId3390" Type="http://schemas.openxmlformats.org/officeDocument/2006/relationships/hyperlink" Target="https://www.economy.gov.ru/material/news/ekonomika_bez_virusa/minekonomrazvitiya_predlagaet_snyat_ogranicheniya_na_gospodderzhku_dlya_msp_torguyushchih_podakciznymi_tovarami.html" TargetMode="External"/><Relationship Id="rId4027" Type="http://schemas.openxmlformats.org/officeDocument/2006/relationships/hyperlink" Target="https://centralbank.ae/sites/default/files/2020-04/CBUAE%20Reduces%20Reserves%20Requirement%20for%20Demand%20Deposits%20by%2050%20percent%20and%20Announces%20Further%20Measures%20to%20Support%20the%20UAE%20Economy%20During%20the%20COVID-19%20Pandemic.pdf" TargetMode="External"/><Relationship Id="rId4234" Type="http://schemas.openxmlformats.org/officeDocument/2006/relationships/hyperlink" Target="https://www.occ.gov/news-issuances/bulletins/2020/bulletin-2020-49.html" TargetMode="External"/><Relationship Id="rId4441" Type="http://schemas.openxmlformats.org/officeDocument/2006/relationships/hyperlink" Target="https://www.worldbank.org/en/news/press-release/2020/05/22/world-bank-supports-belarus-covid19-response-with-eur90-million-financing" TargetMode="External"/><Relationship Id="rId22" Type="http://schemas.openxmlformats.org/officeDocument/2006/relationships/hyperlink" Target="https://www.rba.gov.au/media-releases/2020/mr-20-20.html" TargetMode="External"/><Relationship Id="rId1828" Type="http://schemas.openxmlformats.org/officeDocument/2006/relationships/hyperlink" Target="https://www.kormany.hu/en/the-prime-minister/news/we-are-suspending-principal-and-interest-payment-liabilities-on-loans" TargetMode="External"/><Relationship Id="rId3043" Type="http://schemas.openxmlformats.org/officeDocument/2006/relationships/hyperlink" Target="https://www.dof.gov.ph/dominguez-urges-senate-to-include-stimulus-measures-in-calibrated-corporate-tax-reform-bill/" TargetMode="External"/><Relationship Id="rId3250" Type="http://schemas.openxmlformats.org/officeDocument/2006/relationships/hyperlink" Target="http://www.fsc.go.kr/downManager?bbsid=BBS0048&amp;no=150126" TargetMode="External"/><Relationship Id="rId3488" Type="http://schemas.openxmlformats.org/officeDocument/2006/relationships/hyperlink" Target="https://www.gov.sg/article/further-support-for-aerospace-aviation-tourism-sectors" TargetMode="External"/><Relationship Id="rId3695" Type="http://schemas.openxmlformats.org/officeDocument/2006/relationships/hyperlink" Target="https://www.cbsl.gov.lk/en/node/7660" TargetMode="External"/><Relationship Id="rId4539" Type="http://schemas.openxmlformats.org/officeDocument/2006/relationships/hyperlink" Target="https://www.worldbank.org/en/news/press-release/2020/04/02/euro-400-million-to-romania-to-combat-the-human-and-economic-impacts-of-the-coronavirus-pandemic" TargetMode="External"/><Relationship Id="rId171" Type="http://schemas.openxmlformats.org/officeDocument/2006/relationships/hyperlink" Target="https://www.argentina.gob.ar/noticias/el-gobierno-lanzo-una-nueva-etapa-del-programa-atp" TargetMode="External"/><Relationship Id="rId2297" Type="http://schemas.openxmlformats.org/officeDocument/2006/relationships/hyperlink" Target="https://www.gov.ie/en/publication/f7f70-30m-funding-under-the-rural-development-investment-programme/" TargetMode="External"/><Relationship Id="rId3348" Type="http://schemas.openxmlformats.org/officeDocument/2006/relationships/hyperlink" Target="https://www.minfin.ru/ru/press-center/?id_4=37107-minfin_rossii_napravil_v_pravitelstvo_rossiiskoi_federatsii_predlozhenie_po_uvelicheniyu_v_2_raza_kvoty_gosudarstvennykh_i_munitsipalnykh_zakupok_u_malogo_biznesa" TargetMode="External"/><Relationship Id="rId3555" Type="http://schemas.openxmlformats.org/officeDocument/2006/relationships/hyperlink" Target="https://www.iras.gov.sg/irashome/News-and-Events/Singapore-Budget/Resilience-Budget---Support-Measures-for-Taxpayers/" TargetMode="External"/><Relationship Id="rId3762" Type="http://schemas.openxmlformats.org/officeDocument/2006/relationships/hyperlink" Target="https://www.regeringen.se/pressmeddelanden/2020/05/storsatsning-pa-jarnvags--och-vagunderhall-i-hela-landet/" TargetMode="External"/><Relationship Id="rId4301" Type="http://schemas.openxmlformats.org/officeDocument/2006/relationships/hyperlink" Target="https://www.congress.gov/116/bills/hr748/BILLS-116hr748enr.pdf" TargetMode="External"/><Relationship Id="rId269" Type="http://schemas.openxmlformats.org/officeDocument/2006/relationships/hyperlink" Target="https://www.boletinoficial.gob.ar/detalleAviso/primera/227977/20200418" TargetMode="External"/><Relationship Id="rId476" Type="http://schemas.openxmlformats.org/officeDocument/2006/relationships/hyperlink" Target="https://www.bmf.gv.at/presse/pressemeldungen/2020/Mai/gemeindepaket.html" TargetMode="External"/><Relationship Id="rId683" Type="http://schemas.openxmlformats.org/officeDocument/2006/relationships/hyperlink" Target="https://www.gov.br/economia/pt-br/assuntos/noticias/2020/marco/linha-de-credito-vai-apoiar-micro-e-pequenas-empresas-durante-pandemia-do-coronavirus" TargetMode="External"/><Relationship Id="rId890" Type="http://schemas.openxmlformats.org/officeDocument/2006/relationships/hyperlink" Target="http://www.mof.gov.cn/zhengwuxinxi/caizhengxinwen/202006/t20200604_3526281.htm" TargetMode="External"/><Relationship Id="rId2157" Type="http://schemas.openxmlformats.org/officeDocument/2006/relationships/hyperlink" Target="https://www.iadb.org/en/news/ecuador-will-support-financial-sustainability-smes-idb-support" TargetMode="External"/><Relationship Id="rId2364" Type="http://schemas.openxmlformats.org/officeDocument/2006/relationships/hyperlink" Target="https://www.boi.org.il/en/NewsAndPublications/PressReleases/Pages/27-5-2020.aspx" TargetMode="External"/><Relationship Id="rId2571" Type="http://schemas.openxmlformats.org/officeDocument/2006/relationships/hyperlink" Target="https://www.president.go.ke/2020/03/25/presidential-address-on-the-state-interventions-to-cushion-kenyans-against-economic-effects-of-covid-19-pandemic-on-25th-march-2020/" TargetMode="External"/><Relationship Id="rId3110" Type="http://schemas.openxmlformats.org/officeDocument/2006/relationships/hyperlink" Target="https://ec.europa.eu/commission/presscorner/detail/en/ip_20_1402" TargetMode="External"/><Relationship Id="rId3208" Type="http://schemas.openxmlformats.org/officeDocument/2006/relationships/hyperlink" Target="http://www.fsc.go.kr/downManager?bbsid=BBS0048&amp;no=151301" TargetMode="External"/><Relationship Id="rId3415" Type="http://schemas.openxmlformats.org/officeDocument/2006/relationships/hyperlink" Target="https://cbr.ru/eng/press/pr/?file=27032020_203415eng2020-03-27T20_33_29.htm" TargetMode="External"/><Relationship Id="rId129" Type="http://schemas.openxmlformats.org/officeDocument/2006/relationships/hyperlink" Target="https://www.afdb.org/en/news-and-events/press-releases/libya-african-development-bank-grants-05-million-emergency-relief-assistance-ppe-protection-against-covid-19-36792" TargetMode="External"/><Relationship Id="rId336" Type="http://schemas.openxmlformats.org/officeDocument/2006/relationships/hyperlink" Target="https://www.adb.org/news/adb-president-afghanistan-president-discuss-covid-19-support-40-million-grant" TargetMode="External"/><Relationship Id="rId543" Type="http://schemas.openxmlformats.org/officeDocument/2006/relationships/hyperlink" Target="https://www.nbb.be/en/articles/guarantee-scheme-individuals-and-companies-affected-corona-crisis" TargetMode="External"/><Relationship Id="rId988" Type="http://schemas.openxmlformats.org/officeDocument/2006/relationships/hyperlink" Target="https://www.minhacienda.gov.co/webcenter/portal/SaladePrensa/pages_DetalleNoticia?documentId=WCC_CLUSTER-138484" TargetMode="External"/><Relationship Id="rId1173" Type="http://schemas.openxmlformats.org/officeDocument/2006/relationships/hyperlink" Target="https://www.fm.dk/nyheder/pressemeddelelser/2020/03/trepartsaftale-skal-hjaelpe-loenmodtagere" TargetMode="External"/><Relationship Id="rId1380" Type="http://schemas.openxmlformats.org/officeDocument/2006/relationships/hyperlink" Target="https://ec.europa.eu/commission/presscorner/detail/en/mex_20_657" TargetMode="External"/><Relationship Id="rId2017" Type="http://schemas.openxmlformats.org/officeDocument/2006/relationships/hyperlink" Target="https://www.rbi.org.in/Scripts/BS_PressReleaseDisplay.aspx?prid=49554" TargetMode="External"/><Relationship Id="rId2224" Type="http://schemas.openxmlformats.org/officeDocument/2006/relationships/hyperlink" Target="https://www.imf.org/en/News/Articles/2020/04/30/pr-20195-dominican-republic-imf-executive-board-approves-us-650-million-in-emergency-assistance" TargetMode="External"/><Relationship Id="rId2669" Type="http://schemas.openxmlformats.org/officeDocument/2006/relationships/hyperlink" Target="https://www.rijksoverheid.nl/actueel/nieuws/2020/06/19/kabinet-verlengt-noodpakket-voor-caribisch-nederland" TargetMode="External"/><Relationship Id="rId2876" Type="http://schemas.openxmlformats.org/officeDocument/2006/relationships/hyperlink" Target="https://omaninfo.om/topics/85/show/7949" TargetMode="External"/><Relationship Id="rId3622" Type="http://schemas.openxmlformats.org/officeDocument/2006/relationships/hyperlink" Target="https://www.mineco.gob.es/portal/site/mineco/menuitem.ac30f9268750bd56a0b0240e026041a0/?vgnextoid=bf7ec6efdfcb2710VgnVCM1000001d04140aRCRD&amp;vgnextchannel=864e154527515310VgnVCM1000001d04140aRCRD" TargetMode="External"/><Relationship Id="rId3927" Type="http://schemas.openxmlformats.org/officeDocument/2006/relationships/hyperlink" Target="https://www.tcmb.gov.tr/wps/wcm/connect/EN/TCMB+EN/Main+Menu/Announcements/Press+Releases/2020/ANO2020-47" TargetMode="External"/><Relationship Id="rId403" Type="http://schemas.openxmlformats.org/officeDocument/2006/relationships/hyperlink" Target="https://www.dese.gov.au/news/jobtrainer-skills-package-announced" TargetMode="External"/><Relationship Id="rId750" Type="http://schemas.openxmlformats.org/officeDocument/2006/relationships/hyperlink" Target="https://www.canada.ca/en/department-finance/news/2020/03/the-covid-19-emergency-response-act-receives-royal-assent0.html" TargetMode="External"/><Relationship Id="rId848" Type="http://schemas.openxmlformats.org/officeDocument/2006/relationships/hyperlink" Target="https://www.bcentral.cl/en/content/-/details/banco-central-informa-condiciones-de-la-facilidad-de-credito-condicional-al-incremento-de-las-colocaciones-fcic-y-medidas-complementarias" TargetMode="External"/><Relationship Id="rId1033" Type="http://schemas.openxmlformats.org/officeDocument/2006/relationships/hyperlink" Target="https://www.mincit.gov.co/prensa/noticias/industria/innpulsa-fortalece-40-empresas-del-sector-lacteo" TargetMode="External"/><Relationship Id="rId1478" Type="http://schemas.openxmlformats.org/officeDocument/2006/relationships/hyperlink" Target="https://vm.fi/sv/artikel/-/asset_publisher/ministereiden-julkilausuma-pohjoismaiden-investointipankin-rahoituksesta" TargetMode="External"/><Relationship Id="rId1685" Type="http://schemas.openxmlformats.org/officeDocument/2006/relationships/hyperlink" Target="https://www.news.gov.hk/eng/2020/06/20200602/20200602_192347_962.html?type=category&amp;name=covid19" TargetMode="External"/><Relationship Id="rId1892" Type="http://schemas.openxmlformats.org/officeDocument/2006/relationships/hyperlink" Target="https://www.rbi.org.in/Scripts/BS_PressReleaseDisplay.aspx?prid=49844" TargetMode="External"/><Relationship Id="rId2431" Type="http://schemas.openxmlformats.org/officeDocument/2006/relationships/hyperlink" Target="https://www.gov.il/he/departments/news/press_27032020" TargetMode="External"/><Relationship Id="rId2529" Type="http://schemas.openxmlformats.org/officeDocument/2006/relationships/hyperlink" Target="http://japan.kantei.go.jp/98_abe/actions/202005/_00010.html" TargetMode="External"/><Relationship Id="rId2736" Type="http://schemas.openxmlformats.org/officeDocument/2006/relationships/hyperlink" Target="https://www.rbnz.govt.nz/news/2020/03/mortgage-holiday-and-business-finance-support-schemes-to-cushion-covid-impacts" TargetMode="External"/><Relationship Id="rId4091" Type="http://schemas.openxmlformats.org/officeDocument/2006/relationships/hyperlink" Target="https://www.gov.uk/government/news/larger-businesses-to-benefit-from-loans-of-up-to-200-million" TargetMode="External"/><Relationship Id="rId4189" Type="http://schemas.openxmlformats.org/officeDocument/2006/relationships/hyperlink" Target="https://www.cftc.gov/PressRoom/PressReleases/8206-20" TargetMode="External"/><Relationship Id="rId610" Type="http://schemas.openxmlformats.org/officeDocument/2006/relationships/hyperlink" Target="https://www.gov.br/economia/pt-br/assuntos/noticias/2020/maio/portaria-amplia-lista-de-produtos-importados-com-imposto-de-importacao-zerado" TargetMode="External"/><Relationship Id="rId708" Type="http://schemas.openxmlformats.org/officeDocument/2006/relationships/hyperlink" Target="https://www.canada.ca/en/department-finance/news/2020/07/supporting-canadian-workers-and-businesses-with-a-redesigned-canada-emergency-wage-subsidy.html" TargetMode="External"/><Relationship Id="rId915" Type="http://schemas.openxmlformats.org/officeDocument/2006/relationships/hyperlink" Target="http://szs.mof.gov.cn/zhengcefabu/202005/t20200514_3513554.htm" TargetMode="External"/><Relationship Id="rId1240" Type="http://schemas.openxmlformats.org/officeDocument/2006/relationships/hyperlink" Target="https://www.mkm.ee/et/uudised/valitsuse-liikmed-kiitsid-heaks-covid-19-lisaeelarvega-seotud-kriisimeetmed" TargetMode="External"/><Relationship Id="rId1338" Type="http://schemas.openxmlformats.org/officeDocument/2006/relationships/hyperlink" Target="https://ec.europa.eu/commission/presscorner/detail/en/ip_20_1029" TargetMode="External"/><Relationship Id="rId1545" Type="http://schemas.openxmlformats.org/officeDocument/2006/relationships/hyperlink" Target="https://g20.org/en/media/Documents/G20_FMCBG_Communiqu%C3%A9_EN%20(2).pdf" TargetMode="External"/><Relationship Id="rId2943" Type="http://schemas.openxmlformats.org/officeDocument/2006/relationships/hyperlink" Target="https://www.gob.pe/institucion/produce/noticias/177233-produce-mypes-del-pais-podran-incrementar-hasta-en-60-sus-ventas-con-la-nueva-plataforma-kit-digital-2-0" TargetMode="External"/><Relationship Id="rId4049" Type="http://schemas.openxmlformats.org/officeDocument/2006/relationships/hyperlink" Target="https://www.fca.org.uk/news/statements/statement-updated-guidance-insurance-and-premium-finance-firms" TargetMode="External"/><Relationship Id="rId4396" Type="http://schemas.openxmlformats.org/officeDocument/2006/relationships/hyperlink" Target="https://www.sbv.gov.vn/webcenter/portal/vi/menu/trangchu/ttsk/ttsk_chitiet?leftWidth=20%25&amp;showFooter=false&amp;showHeader=false&amp;dDocName=SBV411480&amp;rightWidth=0%25&amp;centerWidth=80%25&amp;_afrLoop=6351719956441852" TargetMode="External"/><Relationship Id="rId1100" Type="http://schemas.openxmlformats.org/officeDocument/2006/relationships/hyperlink" Target="https://www.minhacienda.gov.co/webcenter/portal/SaladePrensa/pages_DetalleNoticia?documentId=WCC_CLUSTER-126604" TargetMode="External"/><Relationship Id="rId1405" Type="http://schemas.openxmlformats.org/officeDocument/2006/relationships/hyperlink" Target="https://www.ft.com/content/258308f6-6e94-11ea-89df-41bea055720b" TargetMode="External"/><Relationship Id="rId1752" Type="http://schemas.openxmlformats.org/officeDocument/2006/relationships/hyperlink" Target="https://www.mnb.hu/sajtoszoba/sajtokozlemenyek/2020-evi-sajtokozlemenyek/csokkenti-az-mnb-az-eletbiztositasok-kiigerheto-kamatait" TargetMode="External"/><Relationship Id="rId2803" Type="http://schemas.openxmlformats.org/officeDocument/2006/relationships/hyperlink" Target="https://www.regjeringen.no/no/aktuelt/ny-side8/id2704624/" TargetMode="External"/><Relationship Id="rId4256" Type="http://schemas.openxmlformats.org/officeDocument/2006/relationships/hyperlink" Target="https://home.treasury.gov/news/press-releases/treasury-finalizes-agreements-with-major-airlines-disburses-initial-payroll-support-program-payments" TargetMode="External"/><Relationship Id="rId4463" Type="http://schemas.openxmlformats.org/officeDocument/2006/relationships/hyperlink" Target="https://www.worldbank.org/en/news/press-release/2020/04/30/burkina-faso-la-banque-mondiale-approuve-un-financement-de-21-15-millions-de-dollars-pour-lutter-contre-le-coronavirus" TargetMode="External"/><Relationship Id="rId44" Type="http://schemas.openxmlformats.org/officeDocument/2006/relationships/hyperlink" Target="https://www.rbi.org.in/scripts/BS_PressReleaseDisplay.aspx?prid=50288" TargetMode="External"/><Relationship Id="rId1612" Type="http://schemas.openxmlformats.org/officeDocument/2006/relationships/hyperlink" Target="http://www.hcmc.gr/vdrv/elib/a1b321ecb-af3e-40ef-ba8c-1be30f05c075--1850842569-0" TargetMode="External"/><Relationship Id="rId1917" Type="http://schemas.openxmlformats.org/officeDocument/2006/relationships/hyperlink" Target="https://pib.gov.in/PressReleasePage.aspx?PRID=1624536" TargetMode="External"/><Relationship Id="rId3065" Type="http://schemas.openxmlformats.org/officeDocument/2006/relationships/hyperlink" Target="https://www.dof.gov.ph/dof-issues-guidelines-on-tax-benefits-of-donations-during-quarantine-period/" TargetMode="External"/><Relationship Id="rId3272" Type="http://schemas.openxmlformats.org/officeDocument/2006/relationships/hyperlink" Target="http://english.moef.go.kr/pc/selectTbPressCenterDtl.do?boardCd=N0001&amp;seq=4836" TargetMode="External"/><Relationship Id="rId4116" Type="http://schemas.openxmlformats.org/officeDocument/2006/relationships/hyperlink" Target="https://www.fca.org.uk/news/press-releases/fca-confirms-support-motor-finance-and-high-cost-credit-customers" TargetMode="External"/><Relationship Id="rId4323" Type="http://schemas.openxmlformats.org/officeDocument/2006/relationships/hyperlink" Target="https://www.fhfa.gov/Media/PublicAffairs/Pages/FHFA-Directs-Enterprises-to-Grant-Flexibilities-for-Appraisal-and-Employment-Verifications.aspx" TargetMode="External"/><Relationship Id="rId4530" Type="http://schemas.openxmlformats.org/officeDocument/2006/relationships/hyperlink" Target="https://www.worldbank.org/en/news/press-release/2020/04/02/egypt-world-bank-provides-us79-million-in-support-of-coronavirus-covid-19-emergency-response" TargetMode="External"/><Relationship Id="rId193" Type="http://schemas.openxmlformats.org/officeDocument/2006/relationships/hyperlink" Target="https://www.argentina.gob.ar/noticias/el-gobierno-confirmo-la-tercera-etapa-del-atp-y-prorrogo-hasta-fines-de-julio-los-creditos" TargetMode="External"/><Relationship Id="rId498" Type="http://schemas.openxmlformats.org/officeDocument/2006/relationships/hyperlink" Target="https://www.bmf.gv.at/presse/pressemeldungen/2020/maerz/fristverlaengerung-abgabenerklaerung.html" TargetMode="External"/><Relationship Id="rId2081" Type="http://schemas.openxmlformats.org/officeDocument/2006/relationships/hyperlink" Target="https://www.pajak.go.id/id/siaran-pers/fasilitas-pajak-untuk-mendukung-ketersediaan-obat-alat-kesehatan-dan-jasa-yang" TargetMode="External"/><Relationship Id="rId2179" Type="http://schemas.openxmlformats.org/officeDocument/2006/relationships/hyperlink" Target="https://www.imf.org/en/News/Articles/2020/07/22/pr20268-chad-imf-execboard-approves-additional-us-69-49m-disburse-and-notes-cancellation-ecf" TargetMode="External"/><Relationship Id="rId3132" Type="http://schemas.openxmlformats.org/officeDocument/2006/relationships/hyperlink" Target="https://www.mss.go.kr/site/smba/ex/bbs/View.do?cbIdx=86&amp;bcIdx=1019089&amp;parentSeq=1019089" TargetMode="External"/><Relationship Id="rId3577" Type="http://schemas.openxmlformats.org/officeDocument/2006/relationships/hyperlink" Target="https://www.sanews.gov.za/south-africa/r50-billion-relieve-plight-vulnerable" TargetMode="External"/><Relationship Id="rId3784" Type="http://schemas.openxmlformats.org/officeDocument/2006/relationships/hyperlink" Target="https://www.regeringen.se/pressmeddelanden/2020/04/uppvaxling-krisatgard-for-jobb-och-foretag/" TargetMode="External"/><Relationship Id="rId3991" Type="http://schemas.openxmlformats.org/officeDocument/2006/relationships/hyperlink" Target="https://www.me.gov.ua/News/Detail?lang=uk-UA&amp;id=e26bc939-2ce9-4b73-92bc-f74eb7eaa252&amp;title=IgorPetrashko-DerzhavaPlatitimeVidsotkiPoDiiuchimKreditamBiznesuURaziZberezhenniaNimRobochikhMistsTaZarplat" TargetMode="External"/><Relationship Id="rId260" Type="http://schemas.openxmlformats.org/officeDocument/2006/relationships/hyperlink" Target="https://www.argentina.gob.ar/noticias/aumento-de-los-subsidios-para-la-red-de-atencion-y-acompanamiento-de-la-sedronar" TargetMode="External"/><Relationship Id="rId2386" Type="http://schemas.openxmlformats.org/officeDocument/2006/relationships/hyperlink" Target="https://www.gov.il/he/departments/news/press_09052020" TargetMode="External"/><Relationship Id="rId2593" Type="http://schemas.openxmlformats.org/officeDocument/2006/relationships/hyperlink" Target="https://www.treasury.gov.my/pdf/Teks-Perutusan-Khas-YAB-PM-Prihatin-PKS-Tambahan.pdf" TargetMode="External"/><Relationship Id="rId3437" Type="http://schemas.openxmlformats.org/officeDocument/2006/relationships/hyperlink" Target="https://cbr.ru/eng/press/pr/?file=23032020_170800eng2020-03-23T17_07_10.htm" TargetMode="External"/><Relationship Id="rId3644" Type="http://schemas.openxmlformats.org/officeDocument/2006/relationships/hyperlink" Target="https://www.mineco.gob.es/portal/site/mineco/menuitem.ac30f9268750bd56a0b0240e026041a0/?vgnextoid=02b682acdb2a1710VgnVCM1000001d04140aRCRD&amp;vgnextchannel=864e154527515310VgnVCM1000001d04140aRCRD" TargetMode="External"/><Relationship Id="rId3851" Type="http://schemas.openxmlformats.org/officeDocument/2006/relationships/hyperlink" Target="https://www.efd.admin.ch/efd/en/home/dokumentation/nsb-news_list.msg-id-78604.html" TargetMode="External"/><Relationship Id="rId120" Type="http://schemas.openxmlformats.org/officeDocument/2006/relationships/hyperlink" Target="https://www.afdb.org/en/news-and-events/press-releases/rwanda-african-development-bank-commits-98-million-multisector-covid-19-response-37032" TargetMode="External"/><Relationship Id="rId358" Type="http://schemas.openxmlformats.org/officeDocument/2006/relationships/hyperlink" Target="https://www.adb.org/news/adb-repurposes-50-million-pakistans-ndrmf-help-combat-covid-19" TargetMode="External"/><Relationship Id="rId565" Type="http://schemas.openxmlformats.org/officeDocument/2006/relationships/hyperlink" Target="http://www.cvm.gov.br/noticias/arquivos/2020/20200721-2.html" TargetMode="External"/><Relationship Id="rId772" Type="http://schemas.openxmlformats.org/officeDocument/2006/relationships/hyperlink" Target="https://www.bankofcanada.ca/2020/03/market-notice-2020-03-16/" TargetMode="External"/><Relationship Id="rId1195" Type="http://schemas.openxmlformats.org/officeDocument/2006/relationships/hyperlink" Target="https://www.egypttoday.com/Article/3/83072/ETA-to-receive-payments-in-cash-or-by-cheque-nationwide" TargetMode="External"/><Relationship Id="rId2039" Type="http://schemas.openxmlformats.org/officeDocument/2006/relationships/hyperlink" Target="https://www.kemenkeu.go.id/publikasi/berita/pp-292020-memberi-5-fasilitas-pajak-penghasilan-di-masa-pandemi/" TargetMode="External"/><Relationship Id="rId2246" Type="http://schemas.openxmlformats.org/officeDocument/2006/relationships/hyperlink" Target="https://www.imf.org/en/News/Articles/2020/04/16/pr20166-panama-imf-executive-board-approves-disbursement-to-address-the-covid-19" TargetMode="External"/><Relationship Id="rId2453" Type="http://schemas.openxmlformats.org/officeDocument/2006/relationships/hyperlink" Target="http://www.mef.gov.it/ufficio-stampa/comunicati/2020/Via-libera-alla-garanzia-di-Sace-al-prestito-per-Ovs-la-prima-con-procedura-specifica-per-grandi-gruppi/" TargetMode="External"/><Relationship Id="rId2660" Type="http://schemas.openxmlformats.org/officeDocument/2006/relationships/hyperlink" Target="http://www5.diputados.gob.mx/index.php/esl/Comunicacion/Boletines/2020/Marzo/18/3509-Aprueban-crear-el-Fondo-para-la-Prevencion-y-Atencion-de-Emergencias" TargetMode="External"/><Relationship Id="rId2898" Type="http://schemas.openxmlformats.org/officeDocument/2006/relationships/hyperlink" Target="http://www.clubdeparis.org/en/communications/press-release/ivory-coast-benefits-from-the-debt-service-suspension-initiative-11-06" TargetMode="External"/><Relationship Id="rId3504" Type="http://schemas.openxmlformats.org/officeDocument/2006/relationships/hyperlink" Target="https://www.gov.sg/article/a-summary-of-the-fortitude-budget-2020" TargetMode="External"/><Relationship Id="rId3711" Type="http://schemas.openxmlformats.org/officeDocument/2006/relationships/hyperlink" Target="https://www.cbsl.gov.lk/sites/default/files/cbslweb_documents/laws/cdg/bsd_directions_no_1_of_2020_e.pdf" TargetMode="External"/><Relationship Id="rId3949" Type="http://schemas.openxmlformats.org/officeDocument/2006/relationships/hyperlink" Target="https://www.tcmb.gov.tr/wps/wcm/connect/EN/TCMB+EN/Main+Menu/Announcements/Press+Releases/2020/ANO2020-21" TargetMode="External"/><Relationship Id="rId218" Type="http://schemas.openxmlformats.org/officeDocument/2006/relationships/hyperlink" Target="https://www.bcra.gob.ar/Noticias/cambios-acceso-empresas-mercado-cambios-mulc.asp" TargetMode="External"/><Relationship Id="rId425" Type="http://schemas.openxmlformats.org/officeDocument/2006/relationships/hyperlink" Target="https://www.apra.gov.au/news-and-publications/apra-postpones-implementation-of-reporting-standard-on-private-health" TargetMode="External"/><Relationship Id="rId632" Type="http://schemas.openxmlformats.org/officeDocument/2006/relationships/hyperlink" Target="https://www.gov.br/economia/pt-br/assuntos/noticias/2020/abril/mais-141-produtos-para-combate-a-pandemia-tem-imposto-de-importacao-zerado" TargetMode="External"/><Relationship Id="rId1055" Type="http://schemas.openxmlformats.org/officeDocument/2006/relationships/hyperlink" Target="https://www.minhacienda.gov.co/webcenter/portal/SaladePrensa/pages_DetalleNoticia?documentId=WCC_CLUSTER-129772" TargetMode="External"/><Relationship Id="rId1262" Type="http://schemas.openxmlformats.org/officeDocument/2006/relationships/hyperlink" Target="https://www.kredex.ee/et/uudised/kredex-alustab-koostoos-pankadega-esimeste-kriisimeetmete-pakkumist" TargetMode="External"/><Relationship Id="rId2106" Type="http://schemas.openxmlformats.org/officeDocument/2006/relationships/hyperlink" Target="https://www.bi.go.id/en/ruang-media/siaran-pers/Pages/SP_222220.aspx" TargetMode="External"/><Relationship Id="rId2313" Type="http://schemas.openxmlformats.org/officeDocument/2006/relationships/hyperlink" Target="https://dbei.gov.ie/en/News-And-Events/Department-News/2020/April/08042020.html" TargetMode="External"/><Relationship Id="rId2520" Type="http://schemas.openxmlformats.org/officeDocument/2006/relationships/hyperlink" Target="https://www.meti.go.jp/press/2020/05/20200522002/20200522002.html" TargetMode="External"/><Relationship Id="rId2758" Type="http://schemas.openxmlformats.org/officeDocument/2006/relationships/hyperlink" Target="https://www.cbn.gov.ng/Out/2020/FPRD/CIRCULAR%20REVIEW%20OF%20MINIMUM%20CAPITAL%20REQUIREMENTS%20FOR%20MICRO%20FINANCE%20BANKS%20IN%20NIGERIA.pdf" TargetMode="External"/><Relationship Id="rId2965" Type="http://schemas.openxmlformats.org/officeDocument/2006/relationships/hyperlink" Target="https://www.sbs.gob.pe/noticia/detallenoticia/idnoticia/2484" TargetMode="External"/><Relationship Id="rId3809" Type="http://schemas.openxmlformats.org/officeDocument/2006/relationships/hyperlink" Target="https://www.regeringen.se/pressmeddelanden/2020/03/utokade-lane--och-garantimojligheter-till-foretag-i-sverige2/" TargetMode="External"/><Relationship Id="rId937" Type="http://schemas.openxmlformats.org/officeDocument/2006/relationships/hyperlink" Target="http://www.mof.gov.cn/zhengwuxinxi/caijingshidian/zgcjb/202004/t20200414_3497865.htm" TargetMode="External"/><Relationship Id="rId1122" Type="http://schemas.openxmlformats.org/officeDocument/2006/relationships/hyperlink" Target="https://bm.dk/nyheder-presse/pressemeddelelser/2020/06/bredt-politisk-flertal-haever-dagpengene-under-uddannelse/" TargetMode="External"/><Relationship Id="rId1567" Type="http://schemas.openxmlformats.org/officeDocument/2006/relationships/hyperlink" Target="https://www.bundesfinanzministerium.de/Content/DE/Pressemitteilungen/Finanzpolitik/2020/06/2020-06-12-Umsetzung-Konjunkturpaket.html" TargetMode="External"/><Relationship Id="rId1774" Type="http://schemas.openxmlformats.org/officeDocument/2006/relationships/hyperlink" Target="https://www.kormany.hu/hu/nemzetgazdasagi-miniszterium/hirek/otvenmilliard-forintbol-epulhetnek-oktatasi-intezmenyek" TargetMode="External"/><Relationship Id="rId1981" Type="http://schemas.openxmlformats.org/officeDocument/2006/relationships/hyperlink" Target="https://www.rbi.org.in/Scripts/BS_CircularIndexDisplay.aspx?Id=11858" TargetMode="External"/><Relationship Id="rId2618" Type="http://schemas.openxmlformats.org/officeDocument/2006/relationships/hyperlink" Target="https://www.banxico.org.mx/publications-and-press/announcements-of-monetary-policy-decisions/%7BEE3854EF-A71A-D0DD-A99E-2413B4D38D59%7D.pdf" TargetMode="External"/><Relationship Id="rId2825" Type="http://schemas.openxmlformats.org/officeDocument/2006/relationships/hyperlink" Target="https://www.regjeringen.no/no/aktuelt/innsynslosning-for-kompensasjonsordningen-blir-apen-for-alle--na-er-den-klar/id2699297/" TargetMode="External"/><Relationship Id="rId4180" Type="http://schemas.openxmlformats.org/officeDocument/2006/relationships/hyperlink" Target="https://www.fhfa.gov/Media/PublicAffairs/Pages/Multifamily-Property-Owners-in-Forbearance-Now-Required-to-Inform-Tenants-of-Eviction-Suspension-and-Tenant-Protections.aspx" TargetMode="External"/><Relationship Id="rId4278" Type="http://schemas.openxmlformats.org/officeDocument/2006/relationships/hyperlink" Target="https://www.sba.gov/document/policy-guidance--ppp-interim-final-rule" TargetMode="External"/><Relationship Id="rId4485" Type="http://schemas.openxmlformats.org/officeDocument/2006/relationships/hyperlink" Target="https://www.worldbank.org/en/news/press-release/2020/04/20/world-bank-to-strengthen-dominicas-covid-19-response-with-us66-million" TargetMode="External"/><Relationship Id="rId66" Type="http://schemas.openxmlformats.org/officeDocument/2006/relationships/hyperlink" Target="https://www.bankingsupervision.europa.eu/press/pr/date/2020/html/ssm.pr200728_1~42a74a0b86.en.html" TargetMode="External"/><Relationship Id="rId1427" Type="http://schemas.openxmlformats.org/officeDocument/2006/relationships/hyperlink" Target="https://www.ecb.europa.eu/press/pr/date/2020/html/ecb.pr200318_1~3949d6f266.en.html" TargetMode="External"/><Relationship Id="rId1634" Type="http://schemas.openxmlformats.org/officeDocument/2006/relationships/hyperlink" Target="https://www.minfin.gr/web/guest/deltia-typou/-/asset_publisher/4kjvD0lBldee/content/dynatoteta-kataboles-phorologikon-opheilon-mechri-tis-10-apriliou-gia-sympolites-mas-ano-ton-70-eton-e-me-pososto-anaperias-80-kai-ano?inheritRedirect=false&amp;redirect=https%3A%2F%2Fwww.minfin.gr%2Fweb%2Fguest%2Fdeltia-typou%3Fp_p_id%3D101_INSTANCE_4kjvD0lBldee%26p_p_lifecycle%3D0%26p_p_state%3Dnormal%26p_p_mode%3Dview%26p_p_col_id%3Dcolumn-2%26p_p_col_count%3D1%26_101_INSTANCE_4kjvD0lBldee_advancedSearch%3Dfalse%26_101_INSTANCE_4kjvD0lBldee_keywords%3D%26_101_INSTANCE_4kjvD0lBldee_delta%3D20%26p_r_p_564233524_resetCur%3Dfalse%26_101_INSTANCE_4kjvD0lBldee_cur%3D1%26_101_INSTANCE_4kjvD0lBldee_andOperator%3Dtrue" TargetMode="External"/><Relationship Id="rId1841" Type="http://schemas.openxmlformats.org/officeDocument/2006/relationships/hyperlink" Target="https://www.sedlabanki.is/utgefid-efni/frettir-og-tilkynningar/frettasafn/frett/2020/06/18/Nyjar-reglur-um-gjaldeyrismarkad/" TargetMode="External"/><Relationship Id="rId3087" Type="http://schemas.openxmlformats.org/officeDocument/2006/relationships/hyperlink" Target="http://www.bsp.gov.ph/publications/media.asp?id=5322" TargetMode="External"/><Relationship Id="rId3294" Type="http://schemas.openxmlformats.org/officeDocument/2006/relationships/hyperlink" Target="http://mmuncii.ro/j33/index.php/ro/comunicare/comunicate-de-presa/6028-angajatii-companiilor-care-isi-intrerup-activitatea-din-cauza-aparitiei-unor-cazuri-de-infectare-cu-sars-cov-2-vor-primi-indemnizatie-de-somaj-tehnic" TargetMode="External"/><Relationship Id="rId4040" Type="http://schemas.openxmlformats.org/officeDocument/2006/relationships/hyperlink" Target="https://www.bankofengland.co.uk/news/2020/august/us-dollar-liquidity-providing-operations-from-september1-2020" TargetMode="External"/><Relationship Id="rId4138" Type="http://schemas.openxmlformats.org/officeDocument/2006/relationships/hyperlink" Target="https://www.fca.org.uk/news/press-releases/fca-proposes-temporary-financial-relief-customers-impacted-coronavirus" TargetMode="External"/><Relationship Id="rId4345" Type="http://schemas.openxmlformats.org/officeDocument/2006/relationships/hyperlink" Target="https://www.reuters.com/article/health-coronavirus-commercialpaper/fed-to-reinstate-commercial-paper-funding-facility-sources-idUSL1N2BA0NQ" TargetMode="External"/><Relationship Id="rId1939" Type="http://schemas.openxmlformats.org/officeDocument/2006/relationships/hyperlink" Target="https://pib.gov.in/PressReleasePage.aspx?PRID=1623601" TargetMode="External"/><Relationship Id="rId3599" Type="http://schemas.openxmlformats.org/officeDocument/2006/relationships/hyperlink" Target="https://www.resbank.co.za/Lists/News%20and%20Publications/Attachments/9805/Further%20amendments%20to%20the%20money%20market%20liquidity%20management%20strategy%20of%20the%20SARB.pdf" TargetMode="External"/><Relationship Id="rId1701" Type="http://schemas.openxmlformats.org/officeDocument/2006/relationships/hyperlink" Target="https://www.hkma.gov.hk/eng/news-and-media/press-releases/2020/04/20200417-3/" TargetMode="External"/><Relationship Id="rId3154" Type="http://schemas.openxmlformats.org/officeDocument/2006/relationships/hyperlink" Target="http://www.fsc.go.kr/downManager?bbsid=BBS0048&amp;no=152530" TargetMode="External"/><Relationship Id="rId3361" Type="http://schemas.openxmlformats.org/officeDocument/2006/relationships/hyperlink" Target="https://www.economy.gov.ru/material/news/ekonomika_bez_virusa/minekonomrazvitiya_rasshirilo_reestr_sonko_dlya_okazaniya_mer_podderzhki_v_period_rasprostraneniya_koronavirusa_.html" TargetMode="External"/><Relationship Id="rId3459" Type="http://schemas.openxmlformats.org/officeDocument/2006/relationships/hyperlink" Target="https://cbr.ru/eng/press/event/?id=6493" TargetMode="External"/><Relationship Id="rId3666" Type="http://schemas.openxmlformats.org/officeDocument/2006/relationships/hyperlink" Target="https://www.cbsl.gov.lk/sites/default/files/cbslweb_documents/press/pr/press_20200703_central_bank_approved_rs_53_billion_for_20240_covid_19_affected_businesses_e.pdf" TargetMode="External"/><Relationship Id="rId4205" Type="http://schemas.openxmlformats.org/officeDocument/2006/relationships/hyperlink" Target="https://www.fhfa.gov/Media/PublicAffairs/Pages/FHFA-Extends-Foreclosure-and-Eviction-Moratorium-6172020.aspx" TargetMode="External"/><Relationship Id="rId4412" Type="http://schemas.openxmlformats.org/officeDocument/2006/relationships/hyperlink" Target="https://www.sbv.gov.vn/webcenter/portal/en/home/sbv/news/news_chitiet?leftWidth=20%25&amp;showFooter=false&amp;showHeader=false&amp;dDocName=SBV407519&amp;rightWidth=0%25&amp;centerWidth=80%25&amp;_afrLoop=1338880703061539" TargetMode="External"/><Relationship Id="rId282" Type="http://schemas.openxmlformats.org/officeDocument/2006/relationships/hyperlink" Target="https://www.argentina.gob.ar/coronavirus/medidas-gobierno" TargetMode="External"/><Relationship Id="rId587" Type="http://schemas.openxmlformats.org/officeDocument/2006/relationships/hyperlink" Target="https://www.gov.br/economia/pt-br/assuntos/noticias/2020/junho/governo-lanca-fundo-garantidor-de-operacoes-para-avalizar-emprestimos-do-pronampe" TargetMode="External"/><Relationship Id="rId2170" Type="http://schemas.openxmlformats.org/officeDocument/2006/relationships/hyperlink" Target="https://www.ifrs.org/news-and-events/2020/05/classification-of-liabilities-deferral-exposure-draft/" TargetMode="External"/><Relationship Id="rId2268" Type="http://schemas.openxmlformats.org/officeDocument/2006/relationships/hyperlink" Target="https://www.imf.org/en/News/Articles/2020/03/31/pr20125-honduras-imf-disburses-us-143-million-to-honduras-to-fight-covid-19-pandemic" TargetMode="External"/><Relationship Id="rId3014" Type="http://schemas.openxmlformats.org/officeDocument/2006/relationships/hyperlink" Target="https://www.bcrp.gob.pe/docs/Transparencia/Notas-Informativas/2020/nota-informativa-2020-03-16-1.pdf" TargetMode="External"/><Relationship Id="rId3221" Type="http://schemas.openxmlformats.org/officeDocument/2006/relationships/hyperlink" Target="http://english.moef.go.kr/pc/selectTbPressCenterDtl.do?boardCd=N0001&amp;seq=4869" TargetMode="External"/><Relationship Id="rId3319" Type="http://schemas.openxmlformats.org/officeDocument/2006/relationships/hyperlink" Target="https://www.bnr.ro/page.aspx?prid=17677" TargetMode="External"/><Relationship Id="rId3873" Type="http://schemas.openxmlformats.org/officeDocument/2006/relationships/hyperlink" Target="https://www.mof.gov.tw/singlehtml/384fb3077bb349ea973e7fc6f13b6974?cntId=2f859f691756405eab0c684b33a193c3" TargetMode="External"/><Relationship Id="rId8" Type="http://schemas.openxmlformats.org/officeDocument/2006/relationships/hyperlink" Target="https://www.bundesfinanzministerium.de/Content/DE/Pressemitteilungen/Finanzpolitik/2020/09/2020-09-02-PM-Steuerliche-Verbesserungen.html" TargetMode="External"/><Relationship Id="rId142" Type="http://schemas.openxmlformats.org/officeDocument/2006/relationships/hyperlink" Target="https://www.afdb.org/en/news-and-events/press-releases/african-development-bank-unveils-strategy-roadmap-safeguard-food-security-against-impacts-covid-19-36012" TargetMode="External"/><Relationship Id="rId447" Type="http://schemas.openxmlformats.org/officeDocument/2006/relationships/hyperlink" Target="https://treasury.gov.au/sites/default/files/2020-03/Fact_sheet-Supporting_the_flow_of_credit_1.pdf" TargetMode="External"/><Relationship Id="rId794" Type="http://schemas.openxmlformats.org/officeDocument/2006/relationships/hyperlink" Target="https://www.bcentral.cl/en/content/-/details/comunicado-del-banco-central-de-chile-1" TargetMode="External"/><Relationship Id="rId1077" Type="http://schemas.openxmlformats.org/officeDocument/2006/relationships/hyperlink" Target="https://www.minhacienda.gov.co/webcenter/portal/SaladePrensa/pages_DetalleNoticia?documentId=WCC_CLUSTER-127980" TargetMode="External"/><Relationship Id="rId2030" Type="http://schemas.openxmlformats.org/officeDocument/2006/relationships/hyperlink" Target="https://www.kemenkeu.go.id/publikasi/berita/pmk-85pmk052020-mempermudah-umkm-mendapat-keringanan-subsidi-bunga/" TargetMode="External"/><Relationship Id="rId2128" Type="http://schemas.openxmlformats.org/officeDocument/2006/relationships/hyperlink" Target="https://www.iadb.org/en/news/bolivia-will-support-sustainability-msmes-face-covid-19-crisis-idb" TargetMode="External"/><Relationship Id="rId2475" Type="http://schemas.openxmlformats.org/officeDocument/2006/relationships/hyperlink" Target="https://www.bancaditalia.it/media/notizia/the-bank-of-italy-allocates-55-million-to-the-coronavirus-emergency/" TargetMode="External"/><Relationship Id="rId2682" Type="http://schemas.openxmlformats.org/officeDocument/2006/relationships/hyperlink" Target="https://www.rijksoverheid.nl/ministeries/ministerie-van-financien/nieuws/2020/04/24/nieuwe-belastingmaatregelen-vanwege-de-coronacrisis" TargetMode="External"/><Relationship Id="rId2987" Type="http://schemas.openxmlformats.org/officeDocument/2006/relationships/hyperlink" Target="https://www.gob.pe/institucion/mtpe/noticias/112028-comunicado-01-bono-independiente" TargetMode="External"/><Relationship Id="rId3526" Type="http://schemas.openxmlformats.org/officeDocument/2006/relationships/hyperlink" Target="https://www.mas.gov.sg/news/media-releases/2020/mas-takes-regulatory-and-supervisory-measures-to-help-fis-focus-on-supporting-customers" TargetMode="External"/><Relationship Id="rId3733" Type="http://schemas.openxmlformats.org/officeDocument/2006/relationships/hyperlink" Target="https://www.fi.se/sv/publicerat/nyheter/2020/esrbs-rekommendation-om-att-begransa-utdelning-av-kapital-under-pandemin/" TargetMode="External"/><Relationship Id="rId3940" Type="http://schemas.openxmlformats.org/officeDocument/2006/relationships/hyperlink" Target="https://www.tcmb.gov.tr/wps/wcm/connect/EN/TCMB+EN/Main+Menu/Announcements/Press+Releases/2020/ANO2020-29" TargetMode="External"/><Relationship Id="rId654" Type="http://schemas.openxmlformats.org/officeDocument/2006/relationships/hyperlink" Target="https://www.gov.br/economia/pt-br/assuntos/noticias/2020/abril/governo-lanca-programa-emergencial-de-manutencao-do-emprego-para-enfrentar-efeitos-economicos-da-covid-19" TargetMode="External"/><Relationship Id="rId861" Type="http://schemas.openxmlformats.org/officeDocument/2006/relationships/hyperlink" Target="https://www.economia.gob.cl/2020/03/19/presidente-presenta-plan-economico-de-emergencia-por-us11-750-millones-para-proteger-el-empleo-y-a-las-pymes-necesitamos-unidad.htm" TargetMode="External"/><Relationship Id="rId959" Type="http://schemas.openxmlformats.org/officeDocument/2006/relationships/hyperlink" Target="http://www.pbc.gov.cn/en/3688110/3688172/3969153/index.html" TargetMode="External"/><Relationship Id="rId1284" Type="http://schemas.openxmlformats.org/officeDocument/2006/relationships/hyperlink" Target="https://eba.europa.eu/eba-publishes-guidance-impact-crr-adjustments-response-covid%E2%80%9019-pandemic-supervisory-reporting-and" TargetMode="External"/><Relationship Id="rId1491" Type="http://schemas.openxmlformats.org/officeDocument/2006/relationships/hyperlink" Target="https://vm.fi/artikkeli/-/asset_publisher/poikkeusolojen-ratkaisuja" TargetMode="External"/><Relationship Id="rId1589" Type="http://schemas.openxmlformats.org/officeDocument/2006/relationships/hyperlink" Target="https://www.bundesbank.de/en/tasks/topics/statement-on-the-countercyclical-capital-buffer-by-the-german-financial-stability-committee-828822" TargetMode="External"/><Relationship Id="rId2335" Type="http://schemas.openxmlformats.org/officeDocument/2006/relationships/hyperlink" Target="https://www.boi.org.il/en/NewsAndPublications/PressReleases/Pages/6-7-2020.aspx" TargetMode="External"/><Relationship Id="rId2542" Type="http://schemas.openxmlformats.org/officeDocument/2006/relationships/hyperlink" Target="https://japan.kantei.go.jp/98_abe/statement/202004/_00001.html" TargetMode="External"/><Relationship Id="rId3800" Type="http://schemas.openxmlformats.org/officeDocument/2006/relationships/hyperlink" Target="https://research.danskebank.com/research/" TargetMode="External"/><Relationship Id="rId307" Type="http://schemas.openxmlformats.org/officeDocument/2006/relationships/hyperlink" Target="https://www.adb.org/news/adb-provides-12-2-million-assistance-tongas-covid-19-response" TargetMode="External"/><Relationship Id="rId514" Type="http://schemas.openxmlformats.org/officeDocument/2006/relationships/hyperlink" Target="https://www.bis.org/press/p200403.htm" TargetMode="External"/><Relationship Id="rId721" Type="http://schemas.openxmlformats.org/officeDocument/2006/relationships/hyperlink" Target="https://www.cdic.ca/newsroom/industry-news/cdic-act-changes-deferred-to-april-30-2022/" TargetMode="External"/><Relationship Id="rId1144" Type="http://schemas.openxmlformats.org/officeDocument/2006/relationships/hyperlink" Target="https://bm.dk/nyheder-presse/pressemeddelelser/2020/05/regeringen-freder-elever-laerlinge-og-praktikanters-ferie-og-fridage-under-loenkompensation/" TargetMode="External"/><Relationship Id="rId1351" Type="http://schemas.openxmlformats.org/officeDocument/2006/relationships/hyperlink" Target="https://ec.europa.eu/commission/presscorner/detail/en/ip_20_905" TargetMode="External"/><Relationship Id="rId1449" Type="http://schemas.openxmlformats.org/officeDocument/2006/relationships/hyperlink" Target="https://tem.fi/artikkeli/-/asset_publisher/starttirahan-enimmaiskeston-pidennysta-jatketaan" TargetMode="External"/><Relationship Id="rId1796" Type="http://schemas.openxmlformats.org/officeDocument/2006/relationships/hyperlink" Target="https://www.kormany.hu/hu/nemzetgazdasagi-miniszterium/adougyekert-felelos-allamtitkarsag/hirek/megjelent-az-ujabb-adokonnyitesekrol-szolo-kormanyrendelet" TargetMode="External"/><Relationship Id="rId2402" Type="http://schemas.openxmlformats.org/officeDocument/2006/relationships/hyperlink" Target="https://www.gov.il/he/departments/news/press_24042020_b" TargetMode="External"/><Relationship Id="rId2847" Type="http://schemas.openxmlformats.org/officeDocument/2006/relationships/hyperlink" Target="https://www.regjeringen.no/en/aktuelt/economic-measures-in-norway-in-response-to-covid-192/id2695355/" TargetMode="External"/><Relationship Id="rId4062" Type="http://schemas.openxmlformats.org/officeDocument/2006/relationships/hyperlink" Target="https://www.fca.org.uk/news/press-releases/fca-confirms-further-support-consumer-credit-customers" TargetMode="External"/><Relationship Id="rId88" Type="http://schemas.openxmlformats.org/officeDocument/2006/relationships/hyperlink" Target="https://www.kemenkeu.go.id/publikasi/berita/presiden-luncurkan-bantuan-subsidi-gaji-pekerja/" TargetMode="External"/><Relationship Id="rId819" Type="http://schemas.openxmlformats.org/officeDocument/2006/relationships/hyperlink" Target="https://www.bcentral.cl/en/content/-/details/lineas-de-financiamiento-internacional-con-bancos-centrales-1" TargetMode="External"/><Relationship Id="rId1004" Type="http://schemas.openxmlformats.org/officeDocument/2006/relationships/hyperlink" Target="https://www.minhacienda.gov.co/webcenter/portal/SaladePrensa/pages_DetalleNoticia?documentId=WCC_CLUSTER-133820" TargetMode="External"/><Relationship Id="rId1211" Type="http://schemas.openxmlformats.org/officeDocument/2006/relationships/hyperlink" Target="https://www.cbe.org.eg/en/Pages/HighlightsPages/Circular-dated-15-March-2020-regarding-the-precautionary-measures-to-counter-the-effects-of-COVID-19-Virus.aspx" TargetMode="External"/><Relationship Id="rId1656" Type="http://schemas.openxmlformats.org/officeDocument/2006/relationships/hyperlink" Target="https://www.hkma.gov.hk/eng/news-and-media/press-releases/2020/08/20200805-4/" TargetMode="External"/><Relationship Id="rId1863" Type="http://schemas.openxmlformats.org/officeDocument/2006/relationships/hyperlink" Target="https://www.cb.is/publications/news/news/2020/03/11/Statement-of-the-Monetary-Policy-Committee-11-March-2020/" TargetMode="External"/><Relationship Id="rId2707" Type="http://schemas.openxmlformats.org/officeDocument/2006/relationships/hyperlink" Target="https://treasury.govt.nz/news-and-events/news/overseas-investment-bill-updates-screening-regime" TargetMode="External"/><Relationship Id="rId2914" Type="http://schemas.openxmlformats.org/officeDocument/2006/relationships/hyperlink" Target="https://www.sbs.gob.pe/noticia/detallenoticia/idnoticia/2504" TargetMode="External"/><Relationship Id="rId4367" Type="http://schemas.openxmlformats.org/officeDocument/2006/relationships/hyperlink" Target="https://baohiemxahoi.gov.vn/tintuc/Pages/hoat-dong-he-thong-bao-hiem-xa-hoi.aspx?ItemID=15298&amp;CateID=0" TargetMode="External"/><Relationship Id="rId1309" Type="http://schemas.openxmlformats.org/officeDocument/2006/relationships/hyperlink" Target="https://www.eib.org/en/press/all/2020-198-italy-eib-provides-eur300-million-to-autonomous-province-of-trento-for-sustainable-projects-and-post-covid-19-reconstruction" TargetMode="External"/><Relationship Id="rId1516" Type="http://schemas.openxmlformats.org/officeDocument/2006/relationships/hyperlink" Target="https://www.amf-france.org/fr/actualites-publications/communiques/communiques-de-lamf/lamf-annonce-la-prolongation-de-linterdiction-des-positions-courtes-nettes-jusquau-18-mai-2020" TargetMode="External"/><Relationship Id="rId1723" Type="http://schemas.openxmlformats.org/officeDocument/2006/relationships/hyperlink" Target="https://gia.info.gov.hk/general/202004/08/P2020040800810_339425_1_1586360416762.pdf" TargetMode="External"/><Relationship Id="rId1930" Type="http://schemas.openxmlformats.org/officeDocument/2006/relationships/hyperlink" Target="https://pib.gov.in/PressReleasePage.aspx?PRID=1624153" TargetMode="External"/><Relationship Id="rId3176" Type="http://schemas.openxmlformats.org/officeDocument/2006/relationships/hyperlink" Target="http://www.fsc.go.kr/downManager?bbsid=BBS0048&amp;no=151611" TargetMode="External"/><Relationship Id="rId3383" Type="http://schemas.openxmlformats.org/officeDocument/2006/relationships/hyperlink" Target="http://minpromtorg.gov.ru/press-centre/news/" TargetMode="External"/><Relationship Id="rId3590" Type="http://schemas.openxmlformats.org/officeDocument/2006/relationships/hyperlink" Target="https://www.resbank.co.za/Lists/News%20and%20Publications/Attachments/9862/Monetary%20Policy%20Committee%20cut%20the%20repo%20rate%20by%20100%20basis%20points.pdf" TargetMode="External"/><Relationship Id="rId4227" Type="http://schemas.openxmlformats.org/officeDocument/2006/relationships/hyperlink" Target="https://www.federalreserve.gov/newsevents/pressreleases/bcreg20200515a.htm" TargetMode="External"/><Relationship Id="rId4434" Type="http://schemas.openxmlformats.org/officeDocument/2006/relationships/hyperlink" Target="https://www.worldbank.org/en/news/loans-credits/2020/06/05/federated-states-of-micronesia-micronesia-maritime-investment-project-additional-financing-covid19-coronavirus" TargetMode="External"/><Relationship Id="rId15" Type="http://schemas.openxmlformats.org/officeDocument/2006/relationships/hyperlink" Target="https://minfin.gov.ru/ru/press-center/?id_4=37162-fiksirovannye_razmery_strakhovykh_vznosov_dlya_ip_v_2021_g._predlagaetsya_sokhranit_na_urovne_2020_g." TargetMode="External"/><Relationship Id="rId2192" Type="http://schemas.openxmlformats.org/officeDocument/2006/relationships/hyperlink" Target="https://www.imf.org/en/News/Articles/2020/06/03/pr20234-barbados-imf-exec-board-concludes-3rd-review-under-the-extended-arrangement-under-eff" TargetMode="External"/><Relationship Id="rId3036" Type="http://schemas.openxmlformats.org/officeDocument/2006/relationships/hyperlink" Target="https://www.dole.gov.ph/news/dole-backs-billion-peso-stimulus-fund-for-workers/" TargetMode="External"/><Relationship Id="rId3243" Type="http://schemas.openxmlformats.org/officeDocument/2006/relationships/hyperlink" Target="http://english.moef.go.kr/pc/selectTbPressCenterDtl.do?boardCd=N0001&amp;seq=4862" TargetMode="External"/><Relationship Id="rId3688" Type="http://schemas.openxmlformats.org/officeDocument/2006/relationships/hyperlink" Target="https://www.cbsl.gov.lk/en/node/7713" TargetMode="External"/><Relationship Id="rId3895" Type="http://schemas.openxmlformats.org/officeDocument/2006/relationships/hyperlink" Target="https://www.cbc.gov.tw/en/cp-448-106421-c1b88-2.html" TargetMode="External"/><Relationship Id="rId164" Type="http://schemas.openxmlformats.org/officeDocument/2006/relationships/hyperlink" Target="https://www.bcra.gob.ar/Noticias/nuevo-acuerdo-swap-banco-republica-popular-china.asp" TargetMode="External"/><Relationship Id="rId371" Type="http://schemas.openxmlformats.org/officeDocument/2006/relationships/hyperlink" Target="https://www.adb.org/ka/news/adb-announces-6-5-billion-initial-response-covid-19-pandemic" TargetMode="External"/><Relationship Id="rId2052" Type="http://schemas.openxmlformats.org/officeDocument/2006/relationships/hyperlink" Target="https://www.kemenkeu.go.id/publikasi/berita/aturan-baru-blt-desa-lebih-sederhana-dan-besaran-naik/" TargetMode="External"/><Relationship Id="rId2497" Type="http://schemas.openxmlformats.org/officeDocument/2006/relationships/hyperlink" Target="https://www.meti.go.jp/press/2020/06/20200615001/20200615001.html" TargetMode="External"/><Relationship Id="rId3450" Type="http://schemas.openxmlformats.org/officeDocument/2006/relationships/hyperlink" Target="https://cbr.ru/eng/press/event/?id=6533" TargetMode="External"/><Relationship Id="rId3548" Type="http://schemas.openxmlformats.org/officeDocument/2006/relationships/hyperlink" Target="https://www.mas.gov.sg/news/media-releases/2020/mas-and-financial-industry-to-support-individuals-and-smes-affected-by-the-covid-19-pandemic" TargetMode="External"/><Relationship Id="rId3755" Type="http://schemas.openxmlformats.org/officeDocument/2006/relationships/hyperlink" Target="https://www.regeringen.se/rattsliga-dokument/lagradsremiss/2020/06/omstallningsstod-till-foretag-som-fatt-minskad-omsattning-pa-grund-av-coronaviruset/" TargetMode="External"/><Relationship Id="rId4501" Type="http://schemas.openxmlformats.org/officeDocument/2006/relationships/hyperlink" Target="https://www.worldbank.org/en/news/press-release/2020/04/09/honduras-recibira-apoyo-por-us119-millones-del-banco-mundial-para-hacer-frente-a-la-covid-19-coronavirus-y-otras-emergencias" TargetMode="External"/><Relationship Id="rId469" Type="http://schemas.openxmlformats.org/officeDocument/2006/relationships/hyperlink" Target="https://www.bmf.gv.at/presse/pressemeldungen/2020/juni/regierungsklausur.html" TargetMode="External"/><Relationship Id="rId676" Type="http://schemas.openxmlformats.org/officeDocument/2006/relationships/hyperlink" Target="https://www.gov.br/economia/pt-br/assuntos/noticias/2020/marco/governo-anuncia-medidas-de-cooperacao-para-estados-e-municipios-para-o-combate-a-pandemia" TargetMode="External"/><Relationship Id="rId883" Type="http://schemas.openxmlformats.org/officeDocument/2006/relationships/hyperlink" Target="http://www.gov.cn/premier/2020-06/17/content_5520025.htm" TargetMode="External"/><Relationship Id="rId1099" Type="http://schemas.openxmlformats.org/officeDocument/2006/relationships/hyperlink" Target="https://www.minhacienda.gov.co/webcenter/portal/SaladePrensa/pages_DetalleNoticia?documentId=WCC_CLUSTER-126604" TargetMode="External"/><Relationship Id="rId2357" Type="http://schemas.openxmlformats.org/officeDocument/2006/relationships/hyperlink" Target="https://www.gov.il/he/departments/news/sa070620_2" TargetMode="External"/><Relationship Id="rId2564" Type="http://schemas.openxmlformats.org/officeDocument/2006/relationships/hyperlink" Target="https://japan.kantei.go.jp/ongoingtopics/_00015.html" TargetMode="External"/><Relationship Id="rId3103" Type="http://schemas.openxmlformats.org/officeDocument/2006/relationships/hyperlink" Target="https://www.dof.gov.ph/govt-economic-team-rolls-out-p27-1-b-package-vs-covid-19-pandemic/" TargetMode="External"/><Relationship Id="rId3310" Type="http://schemas.openxmlformats.org/officeDocument/2006/relationships/hyperlink" Target="http://mfe.gov.ro/350-milioane-de-euro-deblocati-la-timp-pentru-spitale/" TargetMode="External"/><Relationship Id="rId3408" Type="http://schemas.openxmlformats.org/officeDocument/2006/relationships/hyperlink" Target="https://www.minfin.ru/ru/press-center/?id_4=37014-grazhdanam_ip_i_subektam_msp_budut_predostavleny_kreditnye_kanikuly_na_period_do_6_mesyatsev" TargetMode="External"/><Relationship Id="rId3615" Type="http://schemas.openxmlformats.org/officeDocument/2006/relationships/hyperlink" Target="https://www.lamoncloa.gob.es/consejodeministros/referencias/Paginas/2020/refc20200703.aspx" TargetMode="External"/><Relationship Id="rId3962" Type="http://schemas.openxmlformats.org/officeDocument/2006/relationships/hyperlink" Target="https://mof.gov.ua/uk/news/ministr_finansiv_sergii_marchenko_v_briusseli_pidpisav_ugodi_pro_nadannia_ukraini_makrofinansovoi_dopomogi_ies_12_mlrd_ievr-2298" TargetMode="External"/><Relationship Id="rId231" Type="http://schemas.openxmlformats.org/officeDocument/2006/relationships/hyperlink" Target="https://www.argentina.gob.ar/noticias/el-gobierno-nacional-congela-las-tarifas-de-telefonia-fija-y-movil-internet-y-de-la-tv-paga" TargetMode="External"/><Relationship Id="rId329" Type="http://schemas.openxmlformats.org/officeDocument/2006/relationships/hyperlink" Target="https://www.adb.org/news/adb-approves-400-million-loan-support-philippines-capital-market-development" TargetMode="External"/><Relationship Id="rId536" Type="http://schemas.openxmlformats.org/officeDocument/2006/relationships/hyperlink" Target="https://news.belgium.be/en/additional-funding-2020" TargetMode="External"/><Relationship Id="rId1166" Type="http://schemas.openxmlformats.org/officeDocument/2006/relationships/hyperlink" Target="http://www.nationalbanken.dk/en/Pages/Default.aspx" TargetMode="External"/><Relationship Id="rId1373" Type="http://schemas.openxmlformats.org/officeDocument/2006/relationships/hyperlink" Target="https://ec.europa.eu/transport/media/news/2020-04-29-coronavirus-package-measures-support-transport-sector_en" TargetMode="External"/><Relationship Id="rId2217" Type="http://schemas.openxmlformats.org/officeDocument/2006/relationships/hyperlink" Target="https://www.imf.org/en/News/Articles/2020/05/01/pr20202-georgia-imf-execbrd-complete-6threv-eff-approves-request-support-address-covid19" TargetMode="External"/><Relationship Id="rId2771" Type="http://schemas.openxmlformats.org/officeDocument/2006/relationships/hyperlink" Target="https://www.nib.int/who_we_are/news_and_media/news_press_releases/3479/nib_provides_covid-19_mitigation_loan_to_republic_of_latvia" TargetMode="External"/><Relationship Id="rId2869" Type="http://schemas.openxmlformats.org/officeDocument/2006/relationships/hyperlink" Target="https://omaninfo.om/topics/85/show/8390" TargetMode="External"/><Relationship Id="rId3822" Type="http://schemas.openxmlformats.org/officeDocument/2006/relationships/hyperlink" Target="https://www.riksbank.se/en-gb/press-and-published/notices-and-press-releases/press-releases/2020/the-riksbank-to-increase-asset-purchases-and-take-measures-to-facilitate-credit-supply/" TargetMode="External"/><Relationship Id="rId743" Type="http://schemas.openxmlformats.org/officeDocument/2006/relationships/hyperlink" Target="https://www.bankofcanada.ca/2020/03/bank-of-canada-to-introduce-a-commercial-paper-purchase-program/" TargetMode="External"/><Relationship Id="rId950" Type="http://schemas.openxmlformats.org/officeDocument/2006/relationships/hyperlink" Target="http://www.pbc.gov.cn/en/3688110/3688181/3989689/index.html" TargetMode="External"/><Relationship Id="rId1026" Type="http://schemas.openxmlformats.org/officeDocument/2006/relationships/hyperlink" Target="https://www.mincit.gov.co/prensa/noticias/comercio/suspenden-terminos-reparacion-reposicion-productos" TargetMode="External"/><Relationship Id="rId1580" Type="http://schemas.openxmlformats.org/officeDocument/2006/relationships/hyperlink" Target="https://www.bundesfinanzministerium.de/Content/DE/Pressemitteilungen/Finanzpolitik/2020/04/2020-04-23-PM08-Liquiditaetshilfe.html" TargetMode="External"/><Relationship Id="rId1678" Type="http://schemas.openxmlformats.org/officeDocument/2006/relationships/hyperlink" Target="https://www.news.gov.hk/eng/2020/06/20200611/20200611_155130_964.html?type=category&amp;name=covid19" TargetMode="External"/><Relationship Id="rId1885" Type="http://schemas.openxmlformats.org/officeDocument/2006/relationships/hyperlink" Target="https://pib.gov.in/PressReleasePage.aspx?PRID=1631127" TargetMode="External"/><Relationship Id="rId2424" Type="http://schemas.openxmlformats.org/officeDocument/2006/relationships/hyperlink" Target="https://www.timesofisrael.com/government-reportedly-close-to-deal-on-nis-80-billion-bailout-package/" TargetMode="External"/><Relationship Id="rId2631" Type="http://schemas.openxmlformats.org/officeDocument/2006/relationships/hyperlink" Target="https://www.gob.mx/cnbv/prensa/36-2020-criterios-contables-especiales-aplicables-a-los-almacenes-generales-de-deposito?idiom=es" TargetMode="External"/><Relationship Id="rId2729" Type="http://schemas.openxmlformats.org/officeDocument/2006/relationships/hyperlink" Target="https://www.fma.govt.nz/news-and-resources/covid-19/fma-to-extend-deadline-for-financial-reporting/" TargetMode="External"/><Relationship Id="rId2936" Type="http://schemas.openxmlformats.org/officeDocument/2006/relationships/hyperlink" Target="https://www.bcrp.gob.pe/docs/Transparencia/Notas-Informativas/2020/nota-informativa-2020-06-11.pdf" TargetMode="External"/><Relationship Id="rId4084" Type="http://schemas.openxmlformats.org/officeDocument/2006/relationships/hyperlink" Target="https://www.gov.uk/government/news/government-to-give-vat-from-donated-ppe-to-healthcare-charities" TargetMode="External"/><Relationship Id="rId4291" Type="http://schemas.openxmlformats.org/officeDocument/2006/relationships/hyperlink" Target="https://www.congress.gov/116/bills/hr748/BILLS-116hr748enr.pdf" TargetMode="External"/><Relationship Id="rId4389" Type="http://schemas.openxmlformats.org/officeDocument/2006/relationships/hyperlink" Target="https://www.sbv.gov.vn/webcenter/portal/vi/menu/trangchu/ttsk/ttsk_chitiet?leftWidth=20%25&amp;showFooter=false&amp;showHeader=false&amp;dDocName=SBV411629&amp;rightWidth=0%25&amp;centerWidth=80%25&amp;_afrLoop=7383442037939412" TargetMode="External"/><Relationship Id="rId603" Type="http://schemas.openxmlformats.org/officeDocument/2006/relationships/hyperlink" Target="https://www.gov.br/economia/pt-br/assuntos/noticias/2020/maio/receita-federal-lanca-documento-digital-de-cpf" TargetMode="External"/><Relationship Id="rId810" Type="http://schemas.openxmlformats.org/officeDocument/2006/relationships/hyperlink" Target="http://www.bienesnacionales.cl/?p=37916" TargetMode="External"/><Relationship Id="rId908" Type="http://schemas.openxmlformats.org/officeDocument/2006/relationships/hyperlink" Target="http://www.pbc.gov.cn/en/3688110/3688172/4027727/index.html" TargetMode="External"/><Relationship Id="rId1233" Type="http://schemas.openxmlformats.org/officeDocument/2006/relationships/hyperlink" Target="https://kredex.ee/et/uudised/kredex-avalikustas-turismi-ja-toitlustussektorile-ning-mikro-ja-vaikeettevotjatele-moeldud" TargetMode="External"/><Relationship Id="rId1440" Type="http://schemas.openxmlformats.org/officeDocument/2006/relationships/hyperlink" Target="https://www.ecb.europa.eu/press/pr/date/2020/html/ecb.mp200312~8d3aec3ff2.en.html" TargetMode="External"/><Relationship Id="rId1538" Type="http://schemas.openxmlformats.org/officeDocument/2006/relationships/hyperlink" Target="https://www.amf-france.org/en/press-room/press-department-contacts" TargetMode="External"/><Relationship Id="rId4151" Type="http://schemas.openxmlformats.org/officeDocument/2006/relationships/hyperlink" Target="https://www.businesssupport.gov.uk/business-rates-holiday-for-retail-hospitality-and-leisure/" TargetMode="External"/><Relationship Id="rId1300" Type="http://schemas.openxmlformats.org/officeDocument/2006/relationships/hyperlink" Target="https://www.consilium.europa.eu/media/45109/210720-euco-final-conclusions-en.pdf" TargetMode="External"/><Relationship Id="rId1745" Type="http://schemas.openxmlformats.org/officeDocument/2006/relationships/hyperlink" Target="https://www.hkma.gov.hk/eng/news-and-media/press-releases/2020/02/20200226-3/" TargetMode="External"/><Relationship Id="rId1952" Type="http://schemas.openxmlformats.org/officeDocument/2006/relationships/hyperlink" Target="https://pib.gov.in/PressReleasePage.aspx?PRID=1623862" TargetMode="External"/><Relationship Id="rId3198" Type="http://schemas.openxmlformats.org/officeDocument/2006/relationships/hyperlink" Target="http://english.moef.go.kr/pc/selectTbPressCenterDtl.do?boardCd=N0001&amp;seq=4877" TargetMode="External"/><Relationship Id="rId4011" Type="http://schemas.openxmlformats.org/officeDocument/2006/relationships/hyperlink" Target="https://www.dlapiper.com/en/uk/insights/publications/2020/03/ukraine-takes-measures-towards-covid-19/" TargetMode="External"/><Relationship Id="rId4249" Type="http://schemas.openxmlformats.org/officeDocument/2006/relationships/hyperlink" Target="https://www.federalreserve.gov/newsevents/pressreleases/other20200423a.htm" TargetMode="External"/><Relationship Id="rId4456" Type="http://schemas.openxmlformats.org/officeDocument/2006/relationships/hyperlink" Target="https://www.worldbank.org/en/news/press-release/2020/05/07/ecuador-obtains-us506-million-from-the-world-bank-to-strengthen-its-covid-19-response-and-stimulate-the-economy" TargetMode="External"/><Relationship Id="rId37" Type="http://schemas.openxmlformats.org/officeDocument/2006/relationships/hyperlink" Target="https://www.aiib.org/en/news-events/news/2020/AIIB-Approves-EUR70-M-Loan-to-Support-Turkey-Healthcare-Infrastructure.html" TargetMode="External"/><Relationship Id="rId1605" Type="http://schemas.openxmlformats.org/officeDocument/2006/relationships/hyperlink" Target="https://covid19.gov.gr/miosi-synteleston-forou-prostithemenis-axias-gia-sygkekrimena-agatha-ke-ypiresies-gia-sygkekrimeni-periodo/" TargetMode="External"/><Relationship Id="rId1812" Type="http://schemas.openxmlformats.org/officeDocument/2006/relationships/hyperlink" Target="https://www.kormany.hu/en/cabinet-office-of-the-prime-minister/news/government-to-regroup-huf-15-billion-for-health-care-supplies" TargetMode="External"/><Relationship Id="rId3058" Type="http://schemas.openxmlformats.org/officeDocument/2006/relationships/hyperlink" Target="https://www.dof.gov.ph/dof-asks-congress-to-extend-tax-deductibility-of-losses-incurred-by-small-businesses-in-2020/" TargetMode="External"/><Relationship Id="rId3265" Type="http://schemas.openxmlformats.org/officeDocument/2006/relationships/hyperlink" Target="http://english.moef.go.kr/pc/selectTbPressCenterDtl.do?boardCd=N0001&amp;seq=4839" TargetMode="External"/><Relationship Id="rId3472" Type="http://schemas.openxmlformats.org/officeDocument/2006/relationships/hyperlink" Target="http://www.sama.gov.sa/ar-sa/News/Pages/news-547.aspx" TargetMode="External"/><Relationship Id="rId4109" Type="http://schemas.openxmlformats.org/officeDocument/2006/relationships/hyperlink" Target="https://www.fca.org.uk/news/statements/strong-customer-authentication-and-coronavirus" TargetMode="External"/><Relationship Id="rId4316" Type="http://schemas.openxmlformats.org/officeDocument/2006/relationships/hyperlink" Target="https://www.federalreserve.gov/newsevents/pressreleases/monetary20200323b.htm" TargetMode="External"/><Relationship Id="rId4523" Type="http://schemas.openxmlformats.org/officeDocument/2006/relationships/hyperlink" Target="https://www.worldbank.org/en/news/press-release/2020/04/02/world-bank-deploys-us40-million-in-emergency-response-to-help-lebanon-face-the-coronavirus-covid-19-outbreak" TargetMode="External"/><Relationship Id="rId186" Type="http://schemas.openxmlformats.org/officeDocument/2006/relationships/hyperlink" Target="https://www.bcra.gob.ar/Noticias/Coronavirus-BCRA-prorroga-sumarios-financieros-julio.asp" TargetMode="External"/><Relationship Id="rId393" Type="http://schemas.openxmlformats.org/officeDocument/2006/relationships/hyperlink" Target="https://www.aiib.org/en/news-events/news/2020/AIIB-Approves-USD500M-to-Support-Indias-Response-to-COVID-19.html" TargetMode="External"/><Relationship Id="rId2074" Type="http://schemas.openxmlformats.org/officeDocument/2006/relationships/hyperlink" Target="https://www.kemenkeu.go.id/publikasi/berita/pemerintah-menanggung-seluruh-biaya-pasien-covid-19/" TargetMode="External"/><Relationship Id="rId2281" Type="http://schemas.openxmlformats.org/officeDocument/2006/relationships/hyperlink" Target="https://dbei.gov.ie/en/News-And-Events/Department-News/2020/August/10082020.html" TargetMode="External"/><Relationship Id="rId3125" Type="http://schemas.openxmlformats.org/officeDocument/2006/relationships/hyperlink" Target="http://english.moef.go.kr/pc/selectTbPressCenterDtl.do?boardCd=N0001&amp;seq=4913" TargetMode="External"/><Relationship Id="rId3332" Type="http://schemas.openxmlformats.org/officeDocument/2006/relationships/hyperlink" Target="https://cbr.ru/press/pr/?file=10082020_163109pr_0.htm" TargetMode="External"/><Relationship Id="rId3777" Type="http://schemas.openxmlformats.org/officeDocument/2006/relationships/hyperlink" Target="https://www.riksgalden.se/sv/press-och-publicerat/pressmeddelanden-och-nyheter/nyheter/statslanerantan/2020/riksgalden-har-faststallt-statslanerantan-till--0122/" TargetMode="External"/><Relationship Id="rId3984" Type="http://schemas.openxmlformats.org/officeDocument/2006/relationships/hyperlink" Target="https://bank.gov.ua/news/all/natsionalniy-bank-zavershuye-pidgotovku-do-priynyattya-funktsiy-regulyatora-rinkiv-nebankivskih-finansovih-poslug" TargetMode="External"/><Relationship Id="rId253" Type="http://schemas.openxmlformats.org/officeDocument/2006/relationships/hyperlink" Target="https://www.argentina.gob.ar/noticias/aumento-para-beneficiarios-y-beneficiarias-del-programa-intercosecha" TargetMode="External"/><Relationship Id="rId460" Type="http://schemas.openxmlformats.org/officeDocument/2006/relationships/hyperlink" Target="https://www.bmf.gv.at/presse/pressemeldungen/2020/juli/brutto-netto-rechner.html" TargetMode="External"/><Relationship Id="rId698" Type="http://schemas.openxmlformats.org/officeDocument/2006/relationships/hyperlink" Target="https://www.bcb.gov.br/detalhenoticia/16983/nota" TargetMode="External"/><Relationship Id="rId1090" Type="http://schemas.openxmlformats.org/officeDocument/2006/relationships/hyperlink" Target="https://www.minhacienda.gov.co/webcenter/portal/SaladePrensa/pages_DetalleNoticia?documentId=WCC_CLUSTER-127182" TargetMode="External"/><Relationship Id="rId2141" Type="http://schemas.openxmlformats.org/officeDocument/2006/relationships/hyperlink" Target="https://www.iadb.org/en/news/idb-expands-coverage-covid-19-and-public-health-risks-contingent-loans" TargetMode="External"/><Relationship Id="rId2379" Type="http://schemas.openxmlformats.org/officeDocument/2006/relationships/hyperlink" Target="https://www.gov.il/he/departments/news/press_13052020" TargetMode="External"/><Relationship Id="rId2586" Type="http://schemas.openxmlformats.org/officeDocument/2006/relationships/hyperlink" Target="https://www.bnm.gov.my/index.php?ch=en_press&amp;pg=en_press&amp;ac=5046&amp;lang=en" TargetMode="External"/><Relationship Id="rId2793" Type="http://schemas.openxmlformats.org/officeDocument/2006/relationships/hyperlink" Target="https://www.regjeringen.no/no/aktuelt/enighet-om-avtale-som-sikrer-videre-drift-for-haugesund-lufthavn/id2721182/" TargetMode="External"/><Relationship Id="rId3637" Type="http://schemas.openxmlformats.org/officeDocument/2006/relationships/hyperlink" Target="https://www.mineco.gob.es/portal/site/mineco/menuitem.ac30f9268750bd56a0b0240e026041a0/?vgnextoid=31272cd1a85e1710VgnVCM1000001d04140aRCRD&amp;vgnextchannel=864e154527515310VgnVCM1000001d04140aRCRD" TargetMode="External"/><Relationship Id="rId3844" Type="http://schemas.openxmlformats.org/officeDocument/2006/relationships/hyperlink" Target="https://www.wbf.admin.ch/wbf/de/home/dokumentation/nsb-news_list.msg-id-79188.html" TargetMode="External"/><Relationship Id="rId113" Type="http://schemas.openxmlformats.org/officeDocument/2006/relationships/hyperlink" Target="https://www.rbi.org.in/scripts/BS_PressReleaseDisplay.aspx?prid=50252" TargetMode="External"/><Relationship Id="rId320" Type="http://schemas.openxmlformats.org/officeDocument/2006/relationships/hyperlink" Target="https://www.adb.org/news/adb-supports-rural-road-network-expansion-bangladesh" TargetMode="External"/><Relationship Id="rId558" Type="http://schemas.openxmlformats.org/officeDocument/2006/relationships/hyperlink" Target="https://www.gov.br/economia/pt-br/assuntos/noticias/2020/julho/procuradoria-geral-da-fazenda-nacional-prorroga-suspensao-dos-atos-de-cobranca-ate-31-de-agosto" TargetMode="External"/><Relationship Id="rId765" Type="http://schemas.openxmlformats.org/officeDocument/2006/relationships/hyperlink" Target="https://www.bankofcanada.ca/2020/03/bank-canada-launches-standing-term-liquidity-facility/" TargetMode="External"/><Relationship Id="rId972" Type="http://schemas.openxmlformats.org/officeDocument/2006/relationships/hyperlink" Target="http://english.www.gov.cn/policies/latestreleases/202001/27/content_WS5e2e34e4c6d019625c603f9b.html" TargetMode="External"/><Relationship Id="rId1188" Type="http://schemas.openxmlformats.org/officeDocument/2006/relationships/hyperlink" Target="https://www.cbe.org.eg/en/Pages/HighlightsPages/Circular-dated-5-May-2020-regarding-the-application-of-IFRS9-during-Covid-19-crisis.aspx" TargetMode="External"/><Relationship Id="rId1395" Type="http://schemas.openxmlformats.org/officeDocument/2006/relationships/hyperlink" Target="https://ec.europa.eu/commission/presscorner/detail/en/ip_20_549" TargetMode="External"/><Relationship Id="rId2001" Type="http://schemas.openxmlformats.org/officeDocument/2006/relationships/hyperlink" Target="https://www.rbi.org.in/Scripts/BS_PressReleaseDisplay.aspx?prid=49582" TargetMode="External"/><Relationship Id="rId2239" Type="http://schemas.openxmlformats.org/officeDocument/2006/relationships/hyperlink" Target="https://www.imf.org/en/News/Articles/2020/04/20/pr20175-central-afican-republic-imf-executive-board-approves-disbursement-to-address-covid-19" TargetMode="External"/><Relationship Id="rId2446" Type="http://schemas.openxmlformats.org/officeDocument/2006/relationships/hyperlink" Target="https://www.politicheagricole.it/flex/cm/pages/ServeBLOB.php/L/IT/IDPagina/15731" TargetMode="External"/><Relationship Id="rId2653" Type="http://schemas.openxmlformats.org/officeDocument/2006/relationships/hyperlink" Target="https://www.banxico.org.mx/publicaciones-y-prensa/anuncios-de-la-comision-de-cambios/%7B13179DA8-2AC4-39B1-2F5B-02C7C7103A1B%7D.pdf" TargetMode="External"/><Relationship Id="rId2860" Type="http://schemas.openxmlformats.org/officeDocument/2006/relationships/hyperlink" Target="https://www.norges-bank.no/en/news-events/news-publications/Press-releases/2020/2020-03-19-2-press-release/" TargetMode="External"/><Relationship Id="rId3704" Type="http://schemas.openxmlformats.org/officeDocument/2006/relationships/hyperlink" Target="https://www.cnmv.es/portal/Utilidades/Contacto.aspx" TargetMode="External"/><Relationship Id="rId418" Type="http://schemas.openxmlformats.org/officeDocument/2006/relationships/hyperlink" Target="https://www.dese.gov.au/about-us/our-ministers" TargetMode="External"/><Relationship Id="rId625" Type="http://schemas.openxmlformats.org/officeDocument/2006/relationships/hyperlink" Target="https://www.bcb.gov.br/detalhenoticia/17057/nota" TargetMode="External"/><Relationship Id="rId832" Type="http://schemas.openxmlformats.org/officeDocument/2006/relationships/hyperlink" Target="https://www.hacienda.cl/sala-de-prensa/noticias/historico/ministro-de-hacienda-por-inyeccion-de.html" TargetMode="External"/><Relationship Id="rId1048" Type="http://schemas.openxmlformats.org/officeDocument/2006/relationships/hyperlink" Target="https://www.dian.gov.co/Prensa/Paginas/NG-DIAN-aplaza-reporte-y-presentacion-de-Informacion-Exogena-Tributaria-y-Cambiaria-primer-trimestre-2020.aspx" TargetMode="External"/><Relationship Id="rId1255" Type="http://schemas.openxmlformats.org/officeDocument/2006/relationships/hyperlink" Target="https://mes.ee/mes-noukogu-kiitis-heaks-koroonaviirusese-tottu-raskustesse-sattunud-maaettevotjatele-suunatud" TargetMode="External"/><Relationship Id="rId1462" Type="http://schemas.openxmlformats.org/officeDocument/2006/relationships/hyperlink" Target="https://tem.fi/artikkeli/-/asset_publisher/komissio-hyvaksyi-suomen-puitetukiohjelman-koronaepidemiaan-liittyville-valtiontukitoimenpiteille" TargetMode="External"/><Relationship Id="rId2306" Type="http://schemas.openxmlformats.org/officeDocument/2006/relationships/hyperlink" Target="https://dbei.gov.ie/en/News-And-Events/Department-News/2020/May/02052020.html" TargetMode="External"/><Relationship Id="rId2513" Type="http://schemas.openxmlformats.org/officeDocument/2006/relationships/hyperlink" Target="https://www.mof.go.jp/english/budget/budget/fy2020/03.pdf" TargetMode="External"/><Relationship Id="rId2958" Type="http://schemas.openxmlformats.org/officeDocument/2006/relationships/hyperlink" Target="https://www.gob.pe/institucion/mef/noticias/153925-gobierno-amplio-a-s-60-000-millones-las-garantias-del-programa-reactiva-peru" TargetMode="External"/><Relationship Id="rId3911" Type="http://schemas.openxmlformats.org/officeDocument/2006/relationships/hyperlink" Target="https://www.bangkokpost.com/business/1885515/cabinet-approves-b117bn-stimulus" TargetMode="External"/><Relationship Id="rId1115" Type="http://schemas.openxmlformats.org/officeDocument/2006/relationships/hyperlink" Target="https://bm.dk/nyheder-presse/pressemeddelelser/2020/06/naesten-26000-ufaglaerte-ledige-faar-ret-til-at-uddanne-sig-til-forhoejede-dagpenge/" TargetMode="External"/><Relationship Id="rId1322" Type="http://schemas.openxmlformats.org/officeDocument/2006/relationships/hyperlink" Target="https://ec.europa.eu/commission/presscorner/detail/en/ip_20_1244" TargetMode="External"/><Relationship Id="rId1767" Type="http://schemas.openxmlformats.org/officeDocument/2006/relationships/hyperlink" Target="https://www.kormany.hu/hu/foldmuvelesugyi-miniszterium/mezogazdasagert-felelos-allamtitkarsag/hirek/megjelentek-az-agrar-es-elelmiszeripari-vallalkozasok-altal-igenybe-veheto-atmeneti-tamogatasokrol-szolo-miniszteri-rendeletek" TargetMode="External"/><Relationship Id="rId1974" Type="http://schemas.openxmlformats.org/officeDocument/2006/relationships/hyperlink" Target="https://www.rbi.org.in/Scripts/NotificationUser.aspx?Id=11872&amp;Mode=0" TargetMode="External"/><Relationship Id="rId2720" Type="http://schemas.openxmlformats.org/officeDocument/2006/relationships/hyperlink" Target="https://www.rbnz.govt.nz/news/2020/04/reserve-bank-removes-lvr-restrictions-for-12-months" TargetMode="External"/><Relationship Id="rId2818" Type="http://schemas.openxmlformats.org/officeDocument/2006/relationships/hyperlink" Target="https://siva.no/2020/05/13947/" TargetMode="External"/><Relationship Id="rId4173" Type="http://schemas.openxmlformats.org/officeDocument/2006/relationships/hyperlink" Target="https://www.bankofengland.co.uk/news/2020/march/boe-measures-to-respond-to-the-economic-shock-from-covid-19" TargetMode="External"/><Relationship Id="rId4380" Type="http://schemas.openxmlformats.org/officeDocument/2006/relationships/hyperlink" Target="https://www.mof.gov.vn/webcenter/portal/tttc/r/o/ttsk/ttsk_chitiet?dDocName=MOFUCM177539&amp;_afrLoop=101126639918545117" TargetMode="External"/><Relationship Id="rId4478" Type="http://schemas.openxmlformats.org/officeDocument/2006/relationships/hyperlink" Target="https://www.worldbank.org/en/news/press-release/2020/04/24/world-bank-provides-additional-3-4-million-for-samoas-fight-against-covid-19" TargetMode="External"/><Relationship Id="rId59" Type="http://schemas.openxmlformats.org/officeDocument/2006/relationships/hyperlink" Target="https://www.bcra.gob.ar/Noticias/coronavirus-bcra-facilidades-tarjetas-credito-septiembre.asp" TargetMode="External"/><Relationship Id="rId1627" Type="http://schemas.openxmlformats.org/officeDocument/2006/relationships/hyperlink" Target="https://www.minfin.gr/web/guest/-/demoprasia-entokon-grammation-13-ebdoma-42?inheritRedirect=true&amp;redirect=%2F" TargetMode="External"/><Relationship Id="rId1834" Type="http://schemas.openxmlformats.org/officeDocument/2006/relationships/hyperlink" Target="https://www.mnb.hu/sajtoszoba/sajtokozlemenyek/2020-evi-sajtokozlemenyek/likviditaserosito-intezkedesekrol-dontott-a-jegybank-rendszeres-swaptender-es-fedezetbovites" TargetMode="External"/><Relationship Id="rId3287" Type="http://schemas.openxmlformats.org/officeDocument/2006/relationships/hyperlink" Target="http://mmuncii.ro/j33/index.php/ro/comunicare/comunicate-de-presa/6039-noi-masuri-de-sprijin-pentru-piata-muncii" TargetMode="External"/><Relationship Id="rId4033" Type="http://schemas.openxmlformats.org/officeDocument/2006/relationships/hyperlink" Target="https://twitter.com/MOFUAE/status/1242038008381157376" TargetMode="External"/><Relationship Id="rId4240" Type="http://schemas.openxmlformats.org/officeDocument/2006/relationships/hyperlink" Target="https://www.federalreserve.gov/newsevents/pressreleases/bcreg20200501a.htm" TargetMode="External"/><Relationship Id="rId4338" Type="http://schemas.openxmlformats.org/officeDocument/2006/relationships/hyperlink" Target="https://www.fanniemae.com/portal/media/corporate-news/2020/covid-homeowner-assistance-options-7000.html" TargetMode="External"/><Relationship Id="rId2096" Type="http://schemas.openxmlformats.org/officeDocument/2006/relationships/hyperlink" Target="https://www.kemenkeu.go.id/publikasi/berita/perppu-no1-tahun-2020-tentang-kebijakan-keuangan-negara-dan-stabilitas-sistem-keuangan-respons-luar-biasa-pemerintah-hadapi-situasi-covid-19/" TargetMode="External"/><Relationship Id="rId3494" Type="http://schemas.openxmlformats.org/officeDocument/2006/relationships/hyperlink" Target="https://www.mas.gov.sg/news/media-releases/2020/additional-loan-and-cashflow-support-for-landlords-and-businesses-affected-by-covid-19" TargetMode="External"/><Relationship Id="rId3799" Type="http://schemas.openxmlformats.org/officeDocument/2006/relationships/hyperlink" Target="https://www.riksdagen.se/en/news/2020/mar/19/extra-revised-budget-credit-guarantees-to-airlines-as-a-result-of-the-coronavirus/" TargetMode="External"/><Relationship Id="rId4100" Type="http://schemas.openxmlformats.org/officeDocument/2006/relationships/hyperlink" Target="https://www.bankofengland.co.uk/prudential-regulation/publication/2020/pra-statement-on-prioritisation-covid19" TargetMode="External"/><Relationship Id="rId4545" Type="http://schemas.openxmlformats.org/officeDocument/2006/relationships/hyperlink" Target="https://www.worldbank.org/en/news/press-release/2020/03/25/banco-mundial-fortalece-apoyo-a-las-familias-mas-vulnerables-de-argentina" TargetMode="External"/><Relationship Id="rId1901" Type="http://schemas.openxmlformats.org/officeDocument/2006/relationships/hyperlink" Target="https://www.rbi.org.in/Scripts/BS_PressReleaseDisplay.aspx?prid=49844" TargetMode="External"/><Relationship Id="rId3147" Type="http://schemas.openxmlformats.org/officeDocument/2006/relationships/hyperlink" Target="http://www.fsc.go.kr/downManager?bbsid=BBS0048&amp;no=152660" TargetMode="External"/><Relationship Id="rId3354" Type="http://schemas.openxmlformats.org/officeDocument/2006/relationships/hyperlink" Target="https://www.minfin.ru/ru/press-center/?id_4=37095-srok_podachi_zayavlenii_na_predostavlenie_subsidii_msp_za_aprel_2020_goda_prodlen_do_1_iyulya" TargetMode="External"/><Relationship Id="rId3561" Type="http://schemas.openxmlformats.org/officeDocument/2006/relationships/hyperlink" Target="https://www.resbank.co.za/Lists/News%20and%20Publications/Attachments/9946/Monetary%20Policy%20Statement%2021%20May%202020.pdf" TargetMode="External"/><Relationship Id="rId3659" Type="http://schemas.openxmlformats.org/officeDocument/2006/relationships/hyperlink" Target="https://www.lamoncloa.gob.es/consejodeministros/referencias/Paginas/2020/refc20200312.aspx" TargetMode="External"/><Relationship Id="rId4405" Type="http://schemas.openxmlformats.org/officeDocument/2006/relationships/hyperlink" Target="https://www.mof.gov.vn/webcenter/portal/tttc/r/o/ttsk/ttsk_chitiet?dDocName=MOFUCM176220&amp;_afrLoop=64823728760452079" TargetMode="External"/><Relationship Id="rId275" Type="http://schemas.openxmlformats.org/officeDocument/2006/relationships/hyperlink" Target="https://www.argentina.gob.ar/noticias/el-gobierno-nacional-pone-en-marcha-el-programa-de-asistencia-de-emergencia-al-trabajo-y-la" TargetMode="External"/><Relationship Id="rId482" Type="http://schemas.openxmlformats.org/officeDocument/2006/relationships/hyperlink" Target="https://www.bmf.gv.at/presse/pressemeldungen/2020/Mai/500-mio-wirtshaus-paket.html" TargetMode="External"/><Relationship Id="rId2163" Type="http://schemas.openxmlformats.org/officeDocument/2006/relationships/hyperlink" Target="https://www.iadb.org/en/news/idb-approves-more-funding-central-america-and-dominican-republic-fight-covid-19" TargetMode="External"/><Relationship Id="rId2370" Type="http://schemas.openxmlformats.org/officeDocument/2006/relationships/hyperlink" Target="https://www.gov.il/he/departments/news/press_24052020" TargetMode="External"/><Relationship Id="rId3007" Type="http://schemas.openxmlformats.org/officeDocument/2006/relationships/hyperlink" Target="https://www.bcrp.gob.pe/docs/Transparencia/Notas-Informativas/2020/nota-informativa-2020-03-20-1.pdf" TargetMode="External"/><Relationship Id="rId3214" Type="http://schemas.openxmlformats.org/officeDocument/2006/relationships/hyperlink" Target="http://www.fsc.go.kr/downManager?bbsid=BBS0048&amp;no=151028" TargetMode="External"/><Relationship Id="rId3421" Type="http://schemas.openxmlformats.org/officeDocument/2006/relationships/hyperlink" Target="https://meduza.io/en/feature/2020/03/26/putin-s-new-tax" TargetMode="External"/><Relationship Id="rId3866" Type="http://schemas.openxmlformats.org/officeDocument/2006/relationships/hyperlink" Target="https://www.mof.gov.tw/singlehtml/384fb3077bb349ea973e7fc6f13b6974?cntId=5a62dfd8717a440793a29b739ec8968a" TargetMode="External"/><Relationship Id="rId135" Type="http://schemas.openxmlformats.org/officeDocument/2006/relationships/hyperlink" Target="https://www.afdb.org/en/news-and-events/press-releases/togo-african-development-bank-approves-3-million-loan-reallocation-agriculture-sector-covid-19-response-36497" TargetMode="External"/><Relationship Id="rId342" Type="http://schemas.openxmlformats.org/officeDocument/2006/relationships/hyperlink" Target="https://www.adb.org/news/japan-support-adb-developing-member-countries-response-covid-19-challenges" TargetMode="External"/><Relationship Id="rId787" Type="http://schemas.openxmlformats.org/officeDocument/2006/relationships/hyperlink" Target="https://www.boj.or.jp/en/announcements/release_2020/rel200619a.pdf" TargetMode="External"/><Relationship Id="rId994" Type="http://schemas.openxmlformats.org/officeDocument/2006/relationships/hyperlink" Target="https://www.banrep.gov.co/es/el-banco-republica-refuerza-el-suministro-liquidez" TargetMode="External"/><Relationship Id="rId2023" Type="http://schemas.openxmlformats.org/officeDocument/2006/relationships/hyperlink" Target="https://www.rbi.org.in/Scripts/BS_PressReleaseDisplay.aspx?prid=49509" TargetMode="External"/><Relationship Id="rId2230" Type="http://schemas.openxmlformats.org/officeDocument/2006/relationships/hyperlink" Target="https://www.imf.org/en/News/Articles/2020/04/24/pr20189-samoa-imf-executive-board-approves-us-million-disbursement-address-covid-19-pandemic" TargetMode="External"/><Relationship Id="rId2468" Type="http://schemas.openxmlformats.org/officeDocument/2006/relationships/hyperlink" Target="http://www.mef.gov.it/ufficio-stampa/comunicati/2020/BTP-Italia-la-nuova-emissione-ideata-per-il-finanziamento-degli-interventi-relativi-allemergenza-Covid-al-via-da-lunedi-18-maggio-con-tasso-cedolare-minimo-garantito-dell1.40-e-premio-fedelta-raddoppiato/" TargetMode="External"/><Relationship Id="rId2675" Type="http://schemas.openxmlformats.org/officeDocument/2006/relationships/hyperlink" Target="https://www.rijksoverheid.nl/ministeries/ministerie-van-economische-zaken-en-klimaat/nieuws/2020/05/20/coronavirus-verlenging-en-uitbreiding-noodpakket-banen-en-economie" TargetMode="External"/><Relationship Id="rId2882" Type="http://schemas.openxmlformats.org/officeDocument/2006/relationships/hyperlink" Target="https://cbo.gov.om/pages/viewCircular.aspx?file=/sites/assets/Documents/Global/Circulars/2020/BSD-CB-2020-001PolicyMeasures.pdf&amp;Title=BSD/CB/2020/001%20-%20Policy%20Measures%20to%20Support%20the%20Banks/FLCs%20in%20the%20Context%20of%20the%20Prevailing%20Economic%20Condition" TargetMode="External"/><Relationship Id="rId3519" Type="http://schemas.openxmlformats.org/officeDocument/2006/relationships/hyperlink" Target="https://www.mas.gov.sg/news/media-releases/2020/new-measures-to-help-reits-navigate-operating-challenges-posed-by-covid-19" TargetMode="External"/><Relationship Id="rId3726" Type="http://schemas.openxmlformats.org/officeDocument/2006/relationships/hyperlink" Target="https://www.regeringen.se/pressmeddelanden/2020/07/ersattning-for-tillfalligt-upphorande-av-fiskeverksamhet-ska-stodja-yrkesfisket/" TargetMode="External"/><Relationship Id="rId3933" Type="http://schemas.openxmlformats.org/officeDocument/2006/relationships/hyperlink" Target="https://www.bddk.org.tr/Duyurular/Basin-Aciklamasi-Kredi-Karti-Limiti-ve-Asgari-Odeme-Hk/835" TargetMode="External"/><Relationship Id="rId202" Type="http://schemas.openxmlformats.org/officeDocument/2006/relationships/hyperlink" Target="https://www.argentina.gob.ar/noticias/el-ministro-de-economia-y-el-gobernador-de-chaco-firmaron-un-nuevo-acuerdo-del-fondo" TargetMode="External"/><Relationship Id="rId647" Type="http://schemas.openxmlformats.org/officeDocument/2006/relationships/hyperlink" Target="https://www.bcb.gov.br/detalhenoticia/17035/nota" TargetMode="External"/><Relationship Id="rId854" Type="http://schemas.openxmlformats.org/officeDocument/2006/relationships/hyperlink" Target="https://www.economia.gob.cl/2020/03/19/presidente-presenta-plan-economico-de-emergencia-por-us11-750-millones-para-proteger-el-empleo-y-a-las-pymes-necesitamos-unidad.htm" TargetMode="External"/><Relationship Id="rId1277" Type="http://schemas.openxmlformats.org/officeDocument/2006/relationships/hyperlink" Target="https://www.ecb.europa.eu/press/pr/date/2020/html/ecb.pr200818~6f97d2eefb.en.html" TargetMode="External"/><Relationship Id="rId1484" Type="http://schemas.openxmlformats.org/officeDocument/2006/relationships/hyperlink" Target="https://tem.fi/en/article/-/asset_publisher/valtion-rahoitusta-yrityksille-koronavirustilanteessa-vahvistetaan-yritystukiin-miljardi-euroa" TargetMode="External"/><Relationship Id="rId1691" Type="http://schemas.openxmlformats.org/officeDocument/2006/relationships/hyperlink" Target="https://www.news.gov.hk/eng/2020/05/20200504/20200504_172625_877.html?type=category&amp;name=covid19" TargetMode="External"/><Relationship Id="rId2328" Type="http://schemas.openxmlformats.org/officeDocument/2006/relationships/hyperlink" Target="https://www.gov.il/he/departments/news/sa210720-3" TargetMode="External"/><Relationship Id="rId2535" Type="http://schemas.openxmlformats.org/officeDocument/2006/relationships/hyperlink" Target="https://www.boj.or.jp/en/announcements/release_2020/rel200427j.pdf" TargetMode="External"/><Relationship Id="rId2742" Type="http://schemas.openxmlformats.org/officeDocument/2006/relationships/hyperlink" Target="https://www.rbnz.govt.nz/news/2020/03/the-reserve-bank-is-committed-to-ensuring-smooth-market-functioning" TargetMode="External"/><Relationship Id="rId4195" Type="http://schemas.openxmlformats.org/officeDocument/2006/relationships/hyperlink" Target="https://www.occ.gov/news-issuances/bulletins/2020/bulletin-2020-67.html" TargetMode="External"/><Relationship Id="rId507" Type="http://schemas.openxmlformats.org/officeDocument/2006/relationships/hyperlink" Target="https://www.pm.gov.au/media/24-billion-health-plan-fight-covid-19" TargetMode="External"/><Relationship Id="rId714" Type="http://schemas.openxmlformats.org/officeDocument/2006/relationships/hyperlink" Target="https://www.canada.ca/en/department-finance/news/2020/06/government-of-canada-announces-increase-to-the-northwest-territories-borrowing-limit.html" TargetMode="External"/><Relationship Id="rId921" Type="http://schemas.openxmlformats.org/officeDocument/2006/relationships/hyperlink" Target="http://www.mof.gov.cn/zhengwuxinxi/xinwenlianbo/hubeicaizhengxinxilianbo/202004/t20200422_3502401.htm" TargetMode="External"/><Relationship Id="rId1137" Type="http://schemas.openxmlformats.org/officeDocument/2006/relationships/hyperlink" Target="https://em.dk/nyhedsarkiv/2020/maj/henstand-paa-oe-stoettelaan-skal-afhjaelpe-likviditetsudfordringer/" TargetMode="External"/><Relationship Id="rId1344" Type="http://schemas.openxmlformats.org/officeDocument/2006/relationships/hyperlink" Target="https://ec.europa.eu/commission/presscorner/detail/en/ip_20_940" TargetMode="External"/><Relationship Id="rId1551" Type="http://schemas.openxmlformats.org/officeDocument/2006/relationships/hyperlink" Target="https://www.bundesfinanzministerium.de/Content/DE/Pressemitteilungen/Finanzpolitik/2020/07/2020-07-29-PM-Risikoreduzierungsgesetz.html" TargetMode="External"/><Relationship Id="rId1789" Type="http://schemas.openxmlformats.org/officeDocument/2006/relationships/hyperlink" Target="https://www.kormany.hu/hu/nemzetgazdasagi-miniszterium/adougyekert-felelos-allamtitkarsag/hirek/a-turizmusban-biztositott-adokedvezmenyek-a-vallalkozasokat-es-a-csaladokat-egyarant-segitik" TargetMode="External"/><Relationship Id="rId1996" Type="http://schemas.openxmlformats.org/officeDocument/2006/relationships/hyperlink" Target="https://www.rbi.org.in/Scripts/BS_PressReleaseDisplay.aspx?prid=49582" TargetMode="External"/><Relationship Id="rId2602" Type="http://schemas.openxmlformats.org/officeDocument/2006/relationships/hyperlink" Target="https://www.bnm.gov.my/index.php?ch=en_press&amp;pg=en_press&amp;ac=5022&amp;lang=en" TargetMode="External"/><Relationship Id="rId4055" Type="http://schemas.openxmlformats.org/officeDocument/2006/relationships/hyperlink" Target="https://www.gov.uk/government/news/rishis-plan-for-jobs-will-help-britain-bounce-back" TargetMode="External"/><Relationship Id="rId4262" Type="http://schemas.openxmlformats.org/officeDocument/2006/relationships/hyperlink" Target="https://www.federalreserve.gov/newsevents/pressreleases/bcreg20200414a.htm" TargetMode="External"/><Relationship Id="rId50" Type="http://schemas.openxmlformats.org/officeDocument/2006/relationships/hyperlink" Target="https://dbei.gov.ie/en/News-And-Events/Department-News/2020/August/20200831.html" TargetMode="External"/><Relationship Id="rId1204" Type="http://schemas.openxmlformats.org/officeDocument/2006/relationships/hyperlink" Target="https://www.cbe.org.eg/en/Pages/HighlightsPages/Circular-dated-16-March-2020-following-up-the-precautionary-measures-to-counter-the-effects-of-COVID-19-Virus.aspx" TargetMode="External"/><Relationship Id="rId1411" Type="http://schemas.openxmlformats.org/officeDocument/2006/relationships/hyperlink" Target="https://eba.europa.eu/eba-provides-clarity-banks-consumers-application-prudential-framework-light-covid-19-measures" TargetMode="External"/><Relationship Id="rId1649" Type="http://schemas.openxmlformats.org/officeDocument/2006/relationships/hyperlink" Target="https://www.minfin.gr/web/guest/-/d-t-topothetese-tou-ypourgou-oikonomikon-k-chrestou-staikoura-gia-te-deutere-desme-metron-antimetopises-t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 TargetMode="External"/><Relationship Id="rId1856" Type="http://schemas.openxmlformats.org/officeDocument/2006/relationships/hyperlink" Target="https://www.government.is/news/article/2020/03/21/Icelandic-Government-announces-1.6bn-USD-response-package-to-the-COVID-19-crisis/" TargetMode="External"/><Relationship Id="rId2907" Type="http://schemas.openxmlformats.org/officeDocument/2006/relationships/hyperlink" Target="http://www.clubdeparis.org/en/communications/press-release/cameroon-benefits-from-the-debt-service-suspension-initiative-22-05" TargetMode="External"/><Relationship Id="rId3071" Type="http://schemas.openxmlformats.org/officeDocument/2006/relationships/hyperlink" Target="https://www.dole.gov.ph/news/department-order-no-212-series-of-2020-prescribing-guidelines-on-the-provision-of-financial-assistance-for-displaced-landbased-and-seabased-filipino-workers-due-to-the-corona-virus-covid-2019-d/" TargetMode="External"/><Relationship Id="rId1509" Type="http://schemas.openxmlformats.org/officeDocument/2006/relationships/hyperlink" Target="https://www.economie.gouv.fr/demarrage-2nd-volet-fonds-solidarite" TargetMode="External"/><Relationship Id="rId1716" Type="http://schemas.openxmlformats.org/officeDocument/2006/relationships/hyperlink" Target="https://gia.info.gov.hk/general/202004/08/P2020040800810_339425_1_1586360416762.pdf" TargetMode="External"/><Relationship Id="rId1923" Type="http://schemas.openxmlformats.org/officeDocument/2006/relationships/hyperlink" Target="https://pib.gov.in/PressReleasePage.aspx?PRID=1624536" TargetMode="External"/><Relationship Id="rId3169" Type="http://schemas.openxmlformats.org/officeDocument/2006/relationships/hyperlink" Target="http://www.fsc.go.kr/downManager?bbsid=BBS0048&amp;no=151611" TargetMode="External"/><Relationship Id="rId3376" Type="http://schemas.openxmlformats.org/officeDocument/2006/relationships/hyperlink" Target="https://www.economy.gov.ru/material/news/ekonomika_bez_virusa/maksim_reshetnikov_gosudarstvennye_mikrozaymy_pomogut_sohranit_150_tys_rabochih_mest_v_regionah.html" TargetMode="External"/><Relationship Id="rId3583" Type="http://schemas.openxmlformats.org/officeDocument/2006/relationships/hyperlink" Target="https://www.resbank.co.za/Lists/News%20and%20Publications/Attachments/9878/Joint%20Communication%202%20of%202020%20-%20Covid%2019%20Supervisory%20response.pdf" TargetMode="External"/><Relationship Id="rId4122" Type="http://schemas.openxmlformats.org/officeDocument/2006/relationships/hyperlink" Target="https://www.bankofengland.co.uk/news/2020/april/statement-on-increase-to-apf-gilt-lending-limits" TargetMode="External"/><Relationship Id="rId4427" Type="http://schemas.openxmlformats.org/officeDocument/2006/relationships/hyperlink" Target="https://www.worldbank.org/en/news/press-release/2020/06/10/world-bank-prices-cad-1-5-billion-sustainable-development-bond-to-support-its-member-countries" TargetMode="External"/><Relationship Id="rId297" Type="http://schemas.openxmlformats.org/officeDocument/2006/relationships/hyperlink" Target="https://www.adb.org/news/adb-hsbc-finance-12-billion-trade-boost-supplies-pandemic-products-asia-and-pacific" TargetMode="External"/><Relationship Id="rId2185" Type="http://schemas.openxmlformats.org/officeDocument/2006/relationships/hyperlink" Target="https://www.imf.org/en/News/Articles/2020/06/11/pr20242-rwanda-imf-executive-board-approves-additional-us-111-06m-disbursement-address-covid19" TargetMode="External"/><Relationship Id="rId2392" Type="http://schemas.openxmlformats.org/officeDocument/2006/relationships/hyperlink" Target="https://www.gov.il/he/departments/news/corona_crisis_easing_regulations" TargetMode="External"/><Relationship Id="rId3029" Type="http://schemas.openxmlformats.org/officeDocument/2006/relationships/hyperlink" Target="https://www.dof.gov.ph/phl-aiib-sign-us750-m-loan-pact-on-co-financing-for-covid-19-response/" TargetMode="External"/><Relationship Id="rId3236" Type="http://schemas.openxmlformats.org/officeDocument/2006/relationships/hyperlink" Target="http://www.fsc.go.kr/downManager?bbsid=BBS0048&amp;no=150616" TargetMode="External"/><Relationship Id="rId3790" Type="http://schemas.openxmlformats.org/officeDocument/2006/relationships/hyperlink" Target="https://www.regeringen.se/pressmeddelanden/2020/04/ytterligare-tillskott-till-kommuner-och-regioner/" TargetMode="External"/><Relationship Id="rId3888" Type="http://schemas.openxmlformats.org/officeDocument/2006/relationships/hyperlink" Target="https://www.cbc.gov.tw/tw/cp-302-109655-8610d-1.html" TargetMode="External"/><Relationship Id="rId157" Type="http://schemas.openxmlformats.org/officeDocument/2006/relationships/hyperlink" Target="https://www.bcra.gob.ar/Noticias/Coronavirus-BCRA-prorroga-sumarios-financieros-al-30-agosto.asp" TargetMode="External"/><Relationship Id="rId364" Type="http://schemas.openxmlformats.org/officeDocument/2006/relationships/hyperlink" Target="https://www.adb.org/news/adb-sells-45-billion-2-year-global-bonds-largest-ever-single-tranche-outing" TargetMode="External"/><Relationship Id="rId2045" Type="http://schemas.openxmlformats.org/officeDocument/2006/relationships/hyperlink" Target="https://www.kemenkeu.go.id/publikasi/berita/ini-cara-agar-umkm-bisa-mengajukan-pembebasan-pph-final-0-5/" TargetMode="External"/><Relationship Id="rId2697" Type="http://schemas.openxmlformats.org/officeDocument/2006/relationships/hyperlink" Target="https://www.government.nl/ministries/ministry-of-finance/news/2020/03/19/coronavirus-dutch-government-adopts-package-of-new-measures-designed-to-save-jobs-and-the-economy" TargetMode="External"/><Relationship Id="rId3443" Type="http://schemas.openxmlformats.org/officeDocument/2006/relationships/hyperlink" Target="https://cbr.ru/eng/press/pr/?file=23032020_170800eng2020-03-23T17_07_10.htm" TargetMode="External"/><Relationship Id="rId3650" Type="http://schemas.openxmlformats.org/officeDocument/2006/relationships/hyperlink" Target="http://prensa.mitramiss.gob.es/WebPrensa/noticias/ministro/detalle/3775" TargetMode="External"/><Relationship Id="rId3748" Type="http://schemas.openxmlformats.org/officeDocument/2006/relationships/hyperlink" Target="https://www.regeringen.se/pressmeddelanden/2020/06/regeringen-foreslar-ett-kapitaltillskott-om-3-150-miljoner-kronor-till-swedavia/" TargetMode="External"/><Relationship Id="rId571" Type="http://schemas.openxmlformats.org/officeDocument/2006/relationships/hyperlink" Target="https://www.gov.br/economia/pt-br/assuntos/noticias/2020/trabalho/julho/decreto-prorroga-por-ate-120-dias-prazos-dos-acordos-do-beneficio-emergencial" TargetMode="External"/><Relationship Id="rId669" Type="http://schemas.openxmlformats.org/officeDocument/2006/relationships/hyperlink" Target="https://www.bcb.gov.br/en/pressdetail/2321/nota" TargetMode="External"/><Relationship Id="rId876" Type="http://schemas.openxmlformats.org/officeDocument/2006/relationships/hyperlink" Target="http://gks.mof.gov.cn/ztztz/guozaiguanli/gzfxzjs/202006/t20200630_3541103.htm" TargetMode="External"/><Relationship Id="rId1299" Type="http://schemas.openxmlformats.org/officeDocument/2006/relationships/hyperlink" Target="https://ec.europa.eu/commission/presscorner/detail/en/ip_20_1149" TargetMode="External"/><Relationship Id="rId2252" Type="http://schemas.openxmlformats.org/officeDocument/2006/relationships/hyperlink" Target="https://www.imf.org/en/News/Articles/2020/04/14/pr20157-niger-imf-exec-board-approves-disbursement-to-adress-covid-19" TargetMode="External"/><Relationship Id="rId2557" Type="http://schemas.openxmlformats.org/officeDocument/2006/relationships/hyperlink" Target="https://www.boj.or.jp/en/announcements/release_2020/rel200316c.pdf" TargetMode="External"/><Relationship Id="rId3303" Type="http://schemas.openxmlformats.org/officeDocument/2006/relationships/hyperlink" Target="https://www.mfinante.gov.ro/acasa.html?method=detalii&amp;id=999652194" TargetMode="External"/><Relationship Id="rId3510" Type="http://schemas.openxmlformats.org/officeDocument/2006/relationships/hyperlink" Target="https://www.mas.gov.sg/news/media-releases/2020/new-grant-scheme-to-support-singapore-fintech-firms" TargetMode="External"/><Relationship Id="rId3608" Type="http://schemas.openxmlformats.org/officeDocument/2006/relationships/hyperlink" Target="https://www.hacienda.gob.es/en-GB/Prensa/En%20Portada/2020/Paginas/202020730_PRIMER_TRAMO_FONDO_COVID.aspx" TargetMode="External"/><Relationship Id="rId3955" Type="http://schemas.openxmlformats.org/officeDocument/2006/relationships/hyperlink" Target="https://www.tcmb.gov.tr/wps/wcm/connect/EN/TCMB+EN/Main+Menu/Announcements/Press+Releases/2020/ANO2020-16" TargetMode="External"/><Relationship Id="rId224" Type="http://schemas.openxmlformats.org/officeDocument/2006/relationships/hyperlink" Target="https://www.cnv.gov.ar/SitioWeb/Prensa/Post/1432/1432determinacion-de-plazo-de-permanencia-para-la-liquidacion-de-titulos-publicos" TargetMode="External"/><Relationship Id="rId431" Type="http://schemas.openxmlformats.org/officeDocument/2006/relationships/hyperlink" Target="https://www.apra.gov.au/news-and-publications/apra-announces-temporary-suspension-of-apra-connect-data-collection-solution" TargetMode="External"/><Relationship Id="rId529" Type="http://schemas.openxmlformats.org/officeDocument/2006/relationships/hyperlink" Target="https://www.fsma.be/nl/news/renewal-prohibition-short-selling" TargetMode="External"/><Relationship Id="rId736" Type="http://schemas.openxmlformats.org/officeDocument/2006/relationships/hyperlink" Target="https://www.bankofcanada.ca/2020/04/bank-canada-asks-retailers-continue-accepting-cash/" TargetMode="External"/><Relationship Id="rId1061" Type="http://schemas.openxmlformats.org/officeDocument/2006/relationships/hyperlink" Target="https://www.banrep.gov.co/es/jdbr-redujo-medio-punto-porcentual-su-tasa-interes-intervencion-325-y-adopto-medidas-adicionales" TargetMode="External"/><Relationship Id="rId1159" Type="http://schemas.openxmlformats.org/officeDocument/2006/relationships/hyperlink" Target="https://www.fm.dk/nyheder/pressemeddelelser/2020/03/regeringen-indgaar-aftaler-med-kl-og-danske-regioner-om-dansk-oekonomi" TargetMode="External"/><Relationship Id="rId1366" Type="http://schemas.openxmlformats.org/officeDocument/2006/relationships/hyperlink" Target="https://ec.europa.eu/commission/presscorner/detail/en/ip_20_794" TargetMode="External"/><Relationship Id="rId2112" Type="http://schemas.openxmlformats.org/officeDocument/2006/relationships/hyperlink" Target="https://www.thejakartapost.com/news/2020/03/13/indonesia-to-relax-restrictions-to-speed-up-imports-exports-amid-virus-threat.html" TargetMode="External"/><Relationship Id="rId2417" Type="http://schemas.openxmlformats.org/officeDocument/2006/relationships/hyperlink" Target="https://www.boi.org.il/en/NewsAndPublications/PressReleases/Pages/6-4-2020.aspx" TargetMode="External"/><Relationship Id="rId2764" Type="http://schemas.openxmlformats.org/officeDocument/2006/relationships/hyperlink" Target="https://www.cbn.gov.ng/Out/2020/FPRD/CBN%20POLICY%20MEASURES%20IN%20RESPONSE%20TO%20COVID-19%20OUTBREAK%20AND%20SPILLOVERS.pdf" TargetMode="External"/><Relationship Id="rId2971" Type="http://schemas.openxmlformats.org/officeDocument/2006/relationships/hyperlink" Target="https://www.sbs.gob.pe/noticia/detallenoticia/idnoticia/2483" TargetMode="External"/><Relationship Id="rId3815" Type="http://schemas.openxmlformats.org/officeDocument/2006/relationships/hyperlink" Target="https://www.riksbank.se/en-gb/press-and-published/notices-and-press-releases/press-releases/2020/additional-measures-to-mitigate-the-effects-of-the-corona-pandemic-on-the-swedish-economy/" TargetMode="External"/><Relationship Id="rId943" Type="http://schemas.openxmlformats.org/officeDocument/2006/relationships/hyperlink" Target="http://www.mof.gov.cn/zhengwuxinxi/xinwenlianbo/guangxicaizhengxinxilianbo/202003/t20200330_3490224.htm" TargetMode="External"/><Relationship Id="rId1019" Type="http://schemas.openxmlformats.org/officeDocument/2006/relationships/hyperlink" Target="https://www.mintrabajo.gov.co/web/guest/prensa/comunicados/2020/junio/gobierno-nacional-presenta-nuevas-medidas-para-proteger-los-derechos-de-los-trabajadores-colombianos" TargetMode="External"/><Relationship Id="rId1573" Type="http://schemas.openxmlformats.org/officeDocument/2006/relationships/hyperlink" Target="https://www.bmjv.de/SharedDocs/Pressemitteilungen/DE/2020/052020_Pauschalreise_Covid.html;jsessionid=7F28DCB3EBF3A8B916FCDD3EE0FCF9DF.1_cid334" TargetMode="External"/><Relationship Id="rId1780" Type="http://schemas.openxmlformats.org/officeDocument/2006/relationships/hyperlink" Target="https://www.kormany.hu/hu/foldmuvelesugyi-miniszterium/hirek/ujabb-80-milliard-forint-jut-az-allattenyesztes-es-kerteszet-tamogatasara" TargetMode="External"/><Relationship Id="rId1878" Type="http://schemas.openxmlformats.org/officeDocument/2006/relationships/hyperlink" Target="https://www.sebi.gov.in/legal/circulars/jul-2020/relaxation-from-compliance-with-provisions-of-the-sebi-issue-and-listing-of-debt-securities-regulations-2008-ilds-regulation-sebi-non-convertible-redeemable-preference-shares-regulations-20-_47071.html" TargetMode="External"/><Relationship Id="rId2624" Type="http://schemas.openxmlformats.org/officeDocument/2006/relationships/hyperlink" Target="https://www.banxico.org.mx/publications-and-press/announcements-of-monetary-policy-decisions/%7BCFA73587-E7EA-DEC7-6C7B-95768CAB1F92%7D.pdf" TargetMode="External"/><Relationship Id="rId2831" Type="http://schemas.openxmlformats.org/officeDocument/2006/relationships/hyperlink" Target="https://www.regjeringen.no/en/aktuelt/additional-financial-measures-to-mitigate-the-economic-effects-of-the-coronavirus-crisis/id2696548/" TargetMode="External"/><Relationship Id="rId2929" Type="http://schemas.openxmlformats.org/officeDocument/2006/relationships/hyperlink" Target="https://www.gob.pe/institucion/mef/noticias/187817-comunicado" TargetMode="External"/><Relationship Id="rId4077" Type="http://schemas.openxmlformats.org/officeDocument/2006/relationships/hyperlink" Target="https://www.gov.uk/government/publications/corporate-insolvency-and-governance-bill-2020-factsheets/overview-of-the-bill" TargetMode="External"/><Relationship Id="rId4284" Type="http://schemas.openxmlformats.org/officeDocument/2006/relationships/hyperlink" Target="https://www.federalreserve.gov/newsevents/pressreleases/monetary20200331a.htm" TargetMode="External"/><Relationship Id="rId4491" Type="http://schemas.openxmlformats.org/officeDocument/2006/relationships/hyperlink" Target="https://www.worldbank.org/en/news/press-release/2020/04/16/world-bank-prices-sek-11-5-billion-sustainable-development-bonds-to-support-programs-in-member-countries" TargetMode="External"/><Relationship Id="rId72" Type="http://schemas.openxmlformats.org/officeDocument/2006/relationships/hyperlink" Target="https://www.rijksoverheid.nl/ministeries/ministerie-van-economische-zaken-en-klimaat/nieuws/2020/08/28/kabinet-verlengt-coronasteun-banen-en-economie-tot-en-met-2021" TargetMode="External"/><Relationship Id="rId803" Type="http://schemas.openxmlformats.org/officeDocument/2006/relationships/hyperlink" Target="https://www.hacienda.cl/sala-de-prensa/noticias/historico/ministro-briones-y-nuevas-medidas-para.html" TargetMode="External"/><Relationship Id="rId1226" Type="http://schemas.openxmlformats.org/officeDocument/2006/relationships/hyperlink" Target="https://www.mkm.ee/et/uudised/algas-uus-taastuvenergia-pakkumiste-voor" TargetMode="External"/><Relationship Id="rId1433" Type="http://schemas.openxmlformats.org/officeDocument/2006/relationships/hyperlink" Target="https://www.ecb.europa.eu/press/pr/date/2020/html/ecb.pr200315~1fab6a9f1f.en.html" TargetMode="External"/><Relationship Id="rId1640" Type="http://schemas.openxmlformats.org/officeDocument/2006/relationships/hyperlink" Target="https://www.minfin.gr/web/guest/-/d-t-topothetese-tou-ypourgou-oikonomikon-k-chrestou-staikoura-gia-ten-trite-desme-metron-antimetopises-ton-oikonomik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 TargetMode="External"/><Relationship Id="rId1738" Type="http://schemas.openxmlformats.org/officeDocument/2006/relationships/hyperlink" Target="https://www.hkma.gov.hk/eng/news-and-media/press-releases/2020/03/20200304-3/" TargetMode="External"/><Relationship Id="rId3093" Type="http://schemas.openxmlformats.org/officeDocument/2006/relationships/hyperlink" Target="https://www.dof.gov.ph/philguarantee-implements-relief-measures-for-ecq-affected-agri-clients-msmes/" TargetMode="External"/><Relationship Id="rId4144" Type="http://schemas.openxmlformats.org/officeDocument/2006/relationships/hyperlink" Target="https://www.frc.org.uk/news/march-2020-(1)/frc-guidance-for-companies-and-auditors-during-cov" TargetMode="External"/><Relationship Id="rId4351" Type="http://schemas.openxmlformats.org/officeDocument/2006/relationships/hyperlink" Target="https://www.cftc.gov/PressRoom/PressReleases/8133-20" TargetMode="External"/><Relationship Id="rId1500" Type="http://schemas.openxmlformats.org/officeDocument/2006/relationships/hyperlink" Target="https://minefi.hosting.augure.com/Augure_Minefi/r/ContenuEnLigne/Download?id=BEFA5371-3EDB-49B0-8CA0-5926978FED71&amp;filename=2202-1050%20-%20Communiqu%C3%A9%20de%20presse%20-%203%C3%A8me%20projet%20de%20loi%20de%20finances%20rectificative.pdf" TargetMode="External"/><Relationship Id="rId1945" Type="http://schemas.openxmlformats.org/officeDocument/2006/relationships/hyperlink" Target="https://pib.gov.in/PressReleasePage.aspx?PRID=1623601" TargetMode="External"/><Relationship Id="rId3160" Type="http://schemas.openxmlformats.org/officeDocument/2006/relationships/hyperlink" Target="http://www.fsc.go.kr/downManager?bbsid=BBS0048&amp;no=152105" TargetMode="External"/><Relationship Id="rId3398" Type="http://schemas.openxmlformats.org/officeDocument/2006/relationships/hyperlink" Target="https://www.minfin.ru/ru/press-center/?id_4=37034-minfin_rossii_perevel_v_regiony_sredstva_na_osnashchenie_i_modernizatsiyu_koechnogo_fonda" TargetMode="External"/><Relationship Id="rId4004" Type="http://schemas.openxmlformats.org/officeDocument/2006/relationships/hyperlink" Target="https://mof.gov.ua/uk/news/udoskonaleno_normi_opodatkuvannia_vviznim_mitom_ta_pdv_medichnikh_zasobiv_neobkhidnikh_dlia_protidii_koronavirusu-2090" TargetMode="External"/><Relationship Id="rId4211" Type="http://schemas.openxmlformats.org/officeDocument/2006/relationships/hyperlink" Target="https://www.dfs.ny.gov/reports_and_publications/press_releases/pr202006111" TargetMode="External"/><Relationship Id="rId4449" Type="http://schemas.openxmlformats.org/officeDocument/2006/relationships/hyperlink" Target="https://www.worldbank.org/en/news/press-release/2020/05/15/world-bank-approves-financing-to-support-indonesias-social-assistance-system-and-covid-19-coronavirus-response" TargetMode="External"/><Relationship Id="rId1805" Type="http://schemas.openxmlformats.org/officeDocument/2006/relationships/hyperlink" Target="https://www.kormany.hu/en/ministry-for-national-economy/news/employer-social-security-contributions-to-be-reduced-by-2-percent" TargetMode="External"/><Relationship Id="rId3020" Type="http://schemas.openxmlformats.org/officeDocument/2006/relationships/hyperlink" Target="https://www.dof.gov.ph/dof-extends-anew-deadlines-for-filing-vat-refund-claims/" TargetMode="External"/><Relationship Id="rId3258" Type="http://schemas.openxmlformats.org/officeDocument/2006/relationships/hyperlink" Target="http://english.moef.go.kr/pc/selectTbPressCenterDtl.do?boardCd=N0001&amp;seq=4849" TargetMode="External"/><Relationship Id="rId3465" Type="http://schemas.openxmlformats.org/officeDocument/2006/relationships/hyperlink" Target="http://www.sama.gov.sa/ar-sa/News/Pages/news-571.aspx" TargetMode="External"/><Relationship Id="rId3672" Type="http://schemas.openxmlformats.org/officeDocument/2006/relationships/hyperlink" Target="http://www.treasury.gov.lk/article/-/article-viewer-portlet/render/view/technical-assistance-grant-of-euro-11-mn-from-the-government-of-germany" TargetMode="External"/><Relationship Id="rId4309" Type="http://schemas.openxmlformats.org/officeDocument/2006/relationships/hyperlink" Target="https://www.federalreserve.gov/newsevents/pressreleases/bcreg20200324a.htm" TargetMode="External"/><Relationship Id="rId4516" Type="http://schemas.openxmlformats.org/officeDocument/2006/relationships/hyperlink" Target="https://www.worldbank.org/en/news/press-release/2020/04/02/world-bank-group-provides-emergency-support-to-ethiopia-to-manage-health-economic-impacts-of-covid-19" TargetMode="External"/><Relationship Id="rId179" Type="http://schemas.openxmlformats.org/officeDocument/2006/relationships/hyperlink" Target="https://www.boletinoficial.gob.ar/detalleAviso/primera/232014/20200714" TargetMode="External"/><Relationship Id="rId386" Type="http://schemas.openxmlformats.org/officeDocument/2006/relationships/hyperlink" Target="https://www.aiib.org/en/news-events/news/2020/USD500-M-COVID-19-Loans-from-AIIB-to-Increase-Access-to-Liquidity-in-Turkey.html" TargetMode="External"/><Relationship Id="rId593" Type="http://schemas.openxmlformats.org/officeDocument/2006/relationships/hyperlink" Target="https://www.gov.br/economia/pt-br/assuntos/noticias/2020/maio/saque-aniversario-podera-ser-usado-como-garantia-para-contratacao-de-emprestimos" TargetMode="External"/><Relationship Id="rId2067" Type="http://schemas.openxmlformats.org/officeDocument/2006/relationships/hyperlink" Target="https://www.kemenkeu.go.id/publikasi/berita/bea-cukai-berikan-relaksasi-bagi-pengusaha-yang-melunasi-pita-cukai-perusahaan-di-kawasan-berikat-serta-kite/" TargetMode="External"/><Relationship Id="rId2274" Type="http://schemas.openxmlformats.org/officeDocument/2006/relationships/hyperlink" Target="https://www.imf.org/en/News/Articles/2020/03/25/pr20105-somalia-imf-executive-board-approves-3-year-ecf-and-eff-arrangements" TargetMode="External"/><Relationship Id="rId2481" Type="http://schemas.openxmlformats.org/officeDocument/2006/relationships/hyperlink" Target="https://www.bancaditalia.it/media/notizia/la-banca-d-italia-stanzia-oltre-20-milioni-di-euro-di-contributi-per-l-emergenza-da-covid-19/" TargetMode="External"/><Relationship Id="rId3118" Type="http://schemas.openxmlformats.org/officeDocument/2006/relationships/hyperlink" Target="https://www.mss.go.kr/site/smba/ex/bbs/View.do?cbIdx=86&amp;bcIdx=1019337&amp;parentSeq=1019337" TargetMode="External"/><Relationship Id="rId3325" Type="http://schemas.openxmlformats.org/officeDocument/2006/relationships/hyperlink" Target="https://www.bnr.ro/page.aspx?prid=17617" TargetMode="External"/><Relationship Id="rId3532" Type="http://schemas.openxmlformats.org/officeDocument/2006/relationships/hyperlink" Target="https://www.mas.gov.sg/news/media-releases/2020/mas-takes-regulatory-and-supervisory-measures-to-help-fis-focus-on-supporting-customers" TargetMode="External"/><Relationship Id="rId3977" Type="http://schemas.openxmlformats.org/officeDocument/2006/relationships/hyperlink" Target="https://www.me.gov.ua/News/Detail?lang=uk-UA&amp;id=69cc250d-a101-4bf7-9c4e-257f61c2625f&amp;title=IgorPetrashko-UriadNapravivBilshePivmiliardaGrnNaPogashenniaZaborgovanostiPeredAgrariiamiZa2019-Rik" TargetMode="External"/><Relationship Id="rId246" Type="http://schemas.openxmlformats.org/officeDocument/2006/relationships/hyperlink" Target="https://www.cnv.gov.ar/SitioWeb/Prensa/Post/1427/1427mientras-continuen-las-medidas-de-aislamiento-se-mantendran-suspendidos-los-examenes-de-idoneidad-de-cnv" TargetMode="External"/><Relationship Id="rId453" Type="http://schemas.openxmlformats.org/officeDocument/2006/relationships/hyperlink" Target="https://www.rba.gov.au/mkt-operations/announcements/term-funding-facility-to-support-lending-to-australian-businesses.html" TargetMode="External"/><Relationship Id="rId660" Type="http://schemas.openxmlformats.org/officeDocument/2006/relationships/hyperlink" Target="https://www.bcb.gov.br/en/pressdetail/2323/nota" TargetMode="External"/><Relationship Id="rId898" Type="http://schemas.openxmlformats.org/officeDocument/2006/relationships/hyperlink" Target="http://www.pbc.gov.cn/en/3688110/3688172/4031291/index.html" TargetMode="External"/><Relationship Id="rId1083" Type="http://schemas.openxmlformats.org/officeDocument/2006/relationships/hyperlink" Target="https://www.minhacienda.gov.co/webcenter/portal/SaladePrensa/pages_DetalleNoticia?documentId=WCC_CLUSTER-127400" TargetMode="External"/><Relationship Id="rId1290" Type="http://schemas.openxmlformats.org/officeDocument/2006/relationships/hyperlink" Target="https://www.eib.org/en/press/all/2020-216-team-europe-the-eib-s-lends-eur-10-million-to-credo-bank-under-its-georgia-outreach-initiative-to-support-msmes" TargetMode="External"/><Relationship Id="rId2134" Type="http://schemas.openxmlformats.org/officeDocument/2006/relationships/hyperlink" Target="https://www.iadb.org/en/news/panama-receives-idb-support-contain-sanitary-crisis-and-its-macroeconomic-impact" TargetMode="External"/><Relationship Id="rId2341" Type="http://schemas.openxmlformats.org/officeDocument/2006/relationships/hyperlink" Target="https://www.gov.il/he/departments/news/corona_seniors_unemployment_payment" TargetMode="External"/><Relationship Id="rId2579" Type="http://schemas.openxmlformats.org/officeDocument/2006/relationships/hyperlink" Target="http://www.fsc.go.kr/eng/new_press/releases.jsp?menu=01&amp;bbsid=BBS0048&amp;selYear=&amp;sch1=&amp;sword=&amp;nxPage=1" TargetMode="External"/><Relationship Id="rId2786" Type="http://schemas.openxmlformats.org/officeDocument/2006/relationships/hyperlink" Target="https://www.regjeringen.no/no/aktuelt/fylkene-far-906-millioner-for-a-fa-flere-tilbake-i-jobb/id2722196/" TargetMode="External"/><Relationship Id="rId2993" Type="http://schemas.openxmlformats.org/officeDocument/2006/relationships/hyperlink" Target="https://www.sbs.gob.pe/Portals/0/jer/COVID19/OM_11233.pdf" TargetMode="External"/><Relationship Id="rId3837" Type="http://schemas.openxmlformats.org/officeDocument/2006/relationships/hyperlink" Target="https://www.efd.admin.ch/efd/de/home/dokumentation/nsb-news_list.msg-id-79695.html" TargetMode="External"/><Relationship Id="rId106" Type="http://schemas.openxmlformats.org/officeDocument/2006/relationships/hyperlink" Target="https://www.bankofengland.co.uk/prudential-regulation/publication/2020/statement-covid19-ifrs9-capital-requirements-specific-payment-deferrals" TargetMode="External"/><Relationship Id="rId313" Type="http://schemas.openxmlformats.org/officeDocument/2006/relationships/hyperlink" Target="https://www.adb.org/news/adb-project-expands-food-stamps-and-cash-grants-poor-and-vulnerable-mongolia-wake-covid-19" TargetMode="External"/><Relationship Id="rId758" Type="http://schemas.openxmlformats.org/officeDocument/2006/relationships/hyperlink" Target="https://www.bankofcanada.ca/2020/03/coordinated-central-bank-action-further-enhance-provision-u-s-dollar/" TargetMode="External"/><Relationship Id="rId965" Type="http://schemas.openxmlformats.org/officeDocument/2006/relationships/hyperlink" Target="http://www.pbc.gov.cn/en/3688110/3688172/3966152/index.html" TargetMode="External"/><Relationship Id="rId1150" Type="http://schemas.openxmlformats.org/officeDocument/2006/relationships/hyperlink" Target="https://em.dk/nyhedsarkiv/2020/april/regeringen-maalretter-op-til-290-millioner-kroner-til-corona-indsatser/" TargetMode="External"/><Relationship Id="rId1388" Type="http://schemas.openxmlformats.org/officeDocument/2006/relationships/hyperlink" Target="https://ec.europa.eu/commission/presscorner/detail/en/ip_20_569" TargetMode="External"/><Relationship Id="rId1595" Type="http://schemas.openxmlformats.org/officeDocument/2006/relationships/hyperlink" Target="https://mindigital.gr/archives/1556" TargetMode="External"/><Relationship Id="rId2439" Type="http://schemas.openxmlformats.org/officeDocument/2006/relationships/hyperlink" Target="https://www.gov.il/he/departments/news/press_08032020" TargetMode="External"/><Relationship Id="rId2646" Type="http://schemas.openxmlformats.org/officeDocument/2006/relationships/hyperlink" Target="https://www.banxico.org.mx/publicaciones-y-prensa/miscelaneos/%7B199A62F0-E049-9272-5E1C-60C83E255077%7D.pdf" TargetMode="External"/><Relationship Id="rId2853" Type="http://schemas.openxmlformats.org/officeDocument/2006/relationships/hyperlink" Target="https://www.regjeringen.no/en/aktuelt/covid19_efforts/id2694835/" TargetMode="External"/><Relationship Id="rId3904" Type="http://schemas.openxmlformats.org/officeDocument/2006/relationships/hyperlink" Target="https://www.bot.or.th/English/PressandSpeeches/Press/2020/Pages/n2063.aspx" TargetMode="External"/><Relationship Id="rId4099" Type="http://schemas.openxmlformats.org/officeDocument/2006/relationships/hyperlink" Target="https://www.bankofengland.co.uk/prudential-regulation/publication/2020/conversion-of-pillar-2a-capital-requirements-from-rwa-percentage-to-a-nominal-amount" TargetMode="External"/><Relationship Id="rId94" Type="http://schemas.openxmlformats.org/officeDocument/2006/relationships/hyperlink" Target="https://www.economy-ni.gov.uk/news/dodds-announces-apprenticeship-recovery-package-plan" TargetMode="External"/><Relationship Id="rId520" Type="http://schemas.openxmlformats.org/officeDocument/2006/relationships/hyperlink" Target="https://financien.belgium.be/nl/Actueel/vrijgestelde-reserve-ter-versterking-van-de-solvabiliteit-en-het-eigen-vermogen-ten-gevolge" TargetMode="External"/><Relationship Id="rId618" Type="http://schemas.openxmlformats.org/officeDocument/2006/relationships/hyperlink" Target="https://www.bcb.gov.br/detalhenoticia/17062/nota" TargetMode="External"/><Relationship Id="rId825" Type="http://schemas.openxmlformats.org/officeDocument/2006/relationships/hyperlink" Target="https://www.hacienda.cl/sala-de-prensa/noticias/historico/ministro-de-hacienda-e-historico.html" TargetMode="External"/><Relationship Id="rId1248" Type="http://schemas.openxmlformats.org/officeDocument/2006/relationships/hyperlink" Target="https://www.mkm.ee/et/uudised/pangalaenuta-jaanud-korteriuhistud-saavad-edaspidi-riigilt-abi-kusida" TargetMode="External"/><Relationship Id="rId1455" Type="http://schemas.openxmlformats.org/officeDocument/2006/relationships/hyperlink" Target="https://vm.fi/artikkeli/-/asset_publisher/valtioneuvosto-myonsi-valtiontakausjarjestelyn-finnairin-lainalle" TargetMode="External"/><Relationship Id="rId1662" Type="http://schemas.openxmlformats.org/officeDocument/2006/relationships/hyperlink" Target="https://www.news.gov.hk/eng/2020/07/20200708/20200708_182259_512.html?type=category&amp;name=covid19" TargetMode="External"/><Relationship Id="rId2201" Type="http://schemas.openxmlformats.org/officeDocument/2006/relationships/hyperlink" Target="https://www.imf.org/en/News/Articles/2020/05/20/pr20221st-vincent-and-the-grenadines-imf-exec-board-approves-disbursement-to-adress-covid19" TargetMode="External"/><Relationship Id="rId2506" Type="http://schemas.openxmlformats.org/officeDocument/2006/relationships/hyperlink" Target="https://www.mof.go.jp/english/budget/budget/fy2020/03.pdf" TargetMode="External"/><Relationship Id="rId1010" Type="http://schemas.openxmlformats.org/officeDocument/2006/relationships/hyperlink" Target="https://www.minhacienda.gov.co/webcenter/portal/SaladePrensa/pages_DetalleNoticia?documentId=WCC_CLUSTER-132841" TargetMode="External"/><Relationship Id="rId1108" Type="http://schemas.openxmlformats.org/officeDocument/2006/relationships/hyperlink" Target="https://em.dk/nyhedsarkiv/2020/august/ivaerksaettere-faar-hjaelpende-haand-ny-politisk-aftale-letter-omregistrering/" TargetMode="External"/><Relationship Id="rId1315" Type="http://schemas.openxmlformats.org/officeDocument/2006/relationships/hyperlink" Target="https://www.eib.org/en/press/all/2020-196-support-for-the-european-automotive-industry-eib-finances-zanini-auto-group-s-innovation-strategy-with-eur25-million-loan" TargetMode="External"/><Relationship Id="rId1967" Type="http://schemas.openxmlformats.org/officeDocument/2006/relationships/hyperlink" Target="https://www.rbi.org.in/Scripts/BS_PressReleaseDisplay.aspx?prid=49684" TargetMode="External"/><Relationship Id="rId2713" Type="http://schemas.openxmlformats.org/officeDocument/2006/relationships/hyperlink" Target="https://www.rbnz.govt.nz/news/2020/05/large-scale-asset-purchases-expanded" TargetMode="External"/><Relationship Id="rId2920" Type="http://schemas.openxmlformats.org/officeDocument/2006/relationships/hyperlink" Target="https://www.bcrp.gob.pe/docs/Transparencia/Notas-Informativas/2020/nota-informativa-2020-07-10.pdf" TargetMode="External"/><Relationship Id="rId4166" Type="http://schemas.openxmlformats.org/officeDocument/2006/relationships/hyperlink" Target="https://www.bankofengland.co.uk/markets/market-notices/2020/consolidated-market-notice-for-usd-repo-operations-march-2020" TargetMode="External"/><Relationship Id="rId4373" Type="http://schemas.openxmlformats.org/officeDocument/2006/relationships/hyperlink" Target="https://www.mof.gov.vn/webcenter/portal/tttc/r/o/ttsk/ttsk_chitiet?dDocName=MOFUCM178042&amp;_afrLoop=102067351977517462" TargetMode="External"/><Relationship Id="rId1522" Type="http://schemas.openxmlformats.org/officeDocument/2006/relationships/hyperlink" Target="https://www.economie.gouv.fr/plan-soutien-entreprises-francaises-exportatrices" TargetMode="External"/><Relationship Id="rId21" Type="http://schemas.openxmlformats.org/officeDocument/2006/relationships/hyperlink" Target="https://www.boletinoficial.gob.ar/detalleAviso/primera/234284/20200831" TargetMode="External"/><Relationship Id="rId2089" Type="http://schemas.openxmlformats.org/officeDocument/2006/relationships/hyperlink" Target="https://www.pajak.go.id/siaran-pers/implementasi-penurunan-tarif-pajak-penghasilan-badan-dalam-penghitungan-pph-pasal-29" TargetMode="External"/><Relationship Id="rId3487" Type="http://schemas.openxmlformats.org/officeDocument/2006/relationships/hyperlink" Target="https://www.gov.sg/article/further-support-for-aerospace-aviation-tourism-sectors" TargetMode="External"/><Relationship Id="rId3694" Type="http://schemas.openxmlformats.org/officeDocument/2006/relationships/hyperlink" Target="https://www.cbsl.gov.lk/en/node/7660" TargetMode="External"/><Relationship Id="rId4538" Type="http://schemas.openxmlformats.org/officeDocument/2006/relationships/hyperlink" Target="https://www.worldbank.org/en/news/press-release/2020/04/02/ecuador-recibira-us20-millones-del-banco-mundial-para-fortalecer-su-respuesta-sanitaria-frente-a-la-emergencia-por-el-covid-19" TargetMode="External"/><Relationship Id="rId2296" Type="http://schemas.openxmlformats.org/officeDocument/2006/relationships/hyperlink" Target="https://www.gov.ie/en/press-release/d7ab9-minister-donohoe-makes-changes-to-the-temporary-wage-subsidy-scheme-to-accommodate-apprentices-on-off-the-job-training/" TargetMode="External"/><Relationship Id="rId3347" Type="http://schemas.openxmlformats.org/officeDocument/2006/relationships/hyperlink" Target="https://www.economy.gov.ru/material/news/minekonomrazvitiya_uprostilo_trebovaniya_k_poluchatelyam_zaymov_mfo_i_garantiy_rgo.html" TargetMode="External"/><Relationship Id="rId3554" Type="http://schemas.openxmlformats.org/officeDocument/2006/relationships/hyperlink" Target="https://www.iras.gov.sg/irashome/News-and-Events/Singapore-Budget/Resilience-Budget---Support-Measures-for-Taxpayers/" TargetMode="External"/><Relationship Id="rId3761" Type="http://schemas.openxmlformats.org/officeDocument/2006/relationships/hyperlink" Target="https://www.regeringen.se/pressmeddelanden/2020/05/sjunde-extra-andringsbudgeten-till-riksdagen/" TargetMode="External"/><Relationship Id="rId268" Type="http://schemas.openxmlformats.org/officeDocument/2006/relationships/hyperlink" Target="https://www.boletinoficial.gob.ar/detalleAviso/primera/227988/20200420" TargetMode="External"/><Relationship Id="rId475" Type="http://schemas.openxmlformats.org/officeDocument/2006/relationships/hyperlink" Target="https://www.bmf.gv.at/presse/pressemeldungen/2020/Mai/eu-kommission-gibt-ok-zu-fixkostenzuschuss.html" TargetMode="External"/><Relationship Id="rId682" Type="http://schemas.openxmlformats.org/officeDocument/2006/relationships/hyperlink" Target="https://www.federalreserve.gov/newsevents/pressreleases/monetary20200319b.htm" TargetMode="External"/><Relationship Id="rId2156" Type="http://schemas.openxmlformats.org/officeDocument/2006/relationships/hyperlink" Target="https://www.iadb.org/en/news/idb-and-iom-address-migration-challenges-through-new-partnership" TargetMode="External"/><Relationship Id="rId2363" Type="http://schemas.openxmlformats.org/officeDocument/2006/relationships/hyperlink" Target="https://www.gov.il/he/departments/news/press_27052020_b" TargetMode="External"/><Relationship Id="rId2570" Type="http://schemas.openxmlformats.org/officeDocument/2006/relationships/hyperlink" Target="https://www.president.go.ke/2020/03/25/presidential-address-on-the-state-interventions-to-cushion-kenyans-against-economic-effects-of-covid-19-pandemic-on-25th-march-2020/" TargetMode="External"/><Relationship Id="rId3207" Type="http://schemas.openxmlformats.org/officeDocument/2006/relationships/hyperlink" Target="http://english.moef.go.kr/pc/selectTbPressCenterDtl.do?boardCd=N0001&amp;seq=4876" TargetMode="External"/><Relationship Id="rId3414" Type="http://schemas.openxmlformats.org/officeDocument/2006/relationships/hyperlink" Target="https://cbr.ru/eng/press/pr/?file=27032020_203415eng2020-03-27T20_33_29.htm" TargetMode="External"/><Relationship Id="rId3621" Type="http://schemas.openxmlformats.org/officeDocument/2006/relationships/hyperlink" Target="https://www.hacienda.gob.es/en-GB/Prensa/En%20Portada/2020/Paginas/20200616-CM_FONDOS_COVID-19.aspx" TargetMode="External"/><Relationship Id="rId128" Type="http://schemas.openxmlformats.org/officeDocument/2006/relationships/hyperlink" Target="https://www.afdb.org/en/news-and-events/press-releases/south-africa-african-development-bank-approves-first-ever-crisis-response-budget-support-r5-billion-fight-covid-19-36964" TargetMode="External"/><Relationship Id="rId335" Type="http://schemas.openxmlformats.org/officeDocument/2006/relationships/hyperlink" Target="https://www.adb.org/news/adb-provides-100-million-support-mongolias-covid-19-response" TargetMode="External"/><Relationship Id="rId542" Type="http://schemas.openxmlformats.org/officeDocument/2006/relationships/hyperlink" Target="https://www.nbb.be/en/articles/guarantee-scheme-individuals-and-companies-affected-corona-crisis" TargetMode="External"/><Relationship Id="rId1172" Type="http://schemas.openxmlformats.org/officeDocument/2006/relationships/hyperlink" Target="http://www.nationalbanken.dk/en/governmentdebt/publications/Documents/Update%20to%20the%20central%20government%20borrowing%20strategy%202020.pdf" TargetMode="External"/><Relationship Id="rId2016" Type="http://schemas.openxmlformats.org/officeDocument/2006/relationships/hyperlink" Target="https://www.rbi.org.in/Scripts/BS_PressReleaseDisplay.aspx?prid=49553" TargetMode="External"/><Relationship Id="rId2223" Type="http://schemas.openxmlformats.org/officeDocument/2006/relationships/hyperlink" Target="https://www.imf.org/en/News/Articles/2020/04/29/pr20194-costa-rica-imf-executive-board-approves-us-emergency-assistance-address-covid-19-pandemic" TargetMode="External"/><Relationship Id="rId2430" Type="http://schemas.openxmlformats.org/officeDocument/2006/relationships/hyperlink" Target="https://www.gov.il/he/departments/news/coronavirus-update-12032020" TargetMode="External"/><Relationship Id="rId402" Type="http://schemas.openxmlformats.org/officeDocument/2006/relationships/hyperlink" Target="https://www.apra.gov.au/news-and-publications/apra-updates-guidance-on-capital-management-for-banks-and-insurers" TargetMode="External"/><Relationship Id="rId1032" Type="http://schemas.openxmlformats.org/officeDocument/2006/relationships/hyperlink" Target="https://www.minsalud.gov.co/Paginas/Minsalud-establecio-ruta-para-incapacidades-en-tiempos-de-covid-19.aspx" TargetMode="External"/><Relationship Id="rId4188" Type="http://schemas.openxmlformats.org/officeDocument/2006/relationships/hyperlink" Target="https://www.fhfa.gov/Media/PublicAffairs/Pages/FHFA-Proposes-2021-Housing-Goals-for-Fannie-Mae-and-Freddie-Mac.aspx" TargetMode="External"/><Relationship Id="rId4395" Type="http://schemas.openxmlformats.org/officeDocument/2006/relationships/hyperlink" Target="https://www.sbv.gov.vn/webcenter/portal/vi/menu/trangchu/ttsk/ttsk_chitiet?leftWidth=20%25&amp;showFooter=false&amp;showHeader=false&amp;dDocName=SBV411480&amp;rightWidth=0%25&amp;centerWidth=80%25&amp;_afrLoop=6351719956441852" TargetMode="External"/><Relationship Id="rId1989" Type="http://schemas.openxmlformats.org/officeDocument/2006/relationships/hyperlink" Target="https://www.rbi.org.in/Scripts/NotificationUser.aspx?Id=11848&amp;Mode=0" TargetMode="External"/><Relationship Id="rId4048" Type="http://schemas.openxmlformats.org/officeDocument/2006/relationships/hyperlink" Target="https://www.bankofengland.co.uk/prudential-regulation/publication/2020/statement-on-covid-19-eba-guidelines-disclosure" TargetMode="External"/><Relationship Id="rId4255" Type="http://schemas.openxmlformats.org/officeDocument/2006/relationships/hyperlink" Target="https://www.fhfa.gov/Media/PublicAffairs/Pages/FHFA-Addresses-Servicer-Liquidity-Concerns-Announces-Four-Month-Advance-Obligation-Limit-for-Loans-in-Forbearance.aspx" TargetMode="External"/><Relationship Id="rId1849" Type="http://schemas.openxmlformats.org/officeDocument/2006/relationships/hyperlink" Target="https://www.stjornarradid.is/efst-a-baugi/frettir/stok-frett/2020/04/28/Framhald-hlutastarfaleidar-og-aukinn-studningur-vid-fyrirtaeki/" TargetMode="External"/><Relationship Id="rId3064" Type="http://schemas.openxmlformats.org/officeDocument/2006/relationships/hyperlink" Target="http://www.bsp.gov.ph/publications/media.asp?id=5358" TargetMode="External"/><Relationship Id="rId4462" Type="http://schemas.openxmlformats.org/officeDocument/2006/relationships/hyperlink" Target="https://www.worldbank.org/en/news/press-release/2020/05/01/world-bank-provides-its-second-support-to-rwandas-covid19-response" TargetMode="External"/><Relationship Id="rId192" Type="http://schemas.openxmlformats.org/officeDocument/2006/relationships/hyperlink" Target="https://www.cnv.gov.ar/SitioWeb/Prensa/Post/1438/1438extension-del-plazo-para-las-presentaciones-de-sujetos-obligados-en-materia-de-prevencion-de-laft" TargetMode="External"/><Relationship Id="rId1709" Type="http://schemas.openxmlformats.org/officeDocument/2006/relationships/hyperlink" Target="https://gia.info.gov.hk/general/202004/08/P2020040800810_339425_1_1586360416762.pdf" TargetMode="External"/><Relationship Id="rId1916" Type="http://schemas.openxmlformats.org/officeDocument/2006/relationships/hyperlink" Target="https://pib.gov.in/PressReleasePage.aspx?PRID=1624536" TargetMode="External"/><Relationship Id="rId3271" Type="http://schemas.openxmlformats.org/officeDocument/2006/relationships/hyperlink" Target="http://english.moef.go.kr/pc/selectTbPressCenterDtl.do?boardCd=N0001&amp;seq=4836" TargetMode="External"/><Relationship Id="rId4115" Type="http://schemas.openxmlformats.org/officeDocument/2006/relationships/hyperlink" Target="https://www.fca.org.uk/news/statements/uk-coronavirus-business-interruption-loan-scheme-cbils-and-new-bounce-back-loan-scheme-bbl" TargetMode="External"/><Relationship Id="rId4322" Type="http://schemas.openxmlformats.org/officeDocument/2006/relationships/hyperlink" Target="https://www.sec.gov/news/press-release/2020-70" TargetMode="External"/><Relationship Id="rId2080" Type="http://schemas.openxmlformats.org/officeDocument/2006/relationships/hyperlink" Target="https://www.bi.go.id/en/ruang-media/siaran-pers/Pages/sp_223020.aspx" TargetMode="External"/><Relationship Id="rId3131" Type="http://schemas.openxmlformats.org/officeDocument/2006/relationships/hyperlink" Target="http://english.moef.go.kr/pc/selectTbPressCenterDtl.do?boardCd=N0001&amp;seq=4913" TargetMode="External"/><Relationship Id="rId2897" Type="http://schemas.openxmlformats.org/officeDocument/2006/relationships/hyperlink" Target="http://www.clubdeparis.org/en/communications/press-release/togo-benefits-from-the-debt-service-suspension-initiative-15-06-2020" TargetMode="External"/><Relationship Id="rId3948" Type="http://schemas.openxmlformats.org/officeDocument/2006/relationships/hyperlink" Target="https://www.tcmb.gov.tr/wps/wcm/connect/EN/TCMB+EN/Main+Menu/Announcements/Press+Releases/2020/ANO2020-21" TargetMode="External"/><Relationship Id="rId869" Type="http://schemas.openxmlformats.org/officeDocument/2006/relationships/hyperlink" Target="http://gks.mof.gov.cn/ztztz/guozaiguanli/gzfxzjs/202007/t20200721_3553992.htm" TargetMode="External"/><Relationship Id="rId1499" Type="http://schemas.openxmlformats.org/officeDocument/2006/relationships/hyperlink" Target="https://minefi.hosting.augure.com/Augure_Minefi/r/ContenuEnLigne/Download?id=BEFA5371-3EDB-49B0-8CA0-5926978FED71&amp;filename=2202-1050%20-%20Communiqu%C3%A9%20de%20presse%20-%203%C3%A8me%20projet%20de%20loi%20de%20finances%20rectificative.pdf" TargetMode="External"/><Relationship Id="rId729" Type="http://schemas.openxmlformats.org/officeDocument/2006/relationships/hyperlink" Target="https://www.osfi-bsif.gc.ca/Eng/fi-if/in-ai/Pages/20200501-smsb-let.aspx" TargetMode="External"/><Relationship Id="rId1359" Type="http://schemas.openxmlformats.org/officeDocument/2006/relationships/hyperlink" Target="https://www.esma.europa.eu/press-news/esma-news/esma-supports-esrb-actions-address-covid-related-systemic-vulnerabilities" TargetMode="External"/><Relationship Id="rId2757" Type="http://schemas.openxmlformats.org/officeDocument/2006/relationships/hyperlink" Target="https://www.cbn.gov.ng/Out/2020/CCD/extension%20of%202019%20AFS.pdf" TargetMode="External"/><Relationship Id="rId2964" Type="http://schemas.openxmlformats.org/officeDocument/2006/relationships/hyperlink" Target="https://www.gob.pe/institucion/produce/noticias/152558-produce-atendera-mas-de-70-mil-servicios-tecnologicos-de-manera-gratuita-a-mipymes-del-pais-durante-el-2020" TargetMode="External"/><Relationship Id="rId3808" Type="http://schemas.openxmlformats.org/officeDocument/2006/relationships/hyperlink" Target="https://www.regeringen.se/artiklar/2020/03/almi-far-3-miljarder-i-kapitaltillskott-for-att-oka-utlaningen-till-sma-och-medelstora-foretag/" TargetMode="External"/><Relationship Id="rId936" Type="http://schemas.openxmlformats.org/officeDocument/2006/relationships/hyperlink" Target="http://gss.mof.gov.cn/gzdt/zhengcefabu/202004/t20200415_3498382.htm" TargetMode="External"/><Relationship Id="rId1219" Type="http://schemas.openxmlformats.org/officeDocument/2006/relationships/hyperlink" Target="https://www.agri.ee/et/uudised/lihtsustuvad-nouded-noortele-pollumajandustootjatele-tegevusega-alustamiseks" TargetMode="External"/><Relationship Id="rId1566" Type="http://schemas.openxmlformats.org/officeDocument/2006/relationships/hyperlink" Target="https://www.bundesfinanzministerium.de/Content/DE/Pressemitteilungen/Finanzpolitik/2020/06/2020-06-12-Umsetzung-Konjunkturpaket.html" TargetMode="External"/><Relationship Id="rId1773" Type="http://schemas.openxmlformats.org/officeDocument/2006/relationships/hyperlink" Target="https://www.kormany.hu/hu/nemzetgazdasagi-miniszterium/hirek/a-kormany-100-milliard-forintra-emeli-a-vallalkozasfejlesztesi-palyazat-keretet" TargetMode="External"/><Relationship Id="rId1980" Type="http://schemas.openxmlformats.org/officeDocument/2006/relationships/hyperlink" Target="https://www.rbi.org.in/Scripts/BS_PressReleaseDisplay.aspx?prid=49638" TargetMode="External"/><Relationship Id="rId2617" Type="http://schemas.openxmlformats.org/officeDocument/2006/relationships/hyperlink" Target="https://www.nst.com.my/news/nation/2020/02/569732/2020-economic-stimulus-package-full-speech-text-english" TargetMode="External"/><Relationship Id="rId2824" Type="http://schemas.openxmlformats.org/officeDocument/2006/relationships/hyperlink" Target="https://www.regjeringen.no/no/aktuelt/kommunene-far-en-milliard-i-kompensasjon-for-bortfall-av-foreldrebetaling-i-barnehage-og-sfo/id2700776/" TargetMode="External"/><Relationship Id="rId65" Type="http://schemas.openxmlformats.org/officeDocument/2006/relationships/hyperlink" Target="https://www.bankingsupervision.europa.eu/press/pr/date/2020/html/ssm.pr200729~e5c783c499.en.html" TargetMode="External"/><Relationship Id="rId1426" Type="http://schemas.openxmlformats.org/officeDocument/2006/relationships/hyperlink" Target="https://www.ecb.europa.eu/press/pr/date/2020/html/ecb.pr200318_1~3949d6f266.en.html" TargetMode="External"/><Relationship Id="rId1633" Type="http://schemas.openxmlformats.org/officeDocument/2006/relationships/hyperlink" Target="https://www.minfin.gr/web/guest/deltia-typou/-/asset_publisher/4kjvD0lBldee/content/d-t-topothetese-tou-ypourgou-oikonomikon-k-chrestou-staikoura-gia-to-olokleromeno-schedio-antimetopises-ton-oikonomikon-epiptoseon-tou-koronoiou-gia-t?inheritRedirect=false&amp;redirect=https%3A%2F%2Fwww.minfin.gr%2Fweb%2Fguest%2Fdeltia-typou%3Fp_p_id%3D101_INSTANCE_4kjvD0lBldee%26p_p_lifecycle%3D0%26p_p_state%3Dnormal%26p_p_mode%3Dview%26p_p_col_id%3Dcolumn-2%26p_p_col_count%3D1%26_101_INSTANCE_4kjvD0lBldee_advancedSearch%3Dfalse%26_101_INSTANCE_4kjvD0lBldee_keywords%3D%26_101_INSTANCE_4kjvD0lBldee_delta%3D20%26p_r_p_564233524_resetCur%3Dfalse%26_101_INSTANCE_4kjvD0lBldee_cur%3D1%26_101_INSTANCE_4kjvD0lBldee_andOperator%3Dtrue" TargetMode="External"/><Relationship Id="rId1840" Type="http://schemas.openxmlformats.org/officeDocument/2006/relationships/hyperlink" Target="https://www.stjornarradid.is/efst-a-baugi/frettir/stok-frett/2020/06/23/Styrkir-til-aeskulydsstarfs-vegna-COVID-19/" TargetMode="External"/><Relationship Id="rId1700" Type="http://schemas.openxmlformats.org/officeDocument/2006/relationships/hyperlink" Target="https://www.hkma.gov.hk/eng/news-and-media/press-releases/2020/04/20200418-3/" TargetMode="External"/><Relationship Id="rId3598" Type="http://schemas.openxmlformats.org/officeDocument/2006/relationships/hyperlink" Target="https://www.resbank.co.za/Lists/News%20and%20Publications/Attachments/9811/Guidance%20note_Covid-19%20-%20IFRS%209.pdf" TargetMode="External"/><Relationship Id="rId3458" Type="http://schemas.openxmlformats.org/officeDocument/2006/relationships/hyperlink" Target="https://cbr.ru/eng/press/event/?id=6490" TargetMode="External"/><Relationship Id="rId3665" Type="http://schemas.openxmlformats.org/officeDocument/2006/relationships/hyperlink" Target="https://www.cbsl.gov.lk/en/news/monetary-policy-review-july-2020" TargetMode="External"/><Relationship Id="rId3872" Type="http://schemas.openxmlformats.org/officeDocument/2006/relationships/hyperlink" Target="https://www.mof.gov.tw/singlehtml/384fb3077bb349ea973e7fc6f13b6974?cntId=8f29f411832e4114b58db0ed1c40d33b" TargetMode="External"/><Relationship Id="rId4509" Type="http://schemas.openxmlformats.org/officeDocument/2006/relationships/hyperlink" Target="https://www.worldbank.org/en/news/press-release/2020/04/03/world-bank-supports-armenia-to-combat-the-human-impact-of-the-covid19-pandemic" TargetMode="External"/><Relationship Id="rId379" Type="http://schemas.openxmlformats.org/officeDocument/2006/relationships/hyperlink" Target="https://www.aiib.org/en/news-events/news/2020/AIIB-Approves-100-M-Loan-to-Uzbekistan-for-Healthcare-Emergency-Response.html" TargetMode="External"/><Relationship Id="rId586" Type="http://schemas.openxmlformats.org/officeDocument/2006/relationships/hyperlink" Target="https://www.gov.br/economia/pt-br/assuntos/noticias/2020/junho/instrucao-normativa-regulamenta-juros-a-serem-pagos-na-restituicao-do-imposto-de-renda" TargetMode="External"/><Relationship Id="rId793" Type="http://schemas.openxmlformats.org/officeDocument/2006/relationships/hyperlink" Target="https://www.bcentral.cl/en/content/-/details/comunicado-del-banco-central-de-chile-1" TargetMode="External"/><Relationship Id="rId2267" Type="http://schemas.openxmlformats.org/officeDocument/2006/relationships/hyperlink" Target="https://www.imf.org/en/News/Articles/2020/04/01/pr20127-guinea-imf-exec-board-completes-4-review-under-the-ecf" TargetMode="External"/><Relationship Id="rId2474" Type="http://schemas.openxmlformats.org/officeDocument/2006/relationships/hyperlink" Target="https://www.bancaditalia.it/media/comunicati/documenti/2020-01/Cs_Nuovi_interventi_straordinari_COVID_19.pdf" TargetMode="External"/><Relationship Id="rId2681" Type="http://schemas.openxmlformats.org/officeDocument/2006/relationships/hyperlink" Target="https://www.rijksoverheid.nl/ministeries/ministerie-van-economische-zaken-en-klimaat/nieuws/2020/04/25/coronavirus-overbruggingskrediet-gericht-op-startups-en-scale-ups-vanaf-29-april-beschikbaar" TargetMode="External"/><Relationship Id="rId3318" Type="http://schemas.openxmlformats.org/officeDocument/2006/relationships/hyperlink" Target="https://www.bnr.ro/page.aspx?prid=17677" TargetMode="External"/><Relationship Id="rId3525" Type="http://schemas.openxmlformats.org/officeDocument/2006/relationships/hyperlink" Target="https://www.mas.gov.sg/news/media-releases/2020/mas-takes-regulatory-and-supervisory-measures-to-help-fis-focus-on-supporting-customers" TargetMode="External"/><Relationship Id="rId239" Type="http://schemas.openxmlformats.org/officeDocument/2006/relationships/hyperlink" Target="https://www.bcra.gob.ar/Noticias/Coronavirus-BCRA-prorroga-sumarios-financieros-mayo-2.asp" TargetMode="External"/><Relationship Id="rId446" Type="http://schemas.openxmlformats.org/officeDocument/2006/relationships/hyperlink" Target="https://treasury.gov.au/sites/default/files/2020-03/Fact_sheet-Supporting_the_flow_of_credit_1.pdf" TargetMode="External"/><Relationship Id="rId653" Type="http://schemas.openxmlformats.org/officeDocument/2006/relationships/hyperlink" Target="https://www.bcb.gov.br/detalhenoticia/17027/nota" TargetMode="External"/><Relationship Id="rId1076" Type="http://schemas.openxmlformats.org/officeDocument/2006/relationships/hyperlink" Target="https://www.minhacienda.gov.co/webcenter/portal/SaladePrensa/pages_DetalleNoticia?documentId=WCC_CLUSTER-127980" TargetMode="External"/><Relationship Id="rId1283" Type="http://schemas.openxmlformats.org/officeDocument/2006/relationships/hyperlink" Target="https://ec.europa.eu/commission/presscorner/detail/en/ip_20_1473" TargetMode="External"/><Relationship Id="rId1490" Type="http://schemas.openxmlformats.org/officeDocument/2006/relationships/hyperlink" Target="https://vm.fi/artikkeli/-/asset_publisher/yritykset-saavat-helpotuksia-verojen-maksujarjestelyihin" TargetMode="External"/><Relationship Id="rId2127" Type="http://schemas.openxmlformats.org/officeDocument/2006/relationships/hyperlink" Target="https://www.iadb.org/en/news/idb-supports-sustainability-msmes-honduras-face-covid-19-crisis" TargetMode="External"/><Relationship Id="rId2334" Type="http://schemas.openxmlformats.org/officeDocument/2006/relationships/hyperlink" Target="https://www.boi.org.il/en/NewsAndPublications/PressReleases/Pages/6-7-2020.aspx" TargetMode="External"/><Relationship Id="rId3732" Type="http://schemas.openxmlformats.org/officeDocument/2006/relationships/hyperlink" Target="https://www.regeringen.se/pressmeddelanden/2020/06/regeringen-beslutar-om-ytterligare-en-coronasatsning-pa-lantbruksuniversitetet/" TargetMode="External"/><Relationship Id="rId306" Type="http://schemas.openxmlformats.org/officeDocument/2006/relationships/hyperlink" Target="https://www.adb.org/news/adb-approves-3-million-grant-support-nepal-against-covid-19" TargetMode="External"/><Relationship Id="rId860" Type="http://schemas.openxmlformats.org/officeDocument/2006/relationships/hyperlink" Target="https://www.economia.gob.cl/2020/03/19/presidente-presenta-plan-economico-de-emergencia-por-us11-750-millones-para-proteger-el-empleo-y-a-las-pymes-necesitamos-unidad.htm" TargetMode="External"/><Relationship Id="rId1143" Type="http://schemas.openxmlformats.org/officeDocument/2006/relationships/hyperlink" Target="https://em.dk/nyhedsarkiv/2020/maj/milliarder-paa-vej-til-ivaerksaettere-og-vaekstvirksomheder/" TargetMode="External"/><Relationship Id="rId2541" Type="http://schemas.openxmlformats.org/officeDocument/2006/relationships/hyperlink" Target="https://japan.kantei.go.jp/98_abe/statement/202004/_00001.html" TargetMode="External"/><Relationship Id="rId4299" Type="http://schemas.openxmlformats.org/officeDocument/2006/relationships/hyperlink" Target="https://www.congress.gov/116/bills/hr748/BILLS-116hr748enr.pdf" TargetMode="External"/><Relationship Id="rId513" Type="http://schemas.openxmlformats.org/officeDocument/2006/relationships/hyperlink" Target="https://www.bis.org/press/p200403a.htm" TargetMode="External"/><Relationship Id="rId720" Type="http://schemas.openxmlformats.org/officeDocument/2006/relationships/hyperlink" Target="https://www.securities-administrators.ca/aboutcsa.aspx?id=1909" TargetMode="External"/><Relationship Id="rId1350" Type="http://schemas.openxmlformats.org/officeDocument/2006/relationships/hyperlink" Target="https://ec.europa.eu/commission/presscorner/detail/en/ip_20_884" TargetMode="External"/><Relationship Id="rId2401" Type="http://schemas.openxmlformats.org/officeDocument/2006/relationships/hyperlink" Target="https://www.gov.il/he/departments/news/press_24042020" TargetMode="External"/><Relationship Id="rId4159" Type="http://schemas.openxmlformats.org/officeDocument/2006/relationships/hyperlink" Target="https://www.fca.org.uk/news/news-stories/temporary-prohibition-short-selling-0" TargetMode="External"/><Relationship Id="rId1003" Type="http://schemas.openxmlformats.org/officeDocument/2006/relationships/hyperlink" Target="https://www.mincit.gov.co/prensa/noticias/industria/alianza-compra-lo-nuestro-storeon-para-e-commerce" TargetMode="External"/><Relationship Id="rId1210" Type="http://schemas.openxmlformats.org/officeDocument/2006/relationships/hyperlink" Target="https://www.cbe.org.eg/en/Pages/HighlightsPages/Circular-dated-15-March-2020-regarding-the-precautionary-measures-to-counter-the-effects-of-COVID-19-Virus.aspx" TargetMode="External"/><Relationship Id="rId4366" Type="http://schemas.openxmlformats.org/officeDocument/2006/relationships/hyperlink" Target="https://baohiemxahoi.gov.vn/tintuc/Pages/linh-vuc-bao-hiem-xa-hoi.aspx?ItemID=15345&amp;CateID=0" TargetMode="External"/><Relationship Id="rId3175" Type="http://schemas.openxmlformats.org/officeDocument/2006/relationships/hyperlink" Target="http://www.fsc.go.kr/downManager?bbsid=BBS0048&amp;no=151611" TargetMode="External"/><Relationship Id="rId3382" Type="http://schemas.openxmlformats.org/officeDocument/2006/relationships/hyperlink" Target="https://cbr.ru/press/pr/?file=15052020_163901pr4.htm" TargetMode="External"/><Relationship Id="rId4019" Type="http://schemas.openxmlformats.org/officeDocument/2006/relationships/hyperlink" Target="https://www.sca.gov.ae/ar/media-center/news/17/6/2020/sca-decision-to-allocate-a-separate-trading-screen-for-companies-suspended.aspx" TargetMode="External"/><Relationship Id="rId4226" Type="http://schemas.openxmlformats.org/officeDocument/2006/relationships/hyperlink" Target="https://home.treasury.gov/news/press-releases/sm1012" TargetMode="External"/><Relationship Id="rId4433" Type="http://schemas.openxmlformats.org/officeDocument/2006/relationships/hyperlink" Target="https://www.worldbank.org/en/news/loans-credits/2020/06/05/tonga-climate-resilient-transport-project-additional-financing-covid19-coronavirus" TargetMode="External"/><Relationship Id="rId2191" Type="http://schemas.openxmlformats.org/officeDocument/2006/relationships/hyperlink" Target="https://www.imf.org/en/News/Articles/2020/06/03/pr20233-sierra-leone-imf-executive-board-approves-us-143m-disbursement-address-covid19" TargetMode="External"/><Relationship Id="rId3035" Type="http://schemas.openxmlformats.org/officeDocument/2006/relationships/hyperlink" Target="http://www.bsp.gov.ph/downloads/regulations/attachments/2020/m046.pdf" TargetMode="External"/><Relationship Id="rId3242" Type="http://schemas.openxmlformats.org/officeDocument/2006/relationships/hyperlink" Target="http://english.moef.go.kr/pc/selectTbPressCenterDtl.do?boardCd=N0001&amp;seq=4862" TargetMode="External"/><Relationship Id="rId4500" Type="http://schemas.openxmlformats.org/officeDocument/2006/relationships/hyperlink" Target="https://www.worldbank.org/en/news/press-release/2020/04/10/mali-to-receive-25-8-million-for-covid-19-response" TargetMode="External"/><Relationship Id="rId163" Type="http://schemas.openxmlformats.org/officeDocument/2006/relationships/hyperlink" Target="https://www.boletinoficial.gob.ar/detalleAviso/primera/233459/20200811" TargetMode="External"/><Relationship Id="rId370" Type="http://schemas.openxmlformats.org/officeDocument/2006/relationships/hyperlink" Target="https://www.adb.org/news/adb-approves-3-million-grant-support-indonesias-fight-against-covid-19" TargetMode="External"/><Relationship Id="rId2051" Type="http://schemas.openxmlformats.org/officeDocument/2006/relationships/hyperlink" Target="https://www.kemenkeu.go.id/publikasi/berita/ppn-perdagangan-melalui-sistem-elektronik-akan-dikenakan-mulai-1-juli-2020/" TargetMode="External"/><Relationship Id="rId3102" Type="http://schemas.openxmlformats.org/officeDocument/2006/relationships/hyperlink" Target="https://www.dof.gov.ph/govt-economic-team-rolls-out-p27-1-b-package-vs-covid-19-pandemic/" TargetMode="External"/><Relationship Id="rId230" Type="http://schemas.openxmlformats.org/officeDocument/2006/relationships/hyperlink" Target="https://www.argentina.gob.ar/noticias/el-gobierno-nacional-anuncia-aumento-jubilatorio" TargetMode="External"/><Relationship Id="rId2868" Type="http://schemas.openxmlformats.org/officeDocument/2006/relationships/hyperlink" Target="https://omaninfo.om/topics/85/show/8480" TargetMode="External"/><Relationship Id="rId3919" Type="http://schemas.openxmlformats.org/officeDocument/2006/relationships/hyperlink" Target="https://www.bot.or.th/English/AboutBOT/Activities/Pages/Joint_22032020.aspx" TargetMode="External"/><Relationship Id="rId4083" Type="http://schemas.openxmlformats.org/officeDocument/2006/relationships/hyperlink" Target="https://www.gov.uk/guidance/competition-law-exclusion-orders-relating-to-coronavirus-covid-19" TargetMode="External"/><Relationship Id="rId1677" Type="http://schemas.openxmlformats.org/officeDocument/2006/relationships/hyperlink" Target="https://www.news.gov.hk/eng/2020/06/20200612/20200612_154511_926.html?type=category&amp;name=covid19" TargetMode="External"/><Relationship Id="rId1884" Type="http://schemas.openxmlformats.org/officeDocument/2006/relationships/hyperlink" Target="https://pib.gov.in/PressReleasePage.aspx?PRID=1631127" TargetMode="External"/><Relationship Id="rId2728" Type="http://schemas.openxmlformats.org/officeDocument/2006/relationships/hyperlink" Target="https://www.rbnz.govt.nz/news/2020/04/expanded-large-scale-asset-purchases" TargetMode="External"/><Relationship Id="rId2935" Type="http://schemas.openxmlformats.org/officeDocument/2006/relationships/hyperlink" Target="https://www.sbs.gob.pe/noticia/detallenoticia/idnoticia/2491" TargetMode="External"/><Relationship Id="rId4290" Type="http://schemas.openxmlformats.org/officeDocument/2006/relationships/hyperlink" Target="https://www.congress.gov/116/bills/hr748/BILLS-116hr748enr.pdf" TargetMode="External"/><Relationship Id="rId907" Type="http://schemas.openxmlformats.org/officeDocument/2006/relationships/hyperlink" Target="http://jjs.mof.gov.cn/zhengcefagui/202005/t20200526_3520690.htm" TargetMode="External"/><Relationship Id="rId1537" Type="http://schemas.openxmlformats.org/officeDocument/2006/relationships/hyperlink" Target="https://www.amf-france.org/en/news-publications/news-releases/amf-news-releases/amf-announces-temporary-short-selling-ban-certain-shares-until-end-trading-day-march-17" TargetMode="External"/><Relationship Id="rId1744" Type="http://schemas.openxmlformats.org/officeDocument/2006/relationships/hyperlink" Target="https://www.news.gov.hk/eng/2020/02/20200228/20200228_160013_539.html" TargetMode="External"/><Relationship Id="rId1951" Type="http://schemas.openxmlformats.org/officeDocument/2006/relationships/hyperlink" Target="https://pib.gov.in/PressReleasePage.aspx?PRID=1623862" TargetMode="External"/><Relationship Id="rId4150" Type="http://schemas.openxmlformats.org/officeDocument/2006/relationships/hyperlink" Target="https://www.bloomberg.com/news/articles/2020-03-23/u-k-steps-in-to-save-railways-as-johnson-warns-of-lockdown" TargetMode="External"/><Relationship Id="rId36" Type="http://schemas.openxmlformats.org/officeDocument/2006/relationships/hyperlink" Target="https://www.aiib.org/en/news-events/news/2020/AIIB-Approves-USD100-Million-Loan-to-Bangladesh-for-COVID-19-Response.html" TargetMode="External"/><Relationship Id="rId1604" Type="http://schemas.openxmlformats.org/officeDocument/2006/relationships/hyperlink" Target="https://covid19.gov.gr/prostheti-stirixi-stous-ekmisthotes-akiniton-meso-tis-paratasis-ton-prothesmion-katavolis-veveomenon-ofilon-ke-doseon-rythmiseon-tis-anastolis-ispraxis-lixiprothesmon-ofilon-ke-tou-sympsifismou-kat/" TargetMode="External"/><Relationship Id="rId4010" Type="http://schemas.openxmlformats.org/officeDocument/2006/relationships/hyperlink" Target="https://www.dlapiper.com/en/uk/insights/publications/2020/03/ukraine-takes-measures-towards-covid-19/" TargetMode="External"/><Relationship Id="rId1811" Type="http://schemas.openxmlformats.org/officeDocument/2006/relationships/hyperlink" Target="https://www.kormany.hu/en/ministry-for-national-economy/news/further-relief-measures-for-debtors" TargetMode="External"/><Relationship Id="rId3569" Type="http://schemas.openxmlformats.org/officeDocument/2006/relationships/hyperlink" Target="https://www.resbank.co.za/Lists/News%20and%20Publications/Attachments/9918/NOTICE%20-%20Intraday%20Overnight%20Supplementary%20Repurchase%20Operations.docx.pdf" TargetMode="External"/><Relationship Id="rId697" Type="http://schemas.openxmlformats.org/officeDocument/2006/relationships/hyperlink" Target="https://www.nasdaq.com/articles/brazil-stocks-plunge-10-central-bank-intervenes-in-fx-to-support-real-2020-03-09" TargetMode="External"/><Relationship Id="rId2378" Type="http://schemas.openxmlformats.org/officeDocument/2006/relationships/hyperlink" Target="https://www.gov.il/he/departments/news/press_14052020" TargetMode="External"/><Relationship Id="rId3429" Type="http://schemas.openxmlformats.org/officeDocument/2006/relationships/hyperlink" Target="https://cbr.ru/eng/press/pr/?file=23032020_170800eng2020-03-23T17_07_10.htm" TargetMode="External"/><Relationship Id="rId3776" Type="http://schemas.openxmlformats.org/officeDocument/2006/relationships/hyperlink" Target="https://www.regeringen.se/pressmeddelanden/2020/04/foretag-far-stod-baserat-pa-omsattningstapp/" TargetMode="External"/><Relationship Id="rId3983" Type="http://schemas.openxmlformats.org/officeDocument/2006/relationships/hyperlink" Target="https://bank.gov.ua/ua/news/all/verhovna-rada-pomyakshila-vimogi-do-minimalnogo-kapitalu-bankiv-z-500-do-200-mln-grn" TargetMode="External"/><Relationship Id="rId1187" Type="http://schemas.openxmlformats.org/officeDocument/2006/relationships/hyperlink" Target="https://www.cbe.org.eg/en/Pages/HighlightsPages/Circular-dated-13-May-2020-regarding-allowing-the-construction-sector-to-benefit-from-the-industrial-private-sector-initiat.aspx" TargetMode="External"/><Relationship Id="rId2585" Type="http://schemas.openxmlformats.org/officeDocument/2006/relationships/hyperlink" Target="https://www.bnm.gov.my/index.php?ch=en_press&amp;pg=en_press&amp;ac=5045&amp;lang=en" TargetMode="External"/><Relationship Id="rId2792" Type="http://schemas.openxmlformats.org/officeDocument/2006/relationships/hyperlink" Target="https://www.regjeringen.no/no/aktuelt/kulturdepartementet-utvider-krisepakkene-og-kompensasjonsordningene-for-a-inkludere-flere/id2721328/" TargetMode="External"/><Relationship Id="rId3636" Type="http://schemas.openxmlformats.org/officeDocument/2006/relationships/hyperlink" Target="http://prensa.mitramiss.gob.es/WebPrensa/noticias/ministro/detalle/3799" TargetMode="External"/><Relationship Id="rId3843" Type="http://schemas.openxmlformats.org/officeDocument/2006/relationships/hyperlink" Target="https://www.wbf.admin.ch/wbf/de/home/dokumentation/nsb-news_list.msg-id-79195.html" TargetMode="External"/><Relationship Id="rId557" Type="http://schemas.openxmlformats.org/officeDocument/2006/relationships/hyperlink" Target="https://www.gov.br/economia/pt-br/assuntos/noticias/2020/trabalho/agosto/aumenta-prazo-para-modificar-acordos-do-bem" TargetMode="External"/><Relationship Id="rId764" Type="http://schemas.openxmlformats.org/officeDocument/2006/relationships/hyperlink" Target="https://www.bankofcanada.ca/2020/03/revised-operational-details-for-the-first-bankers-acceptance-purchase-facility-operation/" TargetMode="External"/><Relationship Id="rId971" Type="http://schemas.openxmlformats.org/officeDocument/2006/relationships/hyperlink" Target="http://jrs.mof.gov.cn/zhengcefabu/202002/t20200202_3465014.htm" TargetMode="External"/><Relationship Id="rId1394" Type="http://schemas.openxmlformats.org/officeDocument/2006/relationships/hyperlink" Target="https://eba.europa.eu/sites/default/documents/files/document_library/News%20and%20Press/Press%20Room/Press%20Releases/2020/EBA%20provides%20additional%20clarity%20on%20measures%20to%20mitigate%20the%20impact%20of%20COVID-19%20on%20the%20EU%20banking%20sector/Statement%20on%20supervisory%20reporting%20and%20Pillar%203%20disclosures%20in%20light%20of%20COVID-19.pdf" TargetMode="External"/><Relationship Id="rId2238" Type="http://schemas.openxmlformats.org/officeDocument/2006/relationships/hyperlink" Target="https://www.imf.org/en/News/Articles/2020/04/21/pr20181-paraguay-imf-executive-board-approves-us-emergency-support-address-covid-19-pandemic" TargetMode="External"/><Relationship Id="rId2445" Type="http://schemas.openxmlformats.org/officeDocument/2006/relationships/hyperlink" Target="http://www.mef.gov.it/inevidenza/PNR-riforme-e-investimenti-per-il-rilancio-e-la-sostenibilita/" TargetMode="External"/><Relationship Id="rId2652" Type="http://schemas.openxmlformats.org/officeDocument/2006/relationships/hyperlink" Target="https://www.banxico.org.mx/publicaciones-y-prensa/anuncios-de-la-comision-de-cambios/%7B531C0A2D-D7C8-30C0-C0DC-A5595698D789%7D.pdf" TargetMode="External"/><Relationship Id="rId3703" Type="http://schemas.openxmlformats.org/officeDocument/2006/relationships/hyperlink" Target="https://www.cbsl.gov.lk/en/news/central_bank_of_sri_lanka_implements_extraordinary_regulatory_measures_to_facilitate_banks_to_support_covid_19_affected_businesses_and_individuals" TargetMode="External"/><Relationship Id="rId3910" Type="http://schemas.openxmlformats.org/officeDocument/2006/relationships/hyperlink" Target="https://www.bangkokpost.com/thailand/general/1885640/cash-handouts-for-informal-workers" TargetMode="External"/><Relationship Id="rId417" Type="http://schemas.openxmlformats.org/officeDocument/2006/relationships/hyperlink" Target="https://www.health.gov.au/ministers/the-hon-greg-hunt-mp/media/3-million-to-boost-the-national-coordinated-covid-19-research-response" TargetMode="External"/><Relationship Id="rId624" Type="http://schemas.openxmlformats.org/officeDocument/2006/relationships/hyperlink" Target="https://www.bcb.gov.br/detalhenoticia/17057/nota" TargetMode="External"/><Relationship Id="rId831" Type="http://schemas.openxmlformats.org/officeDocument/2006/relationships/hyperlink" Target="https://www.bcentral.cl/en/content/-/details/fondo-monetario-internacional-fmi-aprueba-linea-de-credito-flexible-para-chile" TargetMode="External"/><Relationship Id="rId1047" Type="http://schemas.openxmlformats.org/officeDocument/2006/relationships/hyperlink" Target="https://www.banrep.gov.co/es/el-banco-republica-refuerza-el-suministro-liquidez-y-apoya-provision-credito" TargetMode="External"/><Relationship Id="rId1254" Type="http://schemas.openxmlformats.org/officeDocument/2006/relationships/hyperlink" Target="https://www.rahandusministeerium.ee/et/uudised/ettevotted-saavad-eriolukorra-ajal-annetusi-teha-tulumaksuvabalt" TargetMode="External"/><Relationship Id="rId1461" Type="http://schemas.openxmlformats.org/officeDocument/2006/relationships/hyperlink" Target="https://stm.fi/artikkeli/-/asset_publisher/koronaepidemian-vuoksi-palkatta-pois-toista-oleville-valiaikaista-tukea" TargetMode="External"/><Relationship Id="rId2305" Type="http://schemas.openxmlformats.org/officeDocument/2006/relationships/hyperlink" Target="https://dbei.gov.ie/en/News-And-Events/Department-News/2020/May/02052020.html" TargetMode="External"/><Relationship Id="rId2512" Type="http://schemas.openxmlformats.org/officeDocument/2006/relationships/hyperlink" Target="https://www.mof.go.jp/english/budget/budget/fy2020/03.pdf" TargetMode="External"/><Relationship Id="rId1114" Type="http://schemas.openxmlformats.org/officeDocument/2006/relationships/hyperlink" Target="https://em.dk/nyhedsarkiv/2020/juni/mere-end-10-mio-kr-til-groen-omstilling-og-baeredygtig-udvikling-i-landdistrikterne-og-paa-de-smaa-oeer/" TargetMode="External"/><Relationship Id="rId1321" Type="http://schemas.openxmlformats.org/officeDocument/2006/relationships/hyperlink" Target="https://ec.europa.eu/commission/presscorner/detail/en/ip_20_1309" TargetMode="External"/><Relationship Id="rId4477" Type="http://schemas.openxmlformats.org/officeDocument/2006/relationships/hyperlink" Target="https://www.worldbank.org/en/news/press-release/2020/04/24/world-bank-supporting-bosnia-and-herzegovina-to-combat-health-and-social-impacts-of-covid-19-pandemic" TargetMode="External"/><Relationship Id="rId3079" Type="http://schemas.openxmlformats.org/officeDocument/2006/relationships/hyperlink" Target="https://www.dof.gov.ph/adb-lauds-gives-support-to-phl-efforts-to-combat-covid-19-pandemic/" TargetMode="External"/><Relationship Id="rId3286" Type="http://schemas.openxmlformats.org/officeDocument/2006/relationships/hyperlink" Target="http://mmuncii.ro/j33/index.php/ro/comunicare/comunicate-de-presa/6039-noi-masuri-de-sprijin-pentru-piata-muncii" TargetMode="External"/><Relationship Id="rId3493" Type="http://schemas.openxmlformats.org/officeDocument/2006/relationships/hyperlink" Target="https://www.mas.gov.sg/news/media-releases/2020/additional-loan-and-cashflow-support-for-landlords-and-businesses-affected-by-covid-19" TargetMode="External"/><Relationship Id="rId4337" Type="http://schemas.openxmlformats.org/officeDocument/2006/relationships/hyperlink" Target="https://freddiemac.gcs-web.com/news-releases/news-release-details/freddie-mac-announces-enhanced-relief-borrowers-impacted-covid?_ga=2.163012730.75620981.1584711920-1358204776.1584711920" TargetMode="External"/><Relationship Id="rId4544" Type="http://schemas.openxmlformats.org/officeDocument/2006/relationships/hyperlink" Target="https://www.worldbank.org/en/news/press-release/2020/03/25/mongolia-world-bank-mobilizes-22-million-to-strengthen-medical-diagnostic-services-in-response-to-covid-19" TargetMode="External"/><Relationship Id="rId2095" Type="http://schemas.openxmlformats.org/officeDocument/2006/relationships/hyperlink" Target="https://www.kemenkeu.go.id/publikasi/berita/perppu-no1-tahun-2020-tentang-kebijakan-keuangan-negara-dan-stabilitas-sistem-keuangan-respons-luar-biasa-pemerintah-hadapi-situasi-covid-19/" TargetMode="External"/><Relationship Id="rId3146" Type="http://schemas.openxmlformats.org/officeDocument/2006/relationships/hyperlink" Target="http://www.fsc.go.kr/downManager?bbsid=BBS0048&amp;no=152660" TargetMode="External"/><Relationship Id="rId3353" Type="http://schemas.openxmlformats.org/officeDocument/2006/relationships/hyperlink" Target="https://www.minfin.ru/ru/press-center/?id_4=37097-na_obyavlennye_prezidentom_rf_dopolnitelnye_mery_podderzhki_semyam_s_detmi_budet_vydeleno_274_mlrd_rublei" TargetMode="External"/><Relationship Id="rId274" Type="http://schemas.openxmlformats.org/officeDocument/2006/relationships/hyperlink" Target="https://www.argentina.gob.ar/noticias/bienes-personales-se-extiende-el-plazo-para-la-repatriacion-de-activos-en-el-exterior-hasta" TargetMode="External"/><Relationship Id="rId481" Type="http://schemas.openxmlformats.org/officeDocument/2006/relationships/hyperlink" Target="https://www.bmafj.gv.at/Services/Presse/Presseaussendungen/PA-13-Mai-2020.html" TargetMode="External"/><Relationship Id="rId2162" Type="http://schemas.openxmlformats.org/officeDocument/2006/relationships/hyperlink" Target="https://www.iadb.org/en/news/idb-approves-more-funding-central-america-and-dominican-republic-fight-covid-19" TargetMode="External"/><Relationship Id="rId3006" Type="http://schemas.openxmlformats.org/officeDocument/2006/relationships/hyperlink" Target="https://www.gob.pe/institucion/mef/noticias/109746-gobierno-destina-mas-de-s-100-millones-para-la-adquisicion-de-1-6-millones-de-pruebas-para-la-deteccion-del-coronavirus-covid-19" TargetMode="External"/><Relationship Id="rId3560" Type="http://schemas.openxmlformats.org/officeDocument/2006/relationships/hyperlink" Target="https://www.resbank.co.za/Lists/News%20and%20Publications/Attachments/9967/Guidance%20Note%206%20of%202020.pdf" TargetMode="External"/><Relationship Id="rId4404" Type="http://schemas.openxmlformats.org/officeDocument/2006/relationships/hyperlink" Target="https://www.mof.gov.vn/webcenter/portal/tttc/r/l/cm1913?dDocName=MOFUCM176327&amp;dID=184276" TargetMode="External"/><Relationship Id="rId134" Type="http://schemas.openxmlformats.org/officeDocument/2006/relationships/hyperlink" Target="https://www.afdb.org/en/news-and-events/press-releases/seychelles-african-development-bank-extends-10-million-loan-support-covid-19-responses-economy-reopens-36499" TargetMode="External"/><Relationship Id="rId3213" Type="http://schemas.openxmlformats.org/officeDocument/2006/relationships/hyperlink" Target="http://www.fsc.go.kr/downManager?bbsid=BBS0048&amp;no=151186" TargetMode="External"/><Relationship Id="rId3420" Type="http://schemas.openxmlformats.org/officeDocument/2006/relationships/hyperlink" Target="https://cbr.ru/press/pr/?file=25032020_201916if2020-03-25T20_18_00.htm" TargetMode="External"/><Relationship Id="rId341" Type="http://schemas.openxmlformats.org/officeDocument/2006/relationships/hyperlink" Target="https://www.adb.org/news/adb-approves-20-million-support-bhutans-covid-19-response" TargetMode="External"/><Relationship Id="rId2022" Type="http://schemas.openxmlformats.org/officeDocument/2006/relationships/hyperlink" Target="http://rbi.org.in/Scripts/BS_PressReleaseDisplay.aspx?prid=49524" TargetMode="External"/><Relationship Id="rId2979" Type="http://schemas.openxmlformats.org/officeDocument/2006/relationships/hyperlink" Target="https://www.gob.pe/institucion/mef/noticias/127522-mef-oficializa-el-otorgamiento-de-la-garantia-del-tesoro-publico-para-la-implementacion-del-programa-reactiva-peru" TargetMode="External"/><Relationship Id="rId201" Type="http://schemas.openxmlformats.org/officeDocument/2006/relationships/hyperlink" Target="https://www.argentina.gob.ar/noticias/lanzamos-acordar-la-nueva-plataforma-de-gestion-de-acuerdos-nacionales-para-atender-la" TargetMode="External"/><Relationship Id="rId1788" Type="http://schemas.openxmlformats.org/officeDocument/2006/relationships/hyperlink" Target="https://koronavirus.gov.hu/cikkek/egymilliard-forinttal-segitik-fuggetlen-eloadomuveszeket" TargetMode="External"/><Relationship Id="rId1995" Type="http://schemas.openxmlformats.org/officeDocument/2006/relationships/hyperlink" Target="https://www.rbi.org.in/Scripts/BS_PressReleaseDisplay.aspx?prid=49582" TargetMode="External"/><Relationship Id="rId2839" Type="http://schemas.openxmlformats.org/officeDocument/2006/relationships/hyperlink" Target="https://www.regjeringen.no/en/aktuelt/economic-measures-in-norway-in-response-to-covid-192/id2695355/" TargetMode="External"/><Relationship Id="rId4194" Type="http://schemas.openxmlformats.org/officeDocument/2006/relationships/hyperlink" Target="https://home.treasury.gov/news/press-releases/sm1050" TargetMode="External"/><Relationship Id="rId1648" Type="http://schemas.openxmlformats.org/officeDocument/2006/relationships/hyperlink" Target="https://www.minfin.gr/web/guest/-/d-t-topothetese-tou-ypourgou-oikonomikon-k-chrestou-staikoura-gia-te-deutere-desme-metron-antimetopises-t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 TargetMode="External"/><Relationship Id="rId4054" Type="http://schemas.openxmlformats.org/officeDocument/2006/relationships/hyperlink" Target="https://www.bankofengland.co.uk/prudential-regulation/publication/2020/fscs-temporary-high-balances-coverage-extension" TargetMode="External"/><Relationship Id="rId4261" Type="http://schemas.openxmlformats.org/officeDocument/2006/relationships/hyperlink" Target="https://www.fhfa.gov/Media/PublicAffairs/Pages/FHFA-and-CFPB-Announce-Borrower-Protection-Program.aspx" TargetMode="External"/><Relationship Id="rId1508" Type="http://schemas.openxmlformats.org/officeDocument/2006/relationships/hyperlink" Target="https://ec.europa.eu/commission/presscorner/detail/en/ip_20_779" TargetMode="External"/><Relationship Id="rId1855" Type="http://schemas.openxmlformats.org/officeDocument/2006/relationships/hyperlink" Target="https://www.government.is/news/article/2020/03/21/Icelandic-Government-announces-1.6bn-USD-response-package-to-the-COVID-19-crisis/" TargetMode="External"/><Relationship Id="rId2906" Type="http://schemas.openxmlformats.org/officeDocument/2006/relationships/hyperlink" Target="http://www.clubdeparis.org/en/communications/press-release/burkina-faso-benefits-from-the-debt-service-suspension-initiative-26-05" TargetMode="External"/><Relationship Id="rId3070" Type="http://schemas.openxmlformats.org/officeDocument/2006/relationships/hyperlink" Target="http://www.bsp.gov.ph/publications/media.asp?id=5352" TargetMode="External"/><Relationship Id="rId4121" Type="http://schemas.openxmlformats.org/officeDocument/2006/relationships/hyperlink" Target="https://www.gov.uk/government/news/hm-treasury-announces-revision-to-the-uk-debt-management-offices-financing-remit-2020-21" TargetMode="External"/><Relationship Id="rId1715" Type="http://schemas.openxmlformats.org/officeDocument/2006/relationships/hyperlink" Target="https://gia.info.gov.hk/general/202004/08/P2020040800810_339425_1_1586360416762.pdf" TargetMode="External"/><Relationship Id="rId1922" Type="http://schemas.openxmlformats.org/officeDocument/2006/relationships/hyperlink" Target="https://pib.gov.in/PressReleasePage.aspx?PRID=1624536" TargetMode="External"/><Relationship Id="rId3887" Type="http://schemas.openxmlformats.org/officeDocument/2006/relationships/hyperlink" Target="https://www.mof.gov.tw/singlehtml/384fb3077bb349ea973e7fc6f13b6974?cntId=956b4fbae748430b9b8805ad3c740737" TargetMode="External"/><Relationship Id="rId2489" Type="http://schemas.openxmlformats.org/officeDocument/2006/relationships/hyperlink" Target="http://www.mef.gov.it/en/inevidenza/Protect-health-support-the-economy-preserve-employment-levels-and-incomes-00001/" TargetMode="External"/><Relationship Id="rId2696" Type="http://schemas.openxmlformats.org/officeDocument/2006/relationships/hyperlink" Target="https://www.government.nl/ministries/ministry-of-finance/news/2020/03/19/coronavirus-dutch-government-adopts-package-of-new-measures-designed-to-save-jobs-and-the-economy" TargetMode="External"/><Relationship Id="rId3747" Type="http://schemas.openxmlformats.org/officeDocument/2006/relationships/hyperlink" Target="https://www.regeringen.se/pressmeddelanden/2020/06/bemyndigande-att-delta-i-rekapitaliseringen-av-sas-ab/" TargetMode="External"/><Relationship Id="rId3954" Type="http://schemas.openxmlformats.org/officeDocument/2006/relationships/hyperlink" Target="https://www.tcmb.gov.tr/wps/wcm/connect/EN/TCMB+EN/Main+Menu/Announcements/Press+Releases/2020/ANO2020-16" TargetMode="External"/><Relationship Id="rId668" Type="http://schemas.openxmlformats.org/officeDocument/2006/relationships/hyperlink" Target="https://www.bcb.gov.br/en/pressdetail/2321/nota" TargetMode="External"/><Relationship Id="rId875" Type="http://schemas.openxmlformats.org/officeDocument/2006/relationships/hyperlink" Target="http://gks.mof.gov.cn/ztztz/guozaiguanli/gzfxzjs/202007/t20200701_3541980.htm" TargetMode="External"/><Relationship Id="rId1298" Type="http://schemas.openxmlformats.org/officeDocument/2006/relationships/hyperlink" Target="https://www.eib.org/en/press/all/2020-200-eib-backs-826-mw-mytilineos-power-plant-to-support-greek-energy-transition" TargetMode="External"/><Relationship Id="rId2349" Type="http://schemas.openxmlformats.org/officeDocument/2006/relationships/hyperlink" Target="https://www.gov.il/he/Departments/policies/instruction-4-41-coronavirus-relief" TargetMode="External"/><Relationship Id="rId2556" Type="http://schemas.openxmlformats.org/officeDocument/2006/relationships/hyperlink" Target="https://www.boj.or.jp/en/announcements/release_2020/rel200316e.pdf" TargetMode="External"/><Relationship Id="rId2763" Type="http://schemas.openxmlformats.org/officeDocument/2006/relationships/hyperlink" Target="https://www.bloomberg.com/news/articles/2020-03-18/nigeria-central-bank-covid-19-stimulus-to-reach-2-7-billion" TargetMode="External"/><Relationship Id="rId2970" Type="http://schemas.openxmlformats.org/officeDocument/2006/relationships/hyperlink" Target="https://www.gob.pe/institucion/produce/noticias/151190-produce-160-mil-nuevas-mypes-del-pais-accederan-a-creditos-destinados-solo-para-capital-de-trabajo" TargetMode="External"/><Relationship Id="rId3607" Type="http://schemas.openxmlformats.org/officeDocument/2006/relationships/hyperlink" Target="https://www.hacienda.gob.es/en-GB/Prensa/En%20Portada/2020/Paginas/20200804_AYUNTAMINETOS_RECUPERACION_SOCIAL_ECONOMICA.aspx" TargetMode="External"/><Relationship Id="rId3814" Type="http://schemas.openxmlformats.org/officeDocument/2006/relationships/hyperlink" Target="https://www.riksbank.se/en-gb/press-and-published/notices-and-press-releases/press-releases/2020/additional-measures-to-mitigate-the-effects-of-the-corona-pandemic-on-the-swedish-economy/" TargetMode="External"/><Relationship Id="rId528" Type="http://schemas.openxmlformats.org/officeDocument/2006/relationships/hyperlink" Target="https://www.nbb.be/nl/artikels/covid-19-steunmaatregel-overheid-herverzekert-tijdelijk-kortlopend-handelskrediet" TargetMode="External"/><Relationship Id="rId735" Type="http://schemas.openxmlformats.org/officeDocument/2006/relationships/hyperlink" Target="https://www.bankofcanada.ca/2020/04/bank-canada-introduce-provincial-bond-purchase-program/" TargetMode="External"/><Relationship Id="rId942" Type="http://schemas.openxmlformats.org/officeDocument/2006/relationships/hyperlink" Target="http://www.mof.gov.cn/zhengwuxinxi/xinwenlianbo/guangxicaizhengxinxilianbo/202003/t20200330_3490224.htm" TargetMode="External"/><Relationship Id="rId1158" Type="http://schemas.openxmlformats.org/officeDocument/2006/relationships/hyperlink" Target="https://www.fm.dk/nyheder/pressemeddelelser/2020/03/regeringen-indgaar-aftaler-med-kl-og-danske-regioner-om-dansk-oekonomi" TargetMode="External"/><Relationship Id="rId1365" Type="http://schemas.openxmlformats.org/officeDocument/2006/relationships/hyperlink" Target="https://ec.europa.eu/commission/presscorner/detail/en/ip_20_805" TargetMode="External"/><Relationship Id="rId1572" Type="http://schemas.openxmlformats.org/officeDocument/2006/relationships/hyperlink" Target="https://www.bundesfinanzministerium.de/Content/DE/Standardartikel/Themen/Schlaglichter/Corona-Schutzschild/20200519-Kommunaler-Solidarpakt-2020.html;jsessionid=ABEAA3B06E7A7FE86909EB3193763B1E.delivery2-replication" TargetMode="External"/><Relationship Id="rId2209" Type="http://schemas.openxmlformats.org/officeDocument/2006/relationships/hyperlink" Target="https://www.imf.org/en/News/Articles/2020/05/08/pr20212-seychelles-imfexecboard-approves-us-31-2m-purchase-emergency-asst-address-covid19" TargetMode="External"/><Relationship Id="rId2416" Type="http://schemas.openxmlformats.org/officeDocument/2006/relationships/hyperlink" Target="https://www.boi.org.il/en/NewsAndPublications/PressReleases/Pages/6-4-2020.aspx" TargetMode="External"/><Relationship Id="rId2623" Type="http://schemas.openxmlformats.org/officeDocument/2006/relationships/hyperlink" Target="https://www.gob.mx/cnbv/prensa/comunicado-shcp-facilidades-regulatorias-en-el-sector-financiero-y-de-vivienda?idiom=es" TargetMode="External"/><Relationship Id="rId1018" Type="http://schemas.openxmlformats.org/officeDocument/2006/relationships/hyperlink" Target="https://www.mintrabajo.gov.co/web/guest/prensa/comunicados/2020/junio/gobierno-nacional-presenta-nuevas-medidas-para-proteger-los-derechos-de-los-trabajadores-colombianos" TargetMode="External"/><Relationship Id="rId1225" Type="http://schemas.openxmlformats.org/officeDocument/2006/relationships/hyperlink" Target="https://www.agri.ee/et/uudised/eriolukorra-tottu-pikendatakse-kalandustoetuste-tegevuste-elluviimise-tahtaegu" TargetMode="External"/><Relationship Id="rId1432" Type="http://schemas.openxmlformats.org/officeDocument/2006/relationships/hyperlink" Target="https://ec.europa.eu/commission/presscorner/detail/en/ip_20_474" TargetMode="External"/><Relationship Id="rId2830" Type="http://schemas.openxmlformats.org/officeDocument/2006/relationships/hyperlink" Target="https://www.regjeringen.no/no/aktuelt/regjeringen-gir-stotte-til-selvstendig-naringsdrivende-og-frilansere/id2697184/" TargetMode="External"/><Relationship Id="rId71" Type="http://schemas.openxmlformats.org/officeDocument/2006/relationships/hyperlink" Target="https://www.rijksoverheid.nl/ministeries/ministerie-van-economische-zaken-en-klimaat/nieuws/2020/08/28/kabinet-verlengt-coronasteun-banen-en-economie-tot-en-met-2021" TargetMode="External"/><Relationship Id="rId802" Type="http://schemas.openxmlformats.org/officeDocument/2006/relationships/hyperlink" Target="https://www.hacienda.cl/sala-de-prensa/noticias/historico/ministro-briones-y-nuevas-medidas-para.html" TargetMode="External"/><Relationship Id="rId3397" Type="http://schemas.openxmlformats.org/officeDocument/2006/relationships/hyperlink" Target="https://cbr.ru/press/pr/?file=24042020_133000Key.htm" TargetMode="External"/><Relationship Id="rId4448" Type="http://schemas.openxmlformats.org/officeDocument/2006/relationships/hyperlink" Target="https://www.worldbank.org/en/news/press-release/2020/05/15/world-bank-approves-137-5-million-for-somalias-response-to-covid-19-floods-and-drought" TargetMode="External"/><Relationship Id="rId178" Type="http://schemas.openxmlformats.org/officeDocument/2006/relationships/hyperlink" Target="https://www.argentina.gob.ar/noticias/el-gobierno-anuncio-creditos-para-el-sector-de-las-artes-escenicas" TargetMode="External"/><Relationship Id="rId3257" Type="http://schemas.openxmlformats.org/officeDocument/2006/relationships/hyperlink" Target="http://english.moef.go.kr/pc/selectTbPressCenterDtl.do?boardCd=N0001&amp;seq=4849" TargetMode="External"/><Relationship Id="rId3464" Type="http://schemas.openxmlformats.org/officeDocument/2006/relationships/hyperlink" Target="http://www.sama.gov.sa/ar-sa/News/Pages/news-574.aspx" TargetMode="External"/><Relationship Id="rId3671" Type="http://schemas.openxmlformats.org/officeDocument/2006/relationships/hyperlink" Target="https://www.cbsl.gov.lk/en/node/8019" TargetMode="External"/><Relationship Id="rId4308" Type="http://schemas.openxmlformats.org/officeDocument/2006/relationships/hyperlink" Target="https://www.federalreserve.gov/newsevents/pressreleases/bcreg20200324a.htm" TargetMode="External"/><Relationship Id="rId4515" Type="http://schemas.openxmlformats.org/officeDocument/2006/relationships/hyperlink" Target="https://www.worldbank.org/en/news/press-release/2020/04/02/world-bank-group-provides-emergency-support-to-ethiopia-to-manage-health-economic-impacts-of-covid-19" TargetMode="External"/><Relationship Id="rId385" Type="http://schemas.openxmlformats.org/officeDocument/2006/relationships/hyperlink" Target="https://www.aiib.org/en/news-events/news/2020/AIIB-Approves-EUR661.8-M-Loan-to-Support-Kazakhstan-Pandemic-Response.html" TargetMode="External"/><Relationship Id="rId592" Type="http://schemas.openxmlformats.org/officeDocument/2006/relationships/hyperlink" Target="https://www.gov.br/economia/pt-br/assuntos/noticias/2020/junho/receita-federal-prorroga-ate-30-de-junho-suspensao-das-acoes-de-cobranca-1" TargetMode="External"/><Relationship Id="rId2066" Type="http://schemas.openxmlformats.org/officeDocument/2006/relationships/hyperlink" Target="https://www.kemenkeu.go.id/publikasi/berita/bea-cukai-berikan-relaksasi-bagi-pengusaha-yang-melunasi-pita-cukai-perusahaan-di-kawasan-berikat-serta-kite/" TargetMode="External"/><Relationship Id="rId2273" Type="http://schemas.openxmlformats.org/officeDocument/2006/relationships/hyperlink" Target="https://www.imf.org/en/News/Articles/2020/03/25/pr20107-jordan-imf-executive-board-approves-us-1-3-bn-extended-arrangement-under-the-eff" TargetMode="External"/><Relationship Id="rId2480" Type="http://schemas.openxmlformats.org/officeDocument/2006/relationships/hyperlink" Target="https://www.bancaditalia.it/media/comunicati/documenti/2020-01/cs-dividend-policy-reccomendation.pdf?language_id=1" TargetMode="External"/><Relationship Id="rId3117" Type="http://schemas.openxmlformats.org/officeDocument/2006/relationships/hyperlink" Target="https://www.mss.go.kr/site/smba/ex/bbs/View.do?cbIdx=86&amp;bcIdx=1019335&amp;parentSeq=1019335" TargetMode="External"/><Relationship Id="rId3324" Type="http://schemas.openxmlformats.org/officeDocument/2006/relationships/hyperlink" Target="https://www.bnr.ro/page.aspx?prid=17656" TargetMode="External"/><Relationship Id="rId3531" Type="http://schemas.openxmlformats.org/officeDocument/2006/relationships/hyperlink" Target="https://www.mas.gov.sg/news/media-releases/2020/mas-takes-regulatory-and-supervisory-measures-to-help-fis-focus-on-supporting-customers" TargetMode="External"/><Relationship Id="rId245" Type="http://schemas.openxmlformats.org/officeDocument/2006/relationships/hyperlink" Target="https://www.argentina.gob.ar/coronavirus/medidas-gobierno" TargetMode="External"/><Relationship Id="rId452" Type="http://schemas.openxmlformats.org/officeDocument/2006/relationships/hyperlink" Target="https://www.rba.gov.au/mkt-operations/announcements/rba-purchases-of-government-securities.html" TargetMode="External"/><Relationship Id="rId1082" Type="http://schemas.openxmlformats.org/officeDocument/2006/relationships/hyperlink" Target="https://www.minhacienda.gov.co/webcenter/portal/SaladePrensa/pages_DetalleNoticia?documentId=WCC_CLUSTER-127393" TargetMode="External"/><Relationship Id="rId2133" Type="http://schemas.openxmlformats.org/officeDocument/2006/relationships/hyperlink" Target="https://www.iadb.org/en/news/idb-approves-loan-support-belizes-vulnerable-population-affected-covid-19" TargetMode="External"/><Relationship Id="rId2340" Type="http://schemas.openxmlformats.org/officeDocument/2006/relationships/hyperlink" Target="https://www.gov.il/he/departments/news/press_28062020_b" TargetMode="External"/><Relationship Id="rId105" Type="http://schemas.openxmlformats.org/officeDocument/2006/relationships/hyperlink" Target="https://www.gob.pe/institucion/mincetur/noticias/295660-peru-lanza-su-primera-plataforma-comercial-de-venta-de-productos-online-al-mundo" TargetMode="External"/><Relationship Id="rId312" Type="http://schemas.openxmlformats.org/officeDocument/2006/relationships/hyperlink" Target="https://www.adb.org/news/sri-lanka-inaugurates-new-adb-funded-covid-19-testing-laboratory" TargetMode="External"/><Relationship Id="rId2200" Type="http://schemas.openxmlformats.org/officeDocument/2006/relationships/hyperlink" Target="https://www.imf.org/en/News/Articles/2020/05/21/pr20222-jordan-imf-executive-board-approves-emergency-assistance-to-address-the-covid-19-pandemic" TargetMode="External"/><Relationship Id="rId4098" Type="http://schemas.openxmlformats.org/officeDocument/2006/relationships/hyperlink" Target="https://www.bankofengland.co.uk/news/2020/may/statement-by-the-bank-of-england-and-pra-on-resolution-measures-and-covid-19" TargetMode="External"/><Relationship Id="rId1899" Type="http://schemas.openxmlformats.org/officeDocument/2006/relationships/hyperlink" Target="https://www.rbi.org.in/Scripts/BS_PressReleaseDisplay.aspx?prid=49844" TargetMode="External"/><Relationship Id="rId4165" Type="http://schemas.openxmlformats.org/officeDocument/2006/relationships/hyperlink" Target="https://www.fca.org.uk/contact" TargetMode="External"/><Relationship Id="rId4372" Type="http://schemas.openxmlformats.org/officeDocument/2006/relationships/hyperlink" Target="https://www.mof.gov.vn/webcenter/portal/tttc/r/o/ttsk/ttsk_chitiet?dDocName=MOFUCM178042&amp;_afrLoop=102067351977517462" TargetMode="External"/><Relationship Id="rId1759" Type="http://schemas.openxmlformats.org/officeDocument/2006/relationships/hyperlink" Target="https://www.kormany.hu/hu/nemzetgazdasagi-miniszterium/hirek/ketmilliard-forintos-panzioepitesi-palyazat-indul" TargetMode="External"/><Relationship Id="rId1966" Type="http://schemas.openxmlformats.org/officeDocument/2006/relationships/hyperlink" Target="https://www.rbi.org.in/Scripts/BS_PressReleaseDisplay.aspx?prid=49701" TargetMode="External"/><Relationship Id="rId3181" Type="http://schemas.openxmlformats.org/officeDocument/2006/relationships/hyperlink" Target="http://www.fsc.go.kr/downManager?bbsid=BBS0048&amp;no=151611" TargetMode="External"/><Relationship Id="rId4025" Type="http://schemas.openxmlformats.org/officeDocument/2006/relationships/hyperlink" Target="https://centralbank.ae/sites/default/files/2020-04/CBUAE%20Reduces%20Reserves%20Requirement%20for%20Demand%20Deposits%20by%2050%20percent%20and%20Announces%20Further%20Measures%20to%20Support%20the%20UAE%20Economy%20During%20the%20COVID-19%20Pandemic.pdf" TargetMode="External"/><Relationship Id="rId1619" Type="http://schemas.openxmlformats.org/officeDocument/2006/relationships/hyperlink" Target="https://www.minfin.gr/web/guest/grapheio-typou/-/asset_publisher/coBUZhPGE9t9/content/-t-dieurynse-ton-dikaiouchon-tes-apozemioses-eidikou-skopou-kai-paratase-tes-prothesmias-ypoboles-aiteseon?inheritRedirect=false&amp;redirect=https%3A%2F%2Fwww.minfin.gr%2Fweb%2Fguest%2Fgrapheio-typou%3Fp_p_id%3D101_INSTANCE_coBUZhPGE9t9%26p_p_lifecycle%3D0%26p_p_state%3Dnormal%26p_p_mode%3Dview%26p_p_col_id%3Dcolumn-2%26p_p_col_count%3D1" TargetMode="External"/><Relationship Id="rId1826" Type="http://schemas.openxmlformats.org/officeDocument/2006/relationships/hyperlink" Target="https://www.kormany.hu/en/the-prime-minister/news/we-are-suspending-principal-and-interest-payment-liabilities-on-loans" TargetMode="External"/><Relationship Id="rId4232" Type="http://schemas.openxmlformats.org/officeDocument/2006/relationships/hyperlink" Target="https://www.federalreserve.gov/newsevents/pressreleases/monetary20200512a.htm" TargetMode="External"/><Relationship Id="rId3041" Type="http://schemas.openxmlformats.org/officeDocument/2006/relationships/hyperlink" Target="http://www.bsp.gov.ph/downloads/regulations/attachments/2020/c1087_.pdf" TargetMode="External"/><Relationship Id="rId3998" Type="http://schemas.openxmlformats.org/officeDocument/2006/relationships/hyperlink" Target="https://www.msp.gov.ua/news/18548.html" TargetMode="External"/><Relationship Id="rId3858" Type="http://schemas.openxmlformats.org/officeDocument/2006/relationships/hyperlink" Target="https://www.wbf.admin.ch/wbf/fr/home/dokumentation/nsb-news_list.msg-id-78515.html" TargetMode="External"/><Relationship Id="rId779" Type="http://schemas.openxmlformats.org/officeDocument/2006/relationships/hyperlink" Target="https://www.bankofcanada.ca/2020/03/bank-of-canada-lowers-overnight-rate-target-to-%c2%be-percent/" TargetMode="External"/><Relationship Id="rId986" Type="http://schemas.openxmlformats.org/officeDocument/2006/relationships/hyperlink" Target="https://www.minhacienda.gov.co/webcenter/portal/SaladePrensa/pages_DetalleNoticia?documentId=WCC_CLUSTER-139061" TargetMode="External"/><Relationship Id="rId2667" Type="http://schemas.openxmlformats.org/officeDocument/2006/relationships/hyperlink" Target="https://www.rijksoverheid.nl/actueel/nieuws/2020/06/23/eerste-kamer-stemt-in-met-wijziging-wet-gemeentelijke-schuldhulpverlening" TargetMode="External"/><Relationship Id="rId3718" Type="http://schemas.openxmlformats.org/officeDocument/2006/relationships/hyperlink" Target="https://www.cnmv.es/portal/Utilidades/Contacto.aspx" TargetMode="External"/><Relationship Id="rId639" Type="http://schemas.openxmlformats.org/officeDocument/2006/relationships/hyperlink" Target="https://www.gov.br/economia/pt-br/assuntos/noticias/2020/abril/ministerio-da-economia-apresenta-proposta-de-ajuda-a-estados-e-municipios" TargetMode="External"/><Relationship Id="rId1269" Type="http://schemas.openxmlformats.org/officeDocument/2006/relationships/hyperlink" Target="https://www.ebrd.com/news/2020/ebrd-and-eu-unlock-fresh-funding-for-smes-in-moldova.html" TargetMode="External"/><Relationship Id="rId1476" Type="http://schemas.openxmlformats.org/officeDocument/2006/relationships/hyperlink" Target="https://vm.fi/sv/artikel/-/asset_publisher/maksujarjestelyssa-olevien-verojen-viivastyskorko-alenee-maaraajaksi" TargetMode="External"/><Relationship Id="rId2874" Type="http://schemas.openxmlformats.org/officeDocument/2006/relationships/hyperlink" Target="https://omaninfo.om/topics/85/show/8064" TargetMode="External"/><Relationship Id="rId3925" Type="http://schemas.openxmlformats.org/officeDocument/2006/relationships/hyperlink" Target="https://www.tcmb.gov.tr/wps/wcm/connect/EN/TCMB+EN/Main+Menu/Announcements/Press+Releases/2020/ANO2020-48" TargetMode="External"/><Relationship Id="rId846" Type="http://schemas.openxmlformats.org/officeDocument/2006/relationships/hyperlink" Target="http://www.cmfchile.cl/portal/prensa/604/w3-article-28902.html" TargetMode="External"/><Relationship Id="rId1129" Type="http://schemas.openxmlformats.org/officeDocument/2006/relationships/hyperlink" Target="https://em.dk/nyhedsarkiv/2020/juni/nu-er-regler-om-opgoer-med-kviklaan-paa-plads/" TargetMode="External"/><Relationship Id="rId1683" Type="http://schemas.openxmlformats.org/officeDocument/2006/relationships/hyperlink" Target="https://www.news.gov.hk/eng/2020/06/20200605/20200605_115744_600.html?type=category&amp;name=covid19" TargetMode="External"/><Relationship Id="rId1890" Type="http://schemas.openxmlformats.org/officeDocument/2006/relationships/hyperlink" Target="https://www.rbi.org.in/Scripts/NotificationUser.aspx?Id=11910&amp;Mode=0" TargetMode="External"/><Relationship Id="rId2527" Type="http://schemas.openxmlformats.org/officeDocument/2006/relationships/hyperlink" Target="http://japan.kantei.go.jp/98_abe/actions/202005/_00010.html" TargetMode="External"/><Relationship Id="rId2734" Type="http://schemas.openxmlformats.org/officeDocument/2006/relationships/hyperlink" Target="https://www.rbnz.govt.nz/news/2020/03/mortgage-holiday-and-business-finance-support-schemes-to-cushion-covid-impacts" TargetMode="External"/><Relationship Id="rId2941" Type="http://schemas.openxmlformats.org/officeDocument/2006/relationships/hyperlink" Target="https://www.sbs.gob.pe/noticia/detallenoticia/idnoticia/2488" TargetMode="External"/><Relationship Id="rId706" Type="http://schemas.openxmlformats.org/officeDocument/2006/relationships/hyperlink" Target="https://www.canada.ca/en/department-finance/news/2020/07/government-legislation-to-support-canadian-workers-businesses-persons-with-disabilities-and-legal-rights-receives-royal-assent.html" TargetMode="External"/><Relationship Id="rId913" Type="http://schemas.openxmlformats.org/officeDocument/2006/relationships/hyperlink" Target="http://www.gov.cn/xinwen/2020-05/16/content_5512106.htm" TargetMode="External"/><Relationship Id="rId1336" Type="http://schemas.openxmlformats.org/officeDocument/2006/relationships/hyperlink" Target="https://www.eib.org/en/press/all/2020-145-eib-joins-forces-with-dll-to-provide-up-to-eur400-million-to-finance-the-investments-of-smes-in-spain-and-italy" TargetMode="External"/><Relationship Id="rId1543" Type="http://schemas.openxmlformats.org/officeDocument/2006/relationships/hyperlink" Target="https://www.bpifrance.fr/A-la-une/Actualites/Coronavirus-Bpifrance-active-des-mesures-exceptionnelles-de-soutien-aux-entreprises-49113" TargetMode="External"/><Relationship Id="rId1750" Type="http://schemas.openxmlformats.org/officeDocument/2006/relationships/hyperlink" Target="https://www.news.gov.hk/eng/2020/02/20200220/20200220_213509_930.html?type=category&amp;name=covid19&amp;tl=t" TargetMode="External"/><Relationship Id="rId2801" Type="http://schemas.openxmlformats.org/officeDocument/2006/relationships/hyperlink" Target="https://www.regjeringen.no/no/aktuelt/ny-midlertidig-forskrift-om-tilskudd-for-a-opprettholde-hogstaktivitet-i-skogbruket-2020/id2705641/" TargetMode="External"/><Relationship Id="rId42" Type="http://schemas.openxmlformats.org/officeDocument/2006/relationships/hyperlink" Target="https://www.rbi.org.in/scripts/BS_PressReleaseDisplay.aspx?prid=50281" TargetMode="External"/><Relationship Id="rId1403" Type="http://schemas.openxmlformats.org/officeDocument/2006/relationships/hyperlink" Target="https://eur-lex.europa.eu/legal-content/EN/TXT/HTML/?uri=CELEX:32020D0440&amp;from=EN" TargetMode="External"/><Relationship Id="rId1610" Type="http://schemas.openxmlformats.org/officeDocument/2006/relationships/hyperlink" Target="http://www.mindev.gov.gr/%ce%b1%ce%bd%ce%b1%ce%ba%ce%bf%ce%af%ce%bd%cf%89%cf%83%ce%b7-%cf%84%ce%b5%cf%80%ce%b9%cf%87-%ce%b9%ce%b9/" TargetMode="External"/><Relationship Id="rId3368" Type="http://schemas.openxmlformats.org/officeDocument/2006/relationships/hyperlink" Target="https://cbr.ru/press/pr/?file=01062020_100000pr.htm" TargetMode="External"/><Relationship Id="rId3575" Type="http://schemas.openxmlformats.org/officeDocument/2006/relationships/hyperlink" Target="https://www.sanews.gov.za/south-africa/three-phased-economic-response-covid-19-pandemic" TargetMode="External"/><Relationship Id="rId3782" Type="http://schemas.openxmlformats.org/officeDocument/2006/relationships/hyperlink" Target="https://www.regeringen.se/pressmeddelanden/2020/04/sankt-ranta-for-uppskjutna-skatteinbetalningar/" TargetMode="External"/><Relationship Id="rId4419" Type="http://schemas.openxmlformats.org/officeDocument/2006/relationships/hyperlink" Target="https://napas.com.vn/tin-tuc/tin-napas/-napas-tiep-tuc-giam-50%25-phi-dich-vu-chuyen-tien-lien-ngan-hang.-1-671.html" TargetMode="External"/><Relationship Id="rId289" Type="http://schemas.openxmlformats.org/officeDocument/2006/relationships/hyperlink" Target="https://www.argentina.gob.ar/noticias/los-ministros-de-economia-y-de-desarrollo-productivo-anunciaron-un-paquete-de-medidas-para" TargetMode="External"/><Relationship Id="rId496" Type="http://schemas.openxmlformats.org/officeDocument/2006/relationships/hyperlink" Target="https://www.bmf.gv.at/presse/pressemeldungen/2020/maerz/bluemel-haertefallfonds.html" TargetMode="External"/><Relationship Id="rId2177" Type="http://schemas.openxmlformats.org/officeDocument/2006/relationships/hyperlink" Target="https://www.imf.org/en/News/Articles/2020/07/27/pr20272-sao-tome-and-principe-imf-executive-board-completes-the-first-review-ecf-arrangement" TargetMode="External"/><Relationship Id="rId2384" Type="http://schemas.openxmlformats.org/officeDocument/2006/relationships/hyperlink" Target="https://www.boi.org.il/en/NewsAndPublications/PressReleases/Pages/7-5-2020b.aspx" TargetMode="External"/><Relationship Id="rId2591" Type="http://schemas.openxmlformats.org/officeDocument/2006/relationships/hyperlink" Target="https://www.treasury.gov.my/pdf/Teks-Perutusan-Khas-YAB-PM-Prihatin-PKS-Tambahan.pdf" TargetMode="External"/><Relationship Id="rId3228" Type="http://schemas.openxmlformats.org/officeDocument/2006/relationships/hyperlink" Target="http://english.moef.go.kr/pc/selectTbPressCenterDtl.do?boardCd=N0001&amp;seq=4865" TargetMode="External"/><Relationship Id="rId3435" Type="http://schemas.openxmlformats.org/officeDocument/2006/relationships/hyperlink" Target="https://cbr.ru/eng/press/pr/?file=23032020_170800eng2020-03-23T17_07_10.htm" TargetMode="External"/><Relationship Id="rId3642" Type="http://schemas.openxmlformats.org/officeDocument/2006/relationships/hyperlink" Target="https://www.hacienda.gob.es/en-GB/Prensa/En%20Portada/2020/Paginas/20200421_Medidas_Economicas.aspx" TargetMode="External"/><Relationship Id="rId149" Type="http://schemas.openxmlformats.org/officeDocument/2006/relationships/hyperlink" Target="https://www.afdb.org/en/news-and-events/press-releases/egypt-african-development-bank-approves-emergency-relief-aid-tackle-food-insecurity-vulnerable-workers-whose-livelihoods-are-impacted-covid-19-35832" TargetMode="External"/><Relationship Id="rId356" Type="http://schemas.openxmlformats.org/officeDocument/2006/relationships/hyperlink" Target="https://www.adb.org/news/adb-provides-2-9-million-assistance-samoas-covid-19-response" TargetMode="External"/><Relationship Id="rId563" Type="http://schemas.openxmlformats.org/officeDocument/2006/relationships/hyperlink" Target="https://www.bcb.gov.br/detalhenoticia/17133/nota" TargetMode="External"/><Relationship Id="rId770" Type="http://schemas.openxmlformats.org/officeDocument/2006/relationships/hyperlink" Target="https://www.bankofcanada.ca/2020/03/operational-details-on-the-bank-of-canadas-bankers-acceptance-purchase-facility/" TargetMode="External"/><Relationship Id="rId1193" Type="http://schemas.openxmlformats.org/officeDocument/2006/relationships/hyperlink" Target="https://www.cbe.org.eg/en/Pages/HighlightsPages/Circular-dated-4-April-2020-regarding-widening-the-scope-of-the-private-sector-industry-initiative-by-removing-the-turnover.aspx" TargetMode="External"/><Relationship Id="rId2037" Type="http://schemas.openxmlformats.org/officeDocument/2006/relationships/hyperlink" Target="https://www.kemenkeu.go.id/publikasi/berita/pp-292020-memberi-5-fasilitas-pajak-penghasilan-di-masa-pandemi/" TargetMode="External"/><Relationship Id="rId2244" Type="http://schemas.openxmlformats.org/officeDocument/2006/relationships/hyperlink" Target="https://www.imf.org/en/News/Articles/2020/04/18/pr20173-moldova-imf-executive-board-approves-emergency-assistance-to-address-covid-19" TargetMode="External"/><Relationship Id="rId2451" Type="http://schemas.openxmlformats.org/officeDocument/2006/relationships/hyperlink" Target="http://www.mit.gov.it/comunicazione/news/trasporto-pubblico-locale-412-mln-di-euro-per-sostenere-le-aziende" TargetMode="External"/><Relationship Id="rId216" Type="http://schemas.openxmlformats.org/officeDocument/2006/relationships/hyperlink" Target="https://www.boletinoficial.gob.ar/detalleAviso/primera/230002/20200531" TargetMode="External"/><Relationship Id="rId423" Type="http://schemas.openxmlformats.org/officeDocument/2006/relationships/hyperlink" Target="https://www.apra.gov.au/capital-management" TargetMode="External"/><Relationship Id="rId1053" Type="http://schemas.openxmlformats.org/officeDocument/2006/relationships/hyperlink" Target="https://www.mincit.gov.co/prensa/noticias/general/hasta-por-tres-meses-gobierno-incentivara-a-guias" TargetMode="External"/><Relationship Id="rId1260" Type="http://schemas.openxmlformats.org/officeDocument/2006/relationships/hyperlink" Target="https://www.mkm.ee/et/uudised/ehitussektor-saab-riigilt-rahasusti" TargetMode="External"/><Relationship Id="rId2104" Type="http://schemas.openxmlformats.org/officeDocument/2006/relationships/hyperlink" Target="https://www.ojk.go.id/en/berita-dan-kegiatan/siaran-pers/Pages/Joint-Press-Release-OJK-and-SRO-Maintain-Continuous-Stock-Exchange%e2%80%99s-Orderly,-Fair.aspx" TargetMode="External"/><Relationship Id="rId3502" Type="http://schemas.openxmlformats.org/officeDocument/2006/relationships/hyperlink" Target="https://www.gov.sg/article/a-summary-of-the-fortitude-budget-2020" TargetMode="External"/><Relationship Id="rId630" Type="http://schemas.openxmlformats.org/officeDocument/2006/relationships/hyperlink" Target="https://www.gov.br/economia/pt-br/assuntos/noticias/2020/abril/governo-zera-imposto-de-produtos-importados-por-via-postal-para-combate-ao-coronavirus" TargetMode="External"/><Relationship Id="rId2311" Type="http://schemas.openxmlformats.org/officeDocument/2006/relationships/hyperlink" Target="https://www.gov.ie/en/news/918dde-ministers-donohoe-darcy-welcome-common-measures-across-most-insurers/" TargetMode="External"/><Relationship Id="rId4069" Type="http://schemas.openxmlformats.org/officeDocument/2006/relationships/hyperlink" Target="https://www.gov.uk/government/news/new-protections-for-uk-businesses-key-to-national-security-and-fight-against-coronavirus" TargetMode="External"/><Relationship Id="rId1120" Type="http://schemas.openxmlformats.org/officeDocument/2006/relationships/hyperlink" Target="https://em.dk/nyhedsarkiv/2020/juni/covid-19-sommerpakke-skal-saette-skub-i-dansk-sommeroekonomi/" TargetMode="External"/><Relationship Id="rId4276" Type="http://schemas.openxmlformats.org/officeDocument/2006/relationships/hyperlink" Target="https://home.treasury.gov/news/press-releases/sm967" TargetMode="External"/><Relationship Id="rId4483" Type="http://schemas.openxmlformats.org/officeDocument/2006/relationships/hyperlink" Target="https://www.worldbank.org/en/news/press-release/2020/04/21/world-bank-provides-45-million-to-support-saint-vincent-and-the-grenadines-covid-19-emergency-response" TargetMode="External"/><Relationship Id="rId1937" Type="http://schemas.openxmlformats.org/officeDocument/2006/relationships/hyperlink" Target="https://pib.gov.in/PressReleasePage.aspx?PRID=1623601" TargetMode="External"/><Relationship Id="rId3085" Type="http://schemas.openxmlformats.org/officeDocument/2006/relationships/hyperlink" Target="http://www.bsp.gov.ph/publications/media.asp?id=5331" TargetMode="External"/><Relationship Id="rId3292" Type="http://schemas.openxmlformats.org/officeDocument/2006/relationships/hyperlink" Target="http://mfe.gov.ro/noi-masuri-pentru-sprijinirea-economiei-din-fonduri-europene-adoptate-de-guvern/" TargetMode="External"/><Relationship Id="rId4136" Type="http://schemas.openxmlformats.org/officeDocument/2006/relationships/hyperlink" Target="https://www.bankofengland.co.uk/news/2020/april/the-tfsme-will-open-to-drawings-on-april-15-2020" TargetMode="External"/><Relationship Id="rId4343" Type="http://schemas.openxmlformats.org/officeDocument/2006/relationships/hyperlink" Target="https://www.federalreserve.gov/supervisionreg/legalinterpretations/federalreserveact2020.htm" TargetMode="External"/><Relationship Id="rId3152" Type="http://schemas.openxmlformats.org/officeDocument/2006/relationships/hyperlink" Target="https://www.mss.go.kr/site/smba/ex/bbs/View.do?cbIdx=86&amp;bcIdx=1018724&amp;parentSeq=1018724" TargetMode="External"/><Relationship Id="rId4203" Type="http://schemas.openxmlformats.org/officeDocument/2006/relationships/hyperlink" Target="https://home.treasury.gov/news/press-releases/sm1041" TargetMode="External"/><Relationship Id="rId4410" Type="http://schemas.openxmlformats.org/officeDocument/2006/relationships/hyperlink" Target="https://www.sbv.gov.vn/webcenter/portal/vi/menu/trangchu/ttsk/ttsk_chitiet?leftWidth=20%25&amp;showFooter=false&amp;showHeader=false&amp;dDocName=SBV408921&amp;rightWidth=0%25&amp;centerWidth=80%25&amp;_afrLoop=3482072645741539" TargetMode="External"/><Relationship Id="rId280" Type="http://schemas.openxmlformats.org/officeDocument/2006/relationships/hyperlink" Target="https://www.argentina.gob.ar/coronavirus/medidas-gobierno" TargetMode="External"/><Relationship Id="rId3012" Type="http://schemas.openxmlformats.org/officeDocument/2006/relationships/hyperlink" Target="https://www.sbs.gob.pe/Portals/0/jer/COVID19/OM_11159.pdf" TargetMode="External"/><Relationship Id="rId140" Type="http://schemas.openxmlformats.org/officeDocument/2006/relationships/hyperlink" Target="https://www.afdb.org/en/news-and-events/press-releases/african-development-bank-approves-20-million-contain-spread-covid-19-g5-sahel-nations-36118" TargetMode="External"/><Relationship Id="rId3969" Type="http://schemas.openxmlformats.org/officeDocument/2006/relationships/hyperlink" Target="https://bank.gov.ua/ua/news/all/natsionalniy-bank-ukrayini-zniziv-oblikovu-stavku-do-6" TargetMode="External"/><Relationship Id="rId6" Type="http://schemas.openxmlformats.org/officeDocument/2006/relationships/hyperlink" Target="https://www.minhacienda.gov.co/webcenter/portal/SaladePrensa/pages_DetalleNoticia?documentId=WCC_CLUSTER-143053" TargetMode="External"/><Relationship Id="rId2778" Type="http://schemas.openxmlformats.org/officeDocument/2006/relationships/hyperlink" Target="https://www.norges-bank.no/aktuelt/nyheter-og-hendelser/Pressemeldinger/2020/2020-08-14-pressemelding/" TargetMode="External"/><Relationship Id="rId2985" Type="http://schemas.openxmlformats.org/officeDocument/2006/relationships/hyperlink" Target="https://www.bcrp.gob.pe/docs/Transparencia/Notas-Informativas/2020/nota-informativa-2020-04-09.pdf" TargetMode="External"/><Relationship Id="rId3829" Type="http://schemas.openxmlformats.org/officeDocument/2006/relationships/hyperlink" Target="https://www.wbf.admin.ch/wbf/de/home/dokumentation/nsb-news_list.msg-id-80053.html" TargetMode="External"/><Relationship Id="rId957" Type="http://schemas.openxmlformats.org/officeDocument/2006/relationships/hyperlink" Target="http://www.pbc.gov.cn/en/3688110/3688181/3971901/index.html" TargetMode="External"/><Relationship Id="rId1587" Type="http://schemas.openxmlformats.org/officeDocument/2006/relationships/hyperlink" Target="https://www.bundesfinanzministerium.de/Content/DE/Pressemitteilungen/Finanzpolitik/2020/03/2020-03-30-PM-Exportkreditgarantien.html" TargetMode="External"/><Relationship Id="rId1794" Type="http://schemas.openxmlformats.org/officeDocument/2006/relationships/hyperlink" Target="https://www.kormany.hu/hu/foldmuvelesugyi-miniszterium/hirek/orszagos-rendkivuli-haltelepites-kezdodik-az-allami-tulajdonu-horgaszvizeken-a-magyar-haltermelok-segitese-erdekeben" TargetMode="External"/><Relationship Id="rId2638" Type="http://schemas.openxmlformats.org/officeDocument/2006/relationships/hyperlink" Target="https://www.banxico.org.mx/publications-and-press/other-announcements/%7B6F7FECBA-44CB-6AA5-4E4B-269DDBD9B5A8%7D.pdf" TargetMode="External"/><Relationship Id="rId2845" Type="http://schemas.openxmlformats.org/officeDocument/2006/relationships/hyperlink" Target="https://www.regjeringen.no/en/aktuelt/economic-measures-in-norway-in-response-to-covid-192/id2695355/" TargetMode="External"/><Relationship Id="rId86" Type="http://schemas.openxmlformats.org/officeDocument/2006/relationships/hyperlink" Target="https://tem.fi/-/lisamaararahaa-jaettiin-elyille" TargetMode="External"/><Relationship Id="rId817" Type="http://schemas.openxmlformats.org/officeDocument/2006/relationships/hyperlink" Target="https://www.hacienda.cl/sala-de-prensa/noticias/historico/hacienda-ingresa-proyecto-de-ley-con.html" TargetMode="External"/><Relationship Id="rId1447" Type="http://schemas.openxmlformats.org/officeDocument/2006/relationships/hyperlink" Target="https://www.finnvera.fi/finnvera/uutishuone/uutiset/yritykset-voivat-hakea-kustannustukea-valtiokonttorista-772020-lahtien" TargetMode="External"/><Relationship Id="rId1654" Type="http://schemas.openxmlformats.org/officeDocument/2006/relationships/hyperlink" Target="https://www.minfin.gr/web/guest/-/topothetese-tou-ypourgou-oikonomikon-k-chrestou-staikoura-gia-ten-prote-desme-metron-antimetopises-t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2%26p_p_ajax%3D0%26p_p_parallel%3D0" TargetMode="External"/><Relationship Id="rId1861" Type="http://schemas.openxmlformats.org/officeDocument/2006/relationships/hyperlink" Target="https://www.cb.is/publications/news/news/2020/03/18/Statements-of-Monetary-Policy-Committee-and-Financial-Stability-Committee/" TargetMode="External"/><Relationship Id="rId2705" Type="http://schemas.openxmlformats.org/officeDocument/2006/relationships/hyperlink" Target="https://treasury.govt.nz/news-and-events/news/support-businesses-affected-covid-19-extended" TargetMode="External"/><Relationship Id="rId2912" Type="http://schemas.openxmlformats.org/officeDocument/2006/relationships/hyperlink" Target="https://www.bcrp.gob.pe/docs/Transparencia/Notas-Informativas/2020/nota-informativa-2020-08-12.pdf" TargetMode="External"/><Relationship Id="rId4060" Type="http://schemas.openxmlformats.org/officeDocument/2006/relationships/hyperlink" Target="https://www.gov.uk/government/news/157-billion-investment-to-protect-britains-world-class-cultural-arts-and-heritage-institutions" TargetMode="External"/><Relationship Id="rId1307" Type="http://schemas.openxmlformats.org/officeDocument/2006/relationships/hyperlink" Target="https://www.consilium.europa.eu/media/45109/210720-euco-final-conclusions-en.pdf" TargetMode="External"/><Relationship Id="rId1514" Type="http://schemas.openxmlformats.org/officeDocument/2006/relationships/hyperlink" Target="https://www.gouvernement.fr/en/composition-of-the-government" TargetMode="External"/><Relationship Id="rId1721" Type="http://schemas.openxmlformats.org/officeDocument/2006/relationships/hyperlink" Target="https://gia.info.gov.hk/general/202004/08/P2020040800810_339425_1_1586360416762.pdf" TargetMode="External"/><Relationship Id="rId13" Type="http://schemas.openxmlformats.org/officeDocument/2006/relationships/hyperlink" Target="https://www.afm.nl/nl-nl/professionals/nieuws/2020/september/verminderen-fin-kwetsbaarheid-leennormen" TargetMode="External"/><Relationship Id="rId3479" Type="http://schemas.openxmlformats.org/officeDocument/2006/relationships/hyperlink" Target="http://www.sama.gov.sa/en-US/News/Pages/news-521.aspx" TargetMode="External"/><Relationship Id="rId3686" Type="http://schemas.openxmlformats.org/officeDocument/2006/relationships/hyperlink" Target="https://www.cbsl.gov.lk/en/node/7782" TargetMode="External"/><Relationship Id="rId2288" Type="http://schemas.openxmlformats.org/officeDocument/2006/relationships/hyperlink" Target="https://www.gov.ie/en/press-release/715f5-government-approves-over-375-million-support-package-and-publishes-roadmap-to-enable-safe-return-of-schools/" TargetMode="External"/><Relationship Id="rId2495" Type="http://schemas.openxmlformats.org/officeDocument/2006/relationships/hyperlink" Target="https://www.spglobal.com/ratings/en/research/articles/200313-credit-faq-will-mortgage-payment-suspensions-related-to-covid-19-affect-european-rmbs-11388778" TargetMode="External"/><Relationship Id="rId3339" Type="http://schemas.openxmlformats.org/officeDocument/2006/relationships/hyperlink" Target="https://cbr.ru/press/event/?id=7953" TargetMode="External"/><Relationship Id="rId3893" Type="http://schemas.openxmlformats.org/officeDocument/2006/relationships/hyperlink" Target="https://www.cbc.gov.tw/tw/cp-302-109602-d15c2-1.html" TargetMode="External"/><Relationship Id="rId467" Type="http://schemas.openxmlformats.org/officeDocument/2006/relationships/hyperlink" Target="https://www.bmf.gv.at/presse/pressemeldungen/2020/juni/regierungsklausur.html" TargetMode="External"/><Relationship Id="rId1097" Type="http://schemas.openxmlformats.org/officeDocument/2006/relationships/hyperlink" Target="https://www.banrep.gov.co/es/banco-republica-refuerza-medidas-para-asegurar-liquidez-economia-pesos-y-dolares" TargetMode="External"/><Relationship Id="rId2148" Type="http://schemas.openxmlformats.org/officeDocument/2006/relationships/hyperlink" Target="https://www.iadb.org/en/news/idb-and-government-sweden-launch-innovative-portfolio-guarantee-guatemala" TargetMode="External"/><Relationship Id="rId3546" Type="http://schemas.openxmlformats.org/officeDocument/2006/relationships/hyperlink" Target="https://www.mas.gov.sg/news/media-releases/2020/mas-and-financial-industry-to-support-individuals-and-smes-affected-by-the-covid-19-pandemic" TargetMode="External"/><Relationship Id="rId3753" Type="http://schemas.openxmlformats.org/officeDocument/2006/relationships/hyperlink" Target="https://www.regeringen.se/rattsliga-dokument/proposition/2020/06/prop.-201920181/" TargetMode="External"/><Relationship Id="rId3960" Type="http://schemas.openxmlformats.org/officeDocument/2006/relationships/hyperlink" Target="https://bank.gov.ua/ua/news/all/natsionalniy-bank-proponuye-do-obgovorennya-novi-vimogi-do-rozkrittya-informatsiyi-pro-spojivchi-krediti-ta-depoziti-v-dogovorah" TargetMode="External"/><Relationship Id="rId674" Type="http://schemas.openxmlformats.org/officeDocument/2006/relationships/hyperlink" Target="https://www.gov.br/economia/pt-br/assuntos/noticias/2020/marco/portaria-da-receita-federal-estabelece-regras-temporarias-de-atendimento" TargetMode="External"/><Relationship Id="rId881" Type="http://schemas.openxmlformats.org/officeDocument/2006/relationships/hyperlink" Target="http://www.pbc.gov.cn/en/3688110/3688181/4043262/index.html" TargetMode="External"/><Relationship Id="rId2355" Type="http://schemas.openxmlformats.org/officeDocument/2006/relationships/hyperlink" Target="https://www.gov.il/he/departments/news/press_07062020_b" TargetMode="External"/><Relationship Id="rId2562" Type="http://schemas.openxmlformats.org/officeDocument/2006/relationships/hyperlink" Target="https://japan.kantei.go.jp/ongoingtopics/_00015.html" TargetMode="External"/><Relationship Id="rId3406" Type="http://schemas.openxmlformats.org/officeDocument/2006/relationships/hyperlink" Target="https://cbr.ru/eng/press/event/?id=6629" TargetMode="External"/><Relationship Id="rId3613" Type="http://schemas.openxmlformats.org/officeDocument/2006/relationships/hyperlink" Target="http://prensa.mitramiss.gob.es/WebPrensa/noticias/ministro/detalle/3862" TargetMode="External"/><Relationship Id="rId3820" Type="http://schemas.openxmlformats.org/officeDocument/2006/relationships/hyperlink" Target="https://www.fi.se/en/published/press-releases/2020/loss-of-income-due-to-corona-virus-disease-a-cause-for-exemption-from-amortisation/" TargetMode="External"/><Relationship Id="rId327" Type="http://schemas.openxmlformats.org/officeDocument/2006/relationships/hyperlink" Target="https://www.adb.org/news/adb-100-million-loan-mitigate-adverse-health-economic-impacts-covid-19-georgia" TargetMode="External"/><Relationship Id="rId534" Type="http://schemas.openxmlformats.org/officeDocument/2006/relationships/hyperlink" Target="https://news.belgium.be/en/additional-funding-2020" TargetMode="External"/><Relationship Id="rId741" Type="http://schemas.openxmlformats.org/officeDocument/2006/relationships/hyperlink" Target="https://www.canada.ca/en/department-finance/news/2020/03/government-announces-support-for-air-transportation-sector-during-covid-19-pandemic.html" TargetMode="External"/><Relationship Id="rId1164" Type="http://schemas.openxmlformats.org/officeDocument/2006/relationships/hyperlink" Target="http://www.nationalbanken.dk/en/pressroom/Pages/2020/03/DNN202005405.aspx" TargetMode="External"/><Relationship Id="rId1371" Type="http://schemas.openxmlformats.org/officeDocument/2006/relationships/hyperlink" Target="https://www.eib.org/en/press/all/2020-109-who-and-eib-strengthen-efforts-to-combat-covid-19-and-build-resilient-health-systems-to-face-future-pandemics" TargetMode="External"/><Relationship Id="rId2008" Type="http://schemas.openxmlformats.org/officeDocument/2006/relationships/hyperlink" Target="https://www.rbi.org.in/Scripts/NotificationUser.aspx?Id=11835&amp;Mode=0" TargetMode="External"/><Relationship Id="rId2215" Type="http://schemas.openxmlformats.org/officeDocument/2006/relationships/hyperlink" Target="https://www.imf.org/en/News/Articles/2020/05/04/pr20205-cameroon-imf-exec-board-approves-us-226m-disbursement-address-impact-covid19-pandemic" TargetMode="External"/><Relationship Id="rId2422" Type="http://schemas.openxmlformats.org/officeDocument/2006/relationships/hyperlink" Target="https://www.gov.il/he/departments/news/press_06042020_b" TargetMode="External"/><Relationship Id="rId601" Type="http://schemas.openxmlformats.org/officeDocument/2006/relationships/hyperlink" Target="https://www.gov.br/economia/pt-br/assuntos/noticias/2020/maio/sepec-prioriza-producao-de-insumos-e-equipamentos-em-combate-ao-novo-coronavirus" TargetMode="External"/><Relationship Id="rId1024" Type="http://schemas.openxmlformats.org/officeDocument/2006/relationships/hyperlink" Target="https://www.dian.gov.co/Prensa/Paginas/BlogDetails.aspx?DianId=19" TargetMode="External"/><Relationship Id="rId1231" Type="http://schemas.openxmlformats.org/officeDocument/2006/relationships/hyperlink" Target="https://www.rahandusministeerium.ee/et/uudised/diisli-aktsiisimaar-vaheneb-1-maist-veerandi-vorra" TargetMode="External"/><Relationship Id="rId4387" Type="http://schemas.openxmlformats.org/officeDocument/2006/relationships/hyperlink" Target="https://www.sbv.gov.vn/webcenter/portal/vi/menu/trangchu/ttsk/ttsk_chitiet?leftWidth=20%25&amp;showFooter=false&amp;showHeader=false&amp;dDocName=SBV411629&amp;rightWidth=0%25&amp;centerWidth=80%25&amp;_afrLoop=7383442037939412" TargetMode="External"/><Relationship Id="rId3196" Type="http://schemas.openxmlformats.org/officeDocument/2006/relationships/hyperlink" Target="http://english.moef.go.kr/pc/selectTbPressCenterDtl.do?boardCd=N0001&amp;seq=4877" TargetMode="External"/><Relationship Id="rId4247" Type="http://schemas.openxmlformats.org/officeDocument/2006/relationships/hyperlink" Target="https://home.treasury.gov/news/press-releases/sm988" TargetMode="External"/><Relationship Id="rId4454" Type="http://schemas.openxmlformats.org/officeDocument/2006/relationships/hyperlink" Target="https://www.worldbank.org/en/news/press-release/2020/05/08/el-banco-mundial-apoya-con-us170-millones-la-respuesta-a-la-emergencia-por-el-covid-19-en-bolivia" TargetMode="External"/><Relationship Id="rId3056" Type="http://schemas.openxmlformats.org/officeDocument/2006/relationships/hyperlink" Target="https://www.dof.gov.ph/phl-world-bank-sign-us100-m-loan-accord-for-covid-19-emergency-response-project/" TargetMode="External"/><Relationship Id="rId3263" Type="http://schemas.openxmlformats.org/officeDocument/2006/relationships/hyperlink" Target="http://english.moef.go.kr/pc/selectTbPressCenterDtl.do?boardCd=N0001&amp;seq=4839" TargetMode="External"/><Relationship Id="rId3470" Type="http://schemas.openxmlformats.org/officeDocument/2006/relationships/hyperlink" Target="http://www.sama.gov.sa/ar-sa/News/Pages/news-554.aspx" TargetMode="External"/><Relationship Id="rId4107" Type="http://schemas.openxmlformats.org/officeDocument/2006/relationships/hyperlink" Target="https://www.bankofengland.co.uk/news/2020/may/updating-the-tfsme-to-reflect-hmt-new-bounce-back-loans-scheme" TargetMode="External"/><Relationship Id="rId4314" Type="http://schemas.openxmlformats.org/officeDocument/2006/relationships/hyperlink" Target="https://www.federalreserve.gov/newsevents/pressreleases/files/bcreg20200323a1.pdf" TargetMode="External"/><Relationship Id="rId184" Type="http://schemas.openxmlformats.org/officeDocument/2006/relationships/hyperlink" Target="https://www.boletinoficial.gob.ar/detalleAviso/primera/231565/20200702" TargetMode="External"/><Relationship Id="rId391" Type="http://schemas.openxmlformats.org/officeDocument/2006/relationships/hyperlink" Target="https://www.aiib.org/en/news-events/news/2020/AIIB-Approves-USD750-M-Loan-to-India-for-COVID-19-Response.html" TargetMode="External"/><Relationship Id="rId1908" Type="http://schemas.openxmlformats.org/officeDocument/2006/relationships/hyperlink" Target="https://pib.gov.in/PressReleasePage.aspx?PRID=1624661" TargetMode="External"/><Relationship Id="rId2072" Type="http://schemas.openxmlformats.org/officeDocument/2006/relationships/hyperlink" Target="https://www.kemenkeu.go.id/publikasi/berita/bea-cukai-berikan-insentif-tambahan-untuk-perusahaan-di-kawasan-berikat-dan-kite/" TargetMode="External"/><Relationship Id="rId3123" Type="http://schemas.openxmlformats.org/officeDocument/2006/relationships/hyperlink" Target="http://english.moef.go.kr/pc/selectTbPressCenterDtl.do?boardCd=N0001&amp;seq=4913" TargetMode="External"/><Relationship Id="rId4521" Type="http://schemas.openxmlformats.org/officeDocument/2006/relationships/hyperlink" Target="https://www.worldbank.org/en/news/press-release/2020/04/02/argentina-banco-mundial-covid-coronavirus" TargetMode="External"/><Relationship Id="rId251" Type="http://schemas.openxmlformats.org/officeDocument/2006/relationships/hyperlink" Target="https://www.boletinoficial.gob.ar/detalleAviso/primera/228777/20200507" TargetMode="External"/><Relationship Id="rId3330" Type="http://schemas.openxmlformats.org/officeDocument/2006/relationships/hyperlink" Target="https://cbr.ru/press/pr/?file=10082020_163109pr_0.htm" TargetMode="External"/><Relationship Id="rId2889" Type="http://schemas.openxmlformats.org/officeDocument/2006/relationships/hyperlink" Target="http://www.clubdeparis.org/en/communications/press-release/djibouti-benefits-from-the-debt-service-suspension-initiative-10-08" TargetMode="External"/><Relationship Id="rId111" Type="http://schemas.openxmlformats.org/officeDocument/2006/relationships/hyperlink" Target="https://www.minfin.gr/web/guest/grapheio-typou/-/asset_publisher/coBUZhPGE9t9/content/meiose-phorologikon-opheilon-gia-tous-idioktetes-akineton-pou-eisprattoun-meiomeno-enoikio?inheritRedirect=false&amp;redirect=https%3A%2F%2Fwww.minfin.gr%2Fweb%2Fguest%2Fgrapheio-typou%3Fp_p_id%3D101_INSTANCE_coBUZhPGE9t9%26p_p_lifecycle%3D0%26p_p_state%3Dnormal%26p_p_mode%3Dview%26p_p_col_id%3Dcolumn-2%26p_p_col_count%3D1" TargetMode="External"/><Relationship Id="rId1698" Type="http://schemas.openxmlformats.org/officeDocument/2006/relationships/hyperlink" Target="https://www.news.gov.hk/eng/2020/04/20200422/20200422_162009_249.html?type=category&amp;name=covid19" TargetMode="External"/><Relationship Id="rId2749" Type="http://schemas.openxmlformats.org/officeDocument/2006/relationships/hyperlink" Target="https://www.rbnz.govt.nz/news/2020/03/financial-system-sound-and-reserve-bank-providing-additional-support" TargetMode="External"/><Relationship Id="rId2956" Type="http://schemas.openxmlformats.org/officeDocument/2006/relationships/hyperlink" Target="https://www.gob.pe/institucion/midis/noticias/157543-comunicado-n-018-2020" TargetMode="External"/><Relationship Id="rId928" Type="http://schemas.openxmlformats.org/officeDocument/2006/relationships/hyperlink" Target="http://www.gov.cn/xinwen/2020-04/22/content_5504958.htm" TargetMode="External"/><Relationship Id="rId1558" Type="http://schemas.openxmlformats.org/officeDocument/2006/relationships/hyperlink" Target="https://www.bundesfinanzministerium.de/Content/DE/Pressemitteilungen/Finanzpolitik/2020/06/2020-06-24-Lufthansa.html" TargetMode="External"/><Relationship Id="rId1765" Type="http://schemas.openxmlformats.org/officeDocument/2006/relationships/hyperlink" Target="https://www.kormany.hu/hu/nemzetgazdasagi-miniszterium/hirek/hatmilliard-forintos-tokeemeles-az-onvezeto-jarmuvet-fejleszto-magyarorszagi-cegnel" TargetMode="External"/><Relationship Id="rId2609" Type="http://schemas.openxmlformats.org/officeDocument/2006/relationships/hyperlink" Target="https://www.bnm.gov.my/index.php?ch=en_press&amp;pg=en_press&amp;ac=5018&amp;lang=en" TargetMode="External"/><Relationship Id="rId4171" Type="http://schemas.openxmlformats.org/officeDocument/2006/relationships/hyperlink" Target="https://www.bankofengland.co.uk/news/2020/march/boe-measures-to-respond-to-the-economic-shock-from-covid-19" TargetMode="External"/><Relationship Id="rId57" Type="http://schemas.openxmlformats.org/officeDocument/2006/relationships/hyperlink" Target="https://www.bcra.gob.ar/Noticias/bcra-ingreso-bonos-dolares-canje-deuda-local-2020.asp" TargetMode="External"/><Relationship Id="rId1418" Type="http://schemas.openxmlformats.org/officeDocument/2006/relationships/hyperlink" Target="https://ec.europa.eu/commission/presscorner/detail/en/ip_20_499" TargetMode="External"/><Relationship Id="rId1972" Type="http://schemas.openxmlformats.org/officeDocument/2006/relationships/hyperlink" Target="https://www.rbi.org.in/Scripts/NotificationUser.aspx?Id=11870&amp;Mode=0" TargetMode="External"/><Relationship Id="rId2816" Type="http://schemas.openxmlformats.org/officeDocument/2006/relationships/hyperlink" Target="https://www.regjeringen.no/no/aktuelt/styrking-av-smitteverntiltak-i-asylmottak/id2701918/" TargetMode="External"/><Relationship Id="rId4031" Type="http://schemas.openxmlformats.org/officeDocument/2006/relationships/hyperlink" Target="https://centralbank.ae/sites/default/files/2020-03/Press%20statement-%20CBUAE%20directs%20banks%20to%20replenish%20ATMs%20with%20new%20banknotes.pdf" TargetMode="External"/><Relationship Id="rId1625" Type="http://schemas.openxmlformats.org/officeDocument/2006/relationships/hyperlink" Target="https://www.minfin.gr/web/guest/deltia-typou/-/asset_publisher/4kjvD0lBldee/content/parataseis-prothesmion-gia-ten-katabole-opheilon-me-dikaioma-ekptoses-25-kathos-kai-opheilon-martiou-politon-70-eton-kai-ano-e-me-baria-anaperia?inheritRedirect=false&amp;redirect=https%3A%2F%2Fwww.minfin.gr%2Fweb%2Fguest%2Fdeltia-typou%3Fp_p_id%3D101_INSTANCE_4kjvD0lBldee%26p_p_lifecycle%3D0%26p_p_state%3Dnormal%26p_p_mode%3Dview%26p_p_col_id%3Dcolumn-2%26p_p_col_count%3D1" TargetMode="External"/><Relationship Id="rId1832" Type="http://schemas.openxmlformats.org/officeDocument/2006/relationships/hyperlink" Target="https://www.mnb.hu/sajtoszoba/sajtokozlemenyek/2020-evi-sajtokozlemenyek/a-magyar-nemzeti-bank-azonnali-lepeseket-tesz-az-uzleti-szektor-megsegitesere" TargetMode="External"/><Relationship Id="rId3797" Type="http://schemas.openxmlformats.org/officeDocument/2006/relationships/hyperlink" Target="https://www.riksbank.se/en-gb/press-and-published/notices-and-press-releases/press-releases/2020/measures-to-further-improve-credit-supply-to-companies/" TargetMode="External"/><Relationship Id="rId2399" Type="http://schemas.openxmlformats.org/officeDocument/2006/relationships/hyperlink" Target="https://www.gov.il/he/departments/news/rejection-of-deadlines-imposing-and-collecting-financial-penalty" TargetMode="External"/><Relationship Id="rId3657" Type="http://schemas.openxmlformats.org/officeDocument/2006/relationships/hyperlink" Target="https://www.lamoncloa.gob.es/consejodeministros/referencias/Paginas/2020/refc20200317.aspx" TargetMode="External"/><Relationship Id="rId3864" Type="http://schemas.openxmlformats.org/officeDocument/2006/relationships/hyperlink" Target="https://www.snb.ch/en/mmr/reference/pre_20200315/source/pre_20200315.en.pdf" TargetMode="External"/><Relationship Id="rId578" Type="http://schemas.openxmlformats.org/officeDocument/2006/relationships/hyperlink" Target="https://www.bcb.gov.br/detalhenoticia/17104/nota" TargetMode="External"/><Relationship Id="rId785" Type="http://schemas.openxmlformats.org/officeDocument/2006/relationships/hyperlink" Target="https://www.bankofcanada.ca/2020/03/expansion-bond-buyback-term-repo/" TargetMode="External"/><Relationship Id="rId992" Type="http://schemas.openxmlformats.org/officeDocument/2006/relationships/hyperlink" Target="https://www.minhacienda.gov.co/webcenter/portal/SaladePrensa/pages_DetalleNoticia?documentId=WCC_CLUSTER-136255" TargetMode="External"/><Relationship Id="rId2259" Type="http://schemas.openxmlformats.org/officeDocument/2006/relationships/hyperlink" Target="https://www.imf.org/en/News/Articles/2020/04/10/pr20150-north-macedonia-imf-executive-board-approves-eur-176-53-million-in-financial-support" TargetMode="External"/><Relationship Id="rId2466" Type="http://schemas.openxmlformats.org/officeDocument/2006/relationships/hyperlink" Target="http://www.consob.it/documents/46180/46181/comunicato_20200518.pdf/b522b833-cccd-4e9e-8d85-e73aaf103ce4" TargetMode="External"/><Relationship Id="rId2673" Type="http://schemas.openxmlformats.org/officeDocument/2006/relationships/hyperlink" Target="https://www.afm.nl/nl-nl/professionals/nieuws/2020/april/groei-obligatiemarkt" TargetMode="External"/><Relationship Id="rId2880" Type="http://schemas.openxmlformats.org/officeDocument/2006/relationships/hyperlink" Target="https://cbo.gov.om/pages/viewCircular.aspx?file=/sites/assets/Documents/Global/Circulars/2020/BSD-CB-2020-001PolicyMeasures.pdf&amp;Title=BSD/CB/2020/001%20-%20Policy%20Measures%20to%20Support%20the%20Banks/FLCs%20in%20the%20Context%20of%20the%20Prevailing%20Economic%20Condition" TargetMode="External"/><Relationship Id="rId3517" Type="http://schemas.openxmlformats.org/officeDocument/2006/relationships/hyperlink" Target="https://www.mas.gov.sg/news/media-releases/2020/new-measures-to-help-reits-navigate-operating-challenges-posed-by-covid-19" TargetMode="External"/><Relationship Id="rId3724" Type="http://schemas.openxmlformats.org/officeDocument/2006/relationships/hyperlink" Target="https://www.regeringen.se/pressmeddelanden/2020/07/regeringen-presenterar-stor-insats-for-att-starka-besoksnaringen/" TargetMode="External"/><Relationship Id="rId3931" Type="http://schemas.openxmlformats.org/officeDocument/2006/relationships/hyperlink" Target="https://www.tcmb.gov.tr/wps/wcm/connect/EN/TCMB+EN/Main+Menu/Announcements/Press+Releases/2020/ANO2020-43" TargetMode="External"/><Relationship Id="rId438" Type="http://schemas.openxmlformats.org/officeDocument/2006/relationships/hyperlink" Target="https://treasury.gov.au/sites/default/files/2020-03/Fact_sheet-Providing_support_for_retirees_to_manage_market_volatility.pdf" TargetMode="External"/><Relationship Id="rId645" Type="http://schemas.openxmlformats.org/officeDocument/2006/relationships/hyperlink" Target="https://www.gov.br/economia/pt-br/assuntos/noticias/2020/abril/camex-zera-imposto-de-importacao-de-mais-41-produtos-contra-o-coronavirus" TargetMode="External"/><Relationship Id="rId852" Type="http://schemas.openxmlformats.org/officeDocument/2006/relationships/hyperlink" Target="https://www.economia.gob.cl/2020/03/19/presidente-presenta-plan-economico-de-emergencia-por-us11-750-millones-para-proteger-el-empleo-y-a-las-pymes-necesitamos-unidad.htm" TargetMode="External"/><Relationship Id="rId1068" Type="http://schemas.openxmlformats.org/officeDocument/2006/relationships/hyperlink" Target="https://www.minhacienda.gov.co/webcenter/portal/SaladePrensa/pages_DetalleNoticia?documentId=WCC_CLUSTER-128340" TargetMode="External"/><Relationship Id="rId1275" Type="http://schemas.openxmlformats.org/officeDocument/2006/relationships/hyperlink" Target="https://ec.europa.eu/commission/presscorner/detail/en/ip_20_1496" TargetMode="External"/><Relationship Id="rId1482" Type="http://schemas.openxmlformats.org/officeDocument/2006/relationships/hyperlink" Target="https://tem.fi/en/article/-/asset_publisher/koronaviruksen-vuoksi-lomautusten-ilmoitusaikaa-ja-yhteistoimintaneuvotteluiden-kestoaikaa-lyhennetaan" TargetMode="External"/><Relationship Id="rId2119" Type="http://schemas.openxmlformats.org/officeDocument/2006/relationships/hyperlink" Target="https://www.reuters.com/article/indonesia-economy/update-1-indonesia-announces-nearly-750-mln-stimulus-in-response-to-coronavirus-idUSL3N2AP2P1" TargetMode="External"/><Relationship Id="rId2326" Type="http://schemas.openxmlformats.org/officeDocument/2006/relationships/hyperlink" Target="https://www.gov.il/he/departments/news/economy-news-110820" TargetMode="External"/><Relationship Id="rId2533" Type="http://schemas.openxmlformats.org/officeDocument/2006/relationships/hyperlink" Target="https://www.boj.or.jp/en/announcements/release_2020/rel200427b.pdf" TargetMode="External"/><Relationship Id="rId2740" Type="http://schemas.openxmlformats.org/officeDocument/2006/relationships/hyperlink" Target="https://www.rbnz.govt.nz/markets-and-payments/domestic-markets/domestic-markets-media-releases/reserve-bank-announces-new-facility-and-removal-of-credit-tiers" TargetMode="External"/><Relationship Id="rId505" Type="http://schemas.openxmlformats.org/officeDocument/2006/relationships/hyperlink" Target="https://www.bmf.gv.at/presse/pressemeldungen/2020/maerz/sonderregelungen-coronavirus.html" TargetMode="External"/><Relationship Id="rId712" Type="http://schemas.openxmlformats.org/officeDocument/2006/relationships/hyperlink" Target="https://www.canada.ca/en/department-finance/news/2020/06/more-small-businesses-can-soon-access-the-canada-emergency-business-account.html" TargetMode="External"/><Relationship Id="rId1135" Type="http://schemas.openxmlformats.org/officeDocument/2006/relationships/hyperlink" Target="https://bm.dk/nyheder-presse/nyheder/2020/05/to-borgerforslag-og-tre-beslutningsforslag-faerdigbehandles-i-folketinget/" TargetMode="External"/><Relationship Id="rId1342" Type="http://schemas.openxmlformats.org/officeDocument/2006/relationships/hyperlink" Target="https://www.eib.org/en/press/all/2020-130-commission-proposes-a-public-loan-facility-to-support-green-investments-together-with-the-eib" TargetMode="External"/><Relationship Id="rId4498" Type="http://schemas.openxmlformats.org/officeDocument/2006/relationships/hyperlink" Target="https://www.worldbank.org/en/news/press-release/2020/04/14/burundi-to-strengthen-national-health-system-and-preparedness-in-the-face-of-covid-19" TargetMode="External"/><Relationship Id="rId1202" Type="http://schemas.openxmlformats.org/officeDocument/2006/relationships/hyperlink" Target="https://www.cbe.org.eg/en/Pages/HighlightsPages/Circular-dated-17-March-2020-regarding-the-participation-in-BOD-meetings-via-video-or-teleconference-during-2020.aspx" TargetMode="External"/><Relationship Id="rId2600" Type="http://schemas.openxmlformats.org/officeDocument/2006/relationships/hyperlink" Target="https://www.bnm.gov.my/index.php?ch=en_press&amp;pg=en_press&amp;ac=5022&amp;lang=en" TargetMode="External"/><Relationship Id="rId4358" Type="http://schemas.openxmlformats.org/officeDocument/2006/relationships/hyperlink" Target="https://www.federalreserve.gov/newsevents/pressreleases/monetary20200315b.htm" TargetMode="External"/><Relationship Id="rId3167" Type="http://schemas.openxmlformats.org/officeDocument/2006/relationships/hyperlink" Target="http://english.moef.go.kr/pc/selectTbPressCenterDtl.do?boardCd=N0001&amp;seq=4885" TargetMode="External"/><Relationship Id="rId295" Type="http://schemas.openxmlformats.org/officeDocument/2006/relationships/hyperlink" Target="https://www.adb.org/news/adb-provides-20-million-grant-help-samoa-respond-covid-19" TargetMode="External"/><Relationship Id="rId3374" Type="http://schemas.openxmlformats.org/officeDocument/2006/relationships/hyperlink" Target="https://www.economy.gov.ru/material/news/ekonomika_bez_virusa/gosduma_zashchitila_prava_arendatorov_msp_v_postradavshih_otraslyah.html" TargetMode="External"/><Relationship Id="rId3581" Type="http://schemas.openxmlformats.org/officeDocument/2006/relationships/hyperlink" Target="https://www.sanews.gov.za/south-africa/three-phased-economic-response-covid-19-pandemic" TargetMode="External"/><Relationship Id="rId4218" Type="http://schemas.openxmlformats.org/officeDocument/2006/relationships/hyperlink" Target="https://home.treasury.gov/news/press-releases/sm1020" TargetMode="External"/><Relationship Id="rId4425" Type="http://schemas.openxmlformats.org/officeDocument/2006/relationships/hyperlink" Target="https://www.worldbank.org/en/news/press-release/2020/06/12/kyrgyz-republic-receives-world-bank-financing-to-scale-up-disaster-resilience-and-seismic-performance-of-school-buildings" TargetMode="External"/><Relationship Id="rId2183" Type="http://schemas.openxmlformats.org/officeDocument/2006/relationships/hyperlink" Target="https://www.imf.org/en/News/Articles/2020/06/24/pr20246-montenegro-imf-executive-board-approves-us-83-7m-emergency-support-combat-covid19" TargetMode="External"/><Relationship Id="rId2390" Type="http://schemas.openxmlformats.org/officeDocument/2006/relationships/hyperlink" Target="https://www.gov.il/he/departments/news/press_08052020_b" TargetMode="External"/><Relationship Id="rId3027" Type="http://schemas.openxmlformats.org/officeDocument/2006/relationships/hyperlink" Target="http://www.bsp.gov.ph/downloads/regulations/attachments/2020/m050.pdf" TargetMode="External"/><Relationship Id="rId3234" Type="http://schemas.openxmlformats.org/officeDocument/2006/relationships/hyperlink" Target="http://www.fsc.go.kr/downManager?bbsid=BBS0048&amp;no=150684" TargetMode="External"/><Relationship Id="rId3441" Type="http://schemas.openxmlformats.org/officeDocument/2006/relationships/hyperlink" Target="https://cbr.ru/eng/press/pr/?file=23032020_170800eng2020-03-23T17_07_10.htm" TargetMode="External"/><Relationship Id="rId155" Type="http://schemas.openxmlformats.org/officeDocument/2006/relationships/hyperlink" Target="https://www.afdb.org/en/news-and-events/press-releases/african-development-bank-approves-40-million-package-angolas-banco-millennium-atlantico-support-smes-35436" TargetMode="External"/><Relationship Id="rId362" Type="http://schemas.openxmlformats.org/officeDocument/2006/relationships/hyperlink" Target="https://www.adb.org/news/adb-and-asia-alliance-bank-partner-support-trade-uzbekistan" TargetMode="External"/><Relationship Id="rId2043" Type="http://schemas.openxmlformats.org/officeDocument/2006/relationships/hyperlink" Target="https://www.kemenkeu.go.id/publikasi/berita/pmk-652020-harapan-bagi-umkm-bertahan-dengan-subsidi-bunga-pemerintah/" TargetMode="External"/><Relationship Id="rId2250" Type="http://schemas.openxmlformats.org/officeDocument/2006/relationships/hyperlink" Target="https://www.imf.org/en/News/Articles/2020/04/14/pr20155-el-salvador-imf-executive-board-approves-a-us-389-million-disbursement-to-address-covid-19" TargetMode="External"/><Relationship Id="rId3301" Type="http://schemas.openxmlformats.org/officeDocument/2006/relationships/hyperlink" Target="https://www.mfinante.gov.ro/acasa.html?method=detalii&amp;id=999652194" TargetMode="External"/><Relationship Id="rId222" Type="http://schemas.openxmlformats.org/officeDocument/2006/relationships/hyperlink" Target="https://https/www.boletinoficial.gob.ar/detalleAviso/primera/229872/20200528" TargetMode="External"/><Relationship Id="rId2110" Type="http://schemas.openxmlformats.org/officeDocument/2006/relationships/hyperlink" Target="http://infopublik.id/kategori/nasional-ekonomi-bisnis/443621/dampak-covid-19-pemerintah-berikan-dukungan-stimulus-fiskal" TargetMode="External"/><Relationship Id="rId4075" Type="http://schemas.openxmlformats.org/officeDocument/2006/relationships/hyperlink" Target="https://www.gov.uk/government/news/almost-38-million-support-package-for-debt-advice-providers-helping-people-affected-by-coronavirus" TargetMode="External"/><Relationship Id="rId4282" Type="http://schemas.openxmlformats.org/officeDocument/2006/relationships/hyperlink" Target="https://www.cftc.gov/PressRoom/PressReleases/8142-20" TargetMode="External"/><Relationship Id="rId1669" Type="http://schemas.openxmlformats.org/officeDocument/2006/relationships/hyperlink" Target="https://www.news.gov.hk/eng/2020/06/20200622/20200622_190941_121.html?type=category&amp;name=covid19" TargetMode="External"/><Relationship Id="rId1876" Type="http://schemas.openxmlformats.org/officeDocument/2006/relationships/hyperlink" Target="https://www.rbi.org.in/scripts/BS_PressReleaseDisplay.aspx?prid=50176" TargetMode="External"/><Relationship Id="rId2927" Type="http://schemas.openxmlformats.org/officeDocument/2006/relationships/hyperlink" Target="https://www.gob.pe/institucion/mtpe/noticias/188308-gobierno-amplia-prestacion-economica-de-emergencia-de-s-760-para-trabajadores-en-suspension-perfecta-de-empresas-de-hasta-100-trabajadores" TargetMode="External"/><Relationship Id="rId3091" Type="http://schemas.openxmlformats.org/officeDocument/2006/relationships/hyperlink" Target="https://www.dole.gov.ph/news/statement-of-secretary-silvestre-h-bello-iii-on-assistance-to-workers-amid-covid-19/" TargetMode="External"/><Relationship Id="rId4142" Type="http://schemas.openxmlformats.org/officeDocument/2006/relationships/hyperlink" Target="https://www.gov.uk/government/news/further-details-of-coronavirus-job-retention-scheme-announced" TargetMode="External"/><Relationship Id="rId1529" Type="http://schemas.openxmlformats.org/officeDocument/2006/relationships/hyperlink" Target="https://www.economie.gouv.fr/covid-mesures-independants" TargetMode="External"/><Relationship Id="rId1736" Type="http://schemas.openxmlformats.org/officeDocument/2006/relationships/hyperlink" Target="https://www.news.gov.hk/eng/2020/03/20200316/20200316_173027_818.html?type=category&amp;name=covid19&amp;tl=t" TargetMode="External"/><Relationship Id="rId1943" Type="http://schemas.openxmlformats.org/officeDocument/2006/relationships/hyperlink" Target="https://pib.gov.in/PressReleasePage.aspx?PRID=1623601" TargetMode="External"/><Relationship Id="rId28" Type="http://schemas.openxmlformats.org/officeDocument/2006/relationships/hyperlink" Target="https://www.banrep.gov.co/es/junta-directiva-del-banco-republica-unanimidad-redujo-su-tasa-interes-cuarto-punto-porcentual-2" TargetMode="External"/><Relationship Id="rId1803" Type="http://schemas.openxmlformats.org/officeDocument/2006/relationships/hyperlink" Target="https://www.kormany.hu/en/ministry-of-agriculture/news/further-significant-decisions-to-support-agriculture" TargetMode="External"/><Relationship Id="rId4002" Type="http://schemas.openxmlformats.org/officeDocument/2006/relationships/hyperlink" Target="https://mof.gov.ua/uk/news/kmu_priiniav_rishennia_shchodo_upravlinnia_problemnimi_aktivami_bankami_derzhavnogo_sektoru-2096" TargetMode="External"/><Relationship Id="rId3768" Type="http://schemas.openxmlformats.org/officeDocument/2006/relationships/hyperlink" Target="https://www.regeringen.se/pressmeddelanden/2020/05/regeringen-presenterar-stod-till-kollektivtrafiken/" TargetMode="External"/><Relationship Id="rId3975" Type="http://schemas.openxmlformats.org/officeDocument/2006/relationships/hyperlink" Target="https://www.eib.org/en/press/all/2020-132-eib-support-to-ukraine-for-public-building-energy-efficiency-programmes" TargetMode="External"/><Relationship Id="rId689" Type="http://schemas.openxmlformats.org/officeDocument/2006/relationships/hyperlink" Target="https://www.gov.br/economia/pt-br/assuntos/noticias/2020/marco/equipe-economica-reforca-em-mais-r-22-bilhoes-plano-de-combate-aos-efeitos-do-coronavirus" TargetMode="External"/><Relationship Id="rId896" Type="http://schemas.openxmlformats.org/officeDocument/2006/relationships/hyperlink" Target="http://www.pbc.gov.cn/en/3688110/3688172/4031291/index.html" TargetMode="External"/><Relationship Id="rId2577" Type="http://schemas.openxmlformats.org/officeDocument/2006/relationships/hyperlink" Target="http://www.fsc.go.kr/eng/new_press/releases.jsp?menu=01&amp;bbsid=BBS0048" TargetMode="External"/><Relationship Id="rId2784" Type="http://schemas.openxmlformats.org/officeDocument/2006/relationships/hyperlink" Target="https://www.regjeringen.no/no/aktuelt/endringer-i-kompensasjonsordningen-for-medier/id2722368/" TargetMode="External"/><Relationship Id="rId3628" Type="http://schemas.openxmlformats.org/officeDocument/2006/relationships/hyperlink" Target="https://www.cnmv.es/portal/verDoc.axd?t=%7Bdb7fe9fe-7ebd-424f-a1e9-5a0ea31ca6d8%7D" TargetMode="External"/><Relationship Id="rId549" Type="http://schemas.openxmlformats.org/officeDocument/2006/relationships/hyperlink" Target="https://www.fsma.be/en/news/short-selling" TargetMode="External"/><Relationship Id="rId756" Type="http://schemas.openxmlformats.org/officeDocument/2006/relationships/hyperlink" Target="https://www.bankofcanada.ca/2020/03/bank-canada-announces-new-program-support-provincial-funding-markets/" TargetMode="External"/><Relationship Id="rId1179" Type="http://schemas.openxmlformats.org/officeDocument/2006/relationships/hyperlink" Target="https://www.caf.com/en/currently/news/2020/07/caf-approves-usd-100-million-to-mitigate-the-economic-impact-of-covid19-in-barbados/" TargetMode="External"/><Relationship Id="rId1386" Type="http://schemas.openxmlformats.org/officeDocument/2006/relationships/hyperlink" Target="https://www.eib.org/en/press/all/2020-096-eib-group-contributes-eur-5-2-billion-to-eu-response-to-covid-19-outside-european-union" TargetMode="External"/><Relationship Id="rId1593" Type="http://schemas.openxmlformats.org/officeDocument/2006/relationships/hyperlink" Target="https://www.bundesfinanzministerium.de/Content/EN/Standardartikel/Topics/Public-Finances/Articles/2020-03-17-corona-protective-shield.html" TargetMode="External"/><Relationship Id="rId2437" Type="http://schemas.openxmlformats.org/officeDocument/2006/relationships/hyperlink" Target="https://www.boi.org.il/en/NewsAndPublications/PressReleases/Pages/15-03-2020.aspx" TargetMode="External"/><Relationship Id="rId2991" Type="http://schemas.openxmlformats.org/officeDocument/2006/relationships/hyperlink" Target="https://www.gob.pe/institucion/mef/noticias/111874-se-fracciona-el-pago-de-recibos-vencidos-de-luz-gas-natural-y-telecomunicaciones-de-los-hogares-sin-cobros-de-intereses-cargos-por-morosidad-ni-cortes-de-servicio" TargetMode="External"/><Relationship Id="rId3835" Type="http://schemas.openxmlformats.org/officeDocument/2006/relationships/hyperlink" Target="https://www.wbf.admin.ch/wbf/de/home/dokumentation/nsb-news_list.msg-id-79713.html" TargetMode="External"/><Relationship Id="rId409" Type="http://schemas.openxmlformats.org/officeDocument/2006/relationships/hyperlink" Target="https://jobsearch.gov.au/covid-19-information" TargetMode="External"/><Relationship Id="rId963" Type="http://schemas.openxmlformats.org/officeDocument/2006/relationships/hyperlink" Target="http://szs.mof.gov.cn/zhengcefabu/202002/t20200207_3466791.htm" TargetMode="External"/><Relationship Id="rId1039" Type="http://schemas.openxmlformats.org/officeDocument/2006/relationships/hyperlink" Target="https://www.dian.gov.co/Prensa/Paginas/NG-Conozca-el-listado-bienes-exentos-de-IVA-segun-Decreto-551-de-2020.aspx" TargetMode="External"/><Relationship Id="rId1246" Type="http://schemas.openxmlformats.org/officeDocument/2006/relationships/hyperlink" Target="https://www.mkm.ee/et/uudised/valitsuse-liikmed-kiitsid-heaks-covid-19-lisaeelarvega-seotud-kriisimeetmed" TargetMode="External"/><Relationship Id="rId2644" Type="http://schemas.openxmlformats.org/officeDocument/2006/relationships/hyperlink" Target="https://www.banxico.org.mx/publications-and-press/other-announcements/%7B6F7FECBA-44CB-6AA5-4E4B-269DDBD9B5A8%7D.pdf" TargetMode="External"/><Relationship Id="rId2851" Type="http://schemas.openxmlformats.org/officeDocument/2006/relationships/hyperlink" Target="https://www.regjeringen.no/en/aktuelt/temporary-changes-in-the-mortgage-regulation/id2694589/" TargetMode="External"/><Relationship Id="rId3902" Type="http://schemas.openxmlformats.org/officeDocument/2006/relationships/hyperlink" Target="https://www.bot.or.th/English/PressandSpeeches/Press/2020/Pages/n2463.aspx" TargetMode="External"/><Relationship Id="rId92" Type="http://schemas.openxmlformats.org/officeDocument/2006/relationships/hyperlink" Target="https://www.mas.gov.sg/news/media-releases/2020/enhancing-job-opportunities-for-singaporeans-and-staying-open-to-global-talent" TargetMode="External"/><Relationship Id="rId616" Type="http://schemas.openxmlformats.org/officeDocument/2006/relationships/hyperlink" Target="https://www.bcb.gov.br/detalhenoticia/17062/nota" TargetMode="External"/><Relationship Id="rId823" Type="http://schemas.openxmlformats.org/officeDocument/2006/relationships/hyperlink" Target="http://www.desarrollosocialyfamilia.gob.cl/noticias/nuevo-ingreso-familiar-de-emergencia-es-aprobado-por-la-sala-de-la-camara-de-diputados-y-pasa-al-sen" TargetMode="External"/><Relationship Id="rId1453" Type="http://schemas.openxmlformats.org/officeDocument/2006/relationships/hyperlink" Target="https://tem.fi/artikkeli/-/asset_publisher/kustannustuen-lakiesitys-eduskuntaan-talla-viikolla-business-finlandin-ja-ely-keskusten-koronahaut-auki-8-6-saakka" TargetMode="External"/><Relationship Id="rId1660" Type="http://schemas.openxmlformats.org/officeDocument/2006/relationships/hyperlink" Target="https://www.news.gov.hk/eng/2020/07/20200710/20200710_183210_154.html?type=category&amp;name=covid19" TargetMode="External"/><Relationship Id="rId2504" Type="http://schemas.openxmlformats.org/officeDocument/2006/relationships/hyperlink" Target="https://www.mof.go.jp/english/budget/budget/fy2020/03.pdf" TargetMode="External"/><Relationship Id="rId2711" Type="http://schemas.openxmlformats.org/officeDocument/2006/relationships/hyperlink" Target="https://www.fma.govt.nz/news-and-resources/covid-19/what-can-users-of-auditor-reports-expect-from-auditor-reports-in-response-to-the-impact-of-covid-19/" TargetMode="External"/><Relationship Id="rId1106" Type="http://schemas.openxmlformats.org/officeDocument/2006/relationships/hyperlink" Target="https://www.banrep.gov.co/es/comunicado-junta-directiva" TargetMode="External"/><Relationship Id="rId1313" Type="http://schemas.openxmlformats.org/officeDocument/2006/relationships/hyperlink" Target="https://ec.europa.eu/commission/presscorner/detail/en/ip_20_1336" TargetMode="External"/><Relationship Id="rId1520" Type="http://schemas.openxmlformats.org/officeDocument/2006/relationships/hyperlink" Target="https://www.banque-france.fr/communique-de-presse/la-crise-liee-lepidemie-en-cours-amene-la-banque-de-france-amenager-de-facon-exceptionnelle-sa" TargetMode="External"/><Relationship Id="rId4469" Type="http://schemas.openxmlformats.org/officeDocument/2006/relationships/hyperlink" Target="https://www.worldbank.org/en/news/press-release/2020/04/29/world-bank-pledges-80-million-to-support-georgias-response-to-covid-19-pandemic" TargetMode="External"/><Relationship Id="rId3278" Type="http://schemas.openxmlformats.org/officeDocument/2006/relationships/hyperlink" Target="http://english.moef.go.kr/pc/selectTbPressCenterDtl.do?boardCd=N0001&amp;seq=4833" TargetMode="External"/><Relationship Id="rId3485" Type="http://schemas.openxmlformats.org/officeDocument/2006/relationships/hyperlink" Target="http://www.sama.gov.sa/en-US/News/Pages/News-508.aspx" TargetMode="External"/><Relationship Id="rId3692" Type="http://schemas.openxmlformats.org/officeDocument/2006/relationships/hyperlink" Target="https://www.cbsl.gov.lk/en/node/7660" TargetMode="External"/><Relationship Id="rId4329" Type="http://schemas.openxmlformats.org/officeDocument/2006/relationships/hyperlink" Target="https://www.bloomberg.com/news/articles/2020-03-20/fed-could-snap-up-municipal-debt-under-new-senate-proposal" TargetMode="External"/><Relationship Id="rId4536" Type="http://schemas.openxmlformats.org/officeDocument/2006/relationships/hyperlink" Target="https://www.worldbank.org/en/news/press-release/2020/04/02/world-bank-fast-tracks-support-for-covid-19-coronavirus-response-to-pakistan" TargetMode="External"/><Relationship Id="rId199" Type="http://schemas.openxmlformats.org/officeDocument/2006/relationships/hyperlink" Target="https://www.argentina.gob.ar/noticias/el-gobierno-firmo-convenios-por-136-mil-millones-con-cordoba-santa-fe-misiones-y-santa-0" TargetMode="External"/><Relationship Id="rId2087" Type="http://schemas.openxmlformats.org/officeDocument/2006/relationships/hyperlink" Target="https://www.kemenkeu.go.id/publikasi/berita/dirjen-perbendaharaan-sampaikan-informasi-terkini-bantuan-sosial-terkait-covid-19/" TargetMode="External"/><Relationship Id="rId2294" Type="http://schemas.openxmlformats.org/officeDocument/2006/relationships/hyperlink" Target="https://dbei.gov.ie/en/News-And-Events/Department-News/2020/July/14072020.html" TargetMode="External"/><Relationship Id="rId3138" Type="http://schemas.openxmlformats.org/officeDocument/2006/relationships/hyperlink" Target="http://www.fsc.go.kr/downManager?bbsid=BBS0048&amp;no=152874" TargetMode="External"/><Relationship Id="rId3345" Type="http://schemas.openxmlformats.org/officeDocument/2006/relationships/hyperlink" Target="https://www.minfin.ru/ru/press-center/?id_4=37121-kommentarii_ministra_finansov_a.g._siluanova_po_popravkam_v_nk_o_nalogovom_rezidentstve" TargetMode="External"/><Relationship Id="rId3552" Type="http://schemas.openxmlformats.org/officeDocument/2006/relationships/hyperlink" Target="https://www.mas.gov.sg/news/monetary-policy-statements/2020/mas-monetary-policy-statement-30mar20" TargetMode="External"/><Relationship Id="rId266" Type="http://schemas.openxmlformats.org/officeDocument/2006/relationships/hyperlink" Target="https://www.bcra.gob.ar/Noticias/Coronavirus-BCRA-prorroga-sumarios-financieros-mayo.asp" TargetMode="External"/><Relationship Id="rId473" Type="http://schemas.openxmlformats.org/officeDocument/2006/relationships/hyperlink" Target="https://www.bmf.gv.at/presse/pressemeldungen/2020/Mai/kulturpaket.html" TargetMode="External"/><Relationship Id="rId680" Type="http://schemas.openxmlformats.org/officeDocument/2006/relationships/hyperlink" Target="https://riotimesonline.com/brazil-news/brazil/bndes-announces-r55-billion-injection-in-brazilian-economy/" TargetMode="External"/><Relationship Id="rId2154" Type="http://schemas.openxmlformats.org/officeDocument/2006/relationships/hyperlink" Target="https://www.iadb.org/en/news/paraguay-will-strengthen-public-policy-and-fiscal-management-tackle-covid-19" TargetMode="External"/><Relationship Id="rId2361" Type="http://schemas.openxmlformats.org/officeDocument/2006/relationships/hyperlink" Target="https://www.gov.il/he/departments/news/spokesman-31052020b" TargetMode="External"/><Relationship Id="rId3205" Type="http://schemas.openxmlformats.org/officeDocument/2006/relationships/hyperlink" Target="http://english.moef.go.kr/pc/selectTbPressCenterDtl.do?boardCd=N0001&amp;seq=4876" TargetMode="External"/><Relationship Id="rId3412" Type="http://schemas.openxmlformats.org/officeDocument/2006/relationships/hyperlink" Target="https://cbr.ru/eng/press/pr/?file=27032020_203415eng2020-03-27T20_33_29.htm" TargetMode="External"/><Relationship Id="rId126" Type="http://schemas.openxmlformats.org/officeDocument/2006/relationships/hyperlink" Target="https://www.afdb.org/en/news-and-events/press-releases/malawi-receive-4507-million-national-covid-19-emergency-response-african-development-bank-36987" TargetMode="External"/><Relationship Id="rId333" Type="http://schemas.openxmlformats.org/officeDocument/2006/relationships/hyperlink" Target="https://www.adb.org/news/adb-allocates-1-36-million-grant-uzbekistans-fight-against-covid-19" TargetMode="External"/><Relationship Id="rId540" Type="http://schemas.openxmlformats.org/officeDocument/2006/relationships/hyperlink" Target="https://www.nbb.be/fr/articles/le-secteur-de-lassurance-sefforce-lui-aussi-de-lutter-contre-lincidence-socio-economique-de" TargetMode="External"/><Relationship Id="rId1170" Type="http://schemas.openxmlformats.org/officeDocument/2006/relationships/hyperlink" Target="https://em.dk/nyhedsarkiv/2020/marts/covid-19-reduktion-af-den-systemiske-buffer-paa-faeroeerne/" TargetMode="External"/><Relationship Id="rId2014" Type="http://schemas.openxmlformats.org/officeDocument/2006/relationships/hyperlink" Target="https://t.co/dkKRT4tk8z?amp=1" TargetMode="External"/><Relationship Id="rId2221" Type="http://schemas.openxmlformats.org/officeDocument/2006/relationships/hyperlink" Target="https://www.imf.org/en/News/Articles/2020/04/30/pr20197-japan-boosts-contributions-imf-catastrophe-relief-fund-poverty-reduction-growth-trust" TargetMode="External"/><Relationship Id="rId1030" Type="http://schemas.openxmlformats.org/officeDocument/2006/relationships/hyperlink" Target="https://www.mincit.gov.co/prensa/noticias/comercio/el-covid-19-y-la-conducta-empresarial-responsable" TargetMode="External"/><Relationship Id="rId4186" Type="http://schemas.openxmlformats.org/officeDocument/2006/relationships/hyperlink" Target="https://www.federalreserve.gov/newsevents/pressreleases/monetary20200723a.htm" TargetMode="External"/><Relationship Id="rId400" Type="http://schemas.openxmlformats.org/officeDocument/2006/relationships/hyperlink" Target="https://www.pm.gov.au/media/support-victorian-families-childcare-workers-and-services" TargetMode="External"/><Relationship Id="rId1987" Type="http://schemas.openxmlformats.org/officeDocument/2006/relationships/hyperlink" Target="https://www.rbi.org.in/Scripts/BS_PressReleaseDisplay.aspx?prid=49598" TargetMode="External"/><Relationship Id="rId4393" Type="http://schemas.openxmlformats.org/officeDocument/2006/relationships/hyperlink" Target="https://www.mof.gov.vn/webcenter/portal/tttc/r/o/ttsk/ttsk_chitiet?dDocName=MOFUCM177219&amp;_afrLoop=66540210718310418" TargetMode="External"/><Relationship Id="rId1847" Type="http://schemas.openxmlformats.org/officeDocument/2006/relationships/hyperlink" Target="https://www.stjornarradid.is/efst-a-baugi/frettir/stok-frett/2020/05/05/Adgerdum-i-loftslagsmalum-flytt/" TargetMode="External"/><Relationship Id="rId4046" Type="http://schemas.openxmlformats.org/officeDocument/2006/relationships/hyperlink" Target="https://www.gov.uk/government/news/more-businesses-set-to-benefit-from-government-loan-scheme" TargetMode="External"/><Relationship Id="rId4253" Type="http://schemas.openxmlformats.org/officeDocument/2006/relationships/hyperlink" Target="https://www.occ.gov/news-issuances/bulletins/2020/bulletin-2020-42.html" TargetMode="External"/><Relationship Id="rId4460" Type="http://schemas.openxmlformats.org/officeDocument/2006/relationships/hyperlink" Target="https://www.worldbank.org/en/news/press-release/2020/05/05/cote-divoire-un-financement-additionnel-de-35-millions-pour-lutter-contre-le-coronavirus" TargetMode="External"/><Relationship Id="rId1707" Type="http://schemas.openxmlformats.org/officeDocument/2006/relationships/hyperlink" Target="https://gia.info.gov.hk/general/202004/08/P2020040800810_339425_1_1586360416762.pdf" TargetMode="External"/><Relationship Id="rId3062" Type="http://schemas.openxmlformats.org/officeDocument/2006/relationships/hyperlink" Target="https://www.dof.gov.ph/dof-extends-anew-deadlines-for-tax-amnesty-all-tax-returns-following-ecq-extension/" TargetMode="External"/><Relationship Id="rId4113" Type="http://schemas.openxmlformats.org/officeDocument/2006/relationships/hyperlink" Target="https://www.gov.uk/government/collections/bilateral-loan-to-ireland" TargetMode="External"/><Relationship Id="rId4320" Type="http://schemas.openxmlformats.org/officeDocument/2006/relationships/hyperlink" Target="https://www.federalreserve.gov/newsevents/pressreleases/monetary20200323b.htm" TargetMode="External"/><Relationship Id="rId190" Type="http://schemas.openxmlformats.org/officeDocument/2006/relationships/hyperlink" Target="https://www.bcra.gob.ar/Noticias/coronavirus-bcra-nuevos-creditos-mipymes.asp" TargetMode="External"/><Relationship Id="rId1914" Type="http://schemas.openxmlformats.org/officeDocument/2006/relationships/hyperlink" Target="https://pib.gov.in/PressReleasePage.aspx?PRID=1624536" TargetMode="External"/><Relationship Id="rId3879" Type="http://schemas.openxmlformats.org/officeDocument/2006/relationships/hyperlink" Target="https://www.mof.gov.tw/singlehtml/384fb3077bb349ea973e7fc6f13b6974?cntId=d7cb9926e0724ad899dbeedb514a47f7" TargetMode="External"/><Relationship Id="rId2688" Type="http://schemas.openxmlformats.org/officeDocument/2006/relationships/hyperlink" Target="https://www.rijksoverheid.nl/ministeries/ministerie-van-financien/nieuws/2020/04/24/kabinet-zet-financiele-steun-klaar-voor-klm" TargetMode="External"/><Relationship Id="rId2895" Type="http://schemas.openxmlformats.org/officeDocument/2006/relationships/hyperlink" Target="http://www.clubdeparis.org/en/communications/press-release/kyrgyzstan-benefits-from-the-debt-service-suspension-initiative-16-06" TargetMode="External"/><Relationship Id="rId3739" Type="http://schemas.openxmlformats.org/officeDocument/2006/relationships/hyperlink" Target="https://www.regeringen.se/pressmeddelanden/2020/06/mojlighet-till-forlangning-av-nystartsjobb/" TargetMode="External"/><Relationship Id="rId3946" Type="http://schemas.openxmlformats.org/officeDocument/2006/relationships/hyperlink" Target="https://www.tcmb.gov.tr/wps/wcm/connect/EN/TCMB+EN/Main+Menu/Announcements/Press+Releases/2020/ANO2020-22" TargetMode="External"/><Relationship Id="rId867" Type="http://schemas.openxmlformats.org/officeDocument/2006/relationships/hyperlink" Target="https://www.bcentral.cl/en/content/-/details/el-banco-central-de-chile-informa-la-ampliacion-del-programa-de-gestion-de-liquidez-en-dolares-y-pesos-vigente" TargetMode="External"/><Relationship Id="rId1497" Type="http://schemas.openxmlformats.org/officeDocument/2006/relationships/hyperlink" Target="https://minefi.hosting.augure.com/Augure_Minefi/r/ContenuEnLigne/Download?id=BEFA5371-3EDB-49B0-8CA0-5926978FED71&amp;filename=2202-1050%20-%20Communiqu%C3%A9%20de%20presse%20-%203%C3%A8me%20projet%20de%20loi%20de%20finances%20rectificative.pdf" TargetMode="External"/><Relationship Id="rId2548" Type="http://schemas.openxmlformats.org/officeDocument/2006/relationships/hyperlink" Target="https://www.boj.or.jp/en/announcements/release_2020/rel200331f.pdf" TargetMode="External"/><Relationship Id="rId2755" Type="http://schemas.openxmlformats.org/officeDocument/2006/relationships/hyperlink" Target="https://www.cbn.gov.ng/Out/2020/CCD/CBN%20CIRCULAR%20TO%20OFIS-%20REGULATORY%20FORBEARANCE%20FOR%20THE%20RESTRUCTURING%20OF%20CREDIT%20FACILITIES%20OF%20OFIS%20IMPACTED%20BY%20COVID-%2019.pdf" TargetMode="External"/><Relationship Id="rId2962" Type="http://schemas.openxmlformats.org/officeDocument/2006/relationships/hyperlink" Target="https://www.gob.pe/institucion/mtpe/noticias/152738-trabajadores-con-familiares-contagiados-con-covid-19-o-que-esten-en-grupo-de-riesgo-tendran-facilidades-laborales" TargetMode="External"/><Relationship Id="rId3806" Type="http://schemas.openxmlformats.org/officeDocument/2006/relationships/hyperlink" Target="https://www.riksbank.se/en-gb/press-and-published/notices-and-press-releases/press-releases/2020/riksbank-offers-first-usd-loan-on-thursday-26-march/" TargetMode="External"/><Relationship Id="rId727" Type="http://schemas.openxmlformats.org/officeDocument/2006/relationships/hyperlink" Target="https://www.canada.ca/en/department-finance/news/2020/05/government-provides-tariff-relief-to-importers-of-certain-medical-goods.html" TargetMode="External"/><Relationship Id="rId934" Type="http://schemas.openxmlformats.org/officeDocument/2006/relationships/hyperlink" Target="http://www.pbc.gov.cn/en/3688110/3688181/4007901/index.html" TargetMode="External"/><Relationship Id="rId1357" Type="http://schemas.openxmlformats.org/officeDocument/2006/relationships/hyperlink" Target="https://www.finnvera.fi/finnvera/uutishuone/uutiset/finnvera-voi-koronakriisitoimena-myontaa-lyhyen-riskiajan-vientitakuita-eu-maihin-ja-lantisiin-teollisuusmaihin" TargetMode="External"/><Relationship Id="rId1564" Type="http://schemas.openxmlformats.org/officeDocument/2006/relationships/hyperlink" Target="https://www.bmfsfj.de/bmfsfj/aktuelles/alle-meldungen/mehr-geld-fuer-die-kindertagesbetreuung/156678" TargetMode="External"/><Relationship Id="rId1771" Type="http://schemas.openxmlformats.org/officeDocument/2006/relationships/hyperlink" Target="https://www.kormany.hu/hu/foldmuvelesugyi-miniszterium/hirek/tobb-mint-22-milliard-forint-ertekben-valosulnak-meg-okoturisztikai-fejlesztesek-az-allami-erdogazdasagoknal-a-kovetkezo-evekben" TargetMode="External"/><Relationship Id="rId2408" Type="http://schemas.openxmlformats.org/officeDocument/2006/relationships/hyperlink" Target="https://www.boi.org.il/en/NewsAndPublications/PressReleases/Pages/21-4-20.aspx" TargetMode="External"/><Relationship Id="rId2615" Type="http://schemas.openxmlformats.org/officeDocument/2006/relationships/hyperlink" Target="https://www.bnm.gov.my/index.php?ch=en_press&amp;pg=en_press&amp;ac=5000&amp;lang=en" TargetMode="External"/><Relationship Id="rId2822" Type="http://schemas.openxmlformats.org/officeDocument/2006/relationships/hyperlink" Target="https://www.regjeringen.no/no/aktuelt/over-100-millioner-til-forskningsprosjekter/id2701233/" TargetMode="External"/><Relationship Id="rId63" Type="http://schemas.openxmlformats.org/officeDocument/2006/relationships/hyperlink" Target="https://www.economia.gob.cl/2020/08/27/economia-presenta-nuevo-programa-de-apoyo-directo-para-beneficiar-a-pymes-turisticas-en-alianza-con-bancoestado.htm" TargetMode="External"/><Relationship Id="rId1217" Type="http://schemas.openxmlformats.org/officeDocument/2006/relationships/hyperlink" Target="https://www.agri.ee/et/uudised/maaelu-arengu-toetused-aitavad-covid-19-mojusid-leevendada" TargetMode="External"/><Relationship Id="rId1424" Type="http://schemas.openxmlformats.org/officeDocument/2006/relationships/hyperlink" Target="https://ec.europa.eu/commission/presscorner/detail/en/ip_20_476" TargetMode="External"/><Relationship Id="rId1631" Type="http://schemas.openxmlformats.org/officeDocument/2006/relationships/hyperlink" Target="https://www.minfin.gr/web/guest/deltia-typou/-/asset_publisher/4kjvD0lBldee/content/d-t-topothetese-tou-ypourgou-oikonomikon-k-chrestou-staikoura-gia-to-olokleromeno-schedio-antimetopises-ton-oikonomikon-epiptoseon-tou-koronoiou-gia-t?inheritRedirect=false&amp;redirect=https%3A%2F%2Fwww.minfin.gr%2Fweb%2Fguest%2Fdeltia-typou%3Fp_p_id%3D101_INSTANCE_4kjvD0lBldee%26p_p_lifecycle%3D0%26p_p_state%3Dnormal%26p_p_mode%3Dview%26p_p_col_id%3Dcolumn-2%26p_p_col_count%3D1%26_101_INSTANCE_4kjvD0lBldee_advancedSearch%3Dfalse%26_101_INSTANCE_4kjvD0lBldee_keywords%3D%26_101_INSTANCE_4kjvD0lBldee_delta%3D20%26p_r_p_564233524_resetCur%3Dfalse%26_101_INSTANCE_4kjvD0lBldee_cur%3D1%26_101_INSTANCE_4kjvD0lBldee_andOperator%3Dtrue" TargetMode="External"/><Relationship Id="rId3389" Type="http://schemas.openxmlformats.org/officeDocument/2006/relationships/hyperlink" Target="https://cbr.ru/press/pr/?file=07052020_124818pr2.htm" TargetMode="External"/><Relationship Id="rId3596" Type="http://schemas.openxmlformats.org/officeDocument/2006/relationships/hyperlink" Target="https://www.resbank.co.za/Lists/News%20and%20Publications/Attachments/9814/Proposed%20Directive%20on%20Matters%20related%20to%20capital%20relief%20in%20light%20of%20COVID19.pdf" TargetMode="External"/><Relationship Id="rId2198" Type="http://schemas.openxmlformats.org/officeDocument/2006/relationships/hyperlink" Target="https://www.imf.org/en/News/Articles/2020/05/29/pr20226-bangladesh-imf-exec-board-approves-us-732m-disbursement-to-address-the-covid19-pandemic" TargetMode="External"/><Relationship Id="rId3249" Type="http://schemas.openxmlformats.org/officeDocument/2006/relationships/hyperlink" Target="http://meng.fsc.go.kr/common/pdfjs/web/viewer.html?file=/upload/press1/20200313180836_27b12988.pdf" TargetMode="External"/><Relationship Id="rId3456" Type="http://schemas.openxmlformats.org/officeDocument/2006/relationships/hyperlink" Target="https://cbr.ru/eng/press/event/?id=6504" TargetMode="External"/><Relationship Id="rId377" Type="http://schemas.openxmlformats.org/officeDocument/2006/relationships/hyperlink" Target="https://www.adb.org/news/adb-approves-cny130-million-private-sector-loan-support-coronavirus-response-prc" TargetMode="External"/><Relationship Id="rId584" Type="http://schemas.openxmlformats.org/officeDocument/2006/relationships/hyperlink" Target="https://www.gov.br/economia/pt-br/assuntos/noticias/2020/junho/inss-prorroga-por-60-dias-prazo-de-procedimentos-para-evitar-bloqueio-de-pagamentos" TargetMode="External"/><Relationship Id="rId2058" Type="http://schemas.openxmlformats.org/officeDocument/2006/relationships/hyperlink" Target="https://www.kemenkeu.go.id/publikasi/berita/pekerja-sektor-informal-diusulkan-masuk-financial-inclusion/" TargetMode="External"/><Relationship Id="rId2265" Type="http://schemas.openxmlformats.org/officeDocument/2006/relationships/hyperlink" Target="https://www.imf.org/en/News/Articles/2020/04/03/pr20133-madagascar-imf-executive-board-approves-disbursement-to-address-the-covid-19-pandemic" TargetMode="External"/><Relationship Id="rId3109" Type="http://schemas.openxmlformats.org/officeDocument/2006/relationships/hyperlink" Target="https://www.dof.gov.ph/sss-ready-to-pay-unemployment-benefits-of-workers-affected-by-covid-induced-firm-layoffs-closures/" TargetMode="External"/><Relationship Id="rId3663" Type="http://schemas.openxmlformats.org/officeDocument/2006/relationships/hyperlink" Target="https://www.cbsl.gov.lk/sites/default/files/cbslweb_documents/press/pr/press_20200716_continuation_of_measures_taken_to_preserve_foreign_currency_reserve_position_of_sri_lanka_e.pdf" TargetMode="External"/><Relationship Id="rId3870" Type="http://schemas.openxmlformats.org/officeDocument/2006/relationships/hyperlink" Target="https://www.mof.gov.tw/singlehtml/384fb3077bb349ea973e7fc6f13b6974?cntId=947ae82cd34c4a97b82fa1352ea41b26" TargetMode="External"/><Relationship Id="rId4507" Type="http://schemas.openxmlformats.org/officeDocument/2006/relationships/hyperlink" Target="https://www.worldbank.org/en/news/press-release/2020/04/04/colombia-recibe-desembolso-del-banco-mundial-para-apoyar-su-lucha-contra-el-covid-19" TargetMode="External"/><Relationship Id="rId237" Type="http://schemas.openxmlformats.org/officeDocument/2006/relationships/hyperlink" Target="https://www.cnv.gov.ar/SitioWeb/Prensa/Post/1429/1429cosentino-vamos-a-promover-todas-las-normas-necesarias-para-aportar-al-financiamiento-genuino-de-la-economia" TargetMode="External"/><Relationship Id="rId791" Type="http://schemas.openxmlformats.org/officeDocument/2006/relationships/hyperlink" Target="http://www.cmfchile.cl/portal/prensa/604/w3-article-29472.html" TargetMode="External"/><Relationship Id="rId1074" Type="http://schemas.openxmlformats.org/officeDocument/2006/relationships/hyperlink" Target="https://www.banrep.gov.co/es/banco-republica-inyecta-liquidez-permanente-economia-mediante-reduccion-del-encaje-y-refuerza-su" TargetMode="External"/><Relationship Id="rId2472" Type="http://schemas.openxmlformats.org/officeDocument/2006/relationships/hyperlink" Target="https://www.bancaditalia.it/media/notizia/covid-19-misure-in-materia-di-segnalazioni-di-vigilanza/" TargetMode="External"/><Relationship Id="rId3316" Type="http://schemas.openxmlformats.org/officeDocument/2006/relationships/hyperlink" Target="http://mfe.gov.ro/ministerul-fondurilor-europene-a-obtinut-1-miliard-de-euro-pentru-imm-uri-de-la-comisia-europeana/" TargetMode="External"/><Relationship Id="rId3523" Type="http://schemas.openxmlformats.org/officeDocument/2006/relationships/hyperlink" Target="https://www2.sgx.com/media-centre/20200408-sgx-regco-announces-measures-support-issuers-amid-challenging-covid-19" TargetMode="External"/><Relationship Id="rId3730" Type="http://schemas.openxmlformats.org/officeDocument/2006/relationships/hyperlink" Target="https://www.riksbank.se/sv/press-och-publicerat/nyheter-och-pressmeddelanden/pressmeddelanden/2020/ytterligare-atgarder-for-att-mildra-de--ekonomiska-konsekvenserna-av-pandemin/" TargetMode="External"/><Relationship Id="rId444" Type="http://schemas.openxmlformats.org/officeDocument/2006/relationships/hyperlink" Target="https://treasury.gov.au/sites/default/files/2020-03/Fact_sheet-Assistance_for_severely_affected_regions_and_sectors.pdf" TargetMode="External"/><Relationship Id="rId651" Type="http://schemas.openxmlformats.org/officeDocument/2006/relationships/hyperlink" Target="https://www.bcb.gov.br/detalhenoticia/17027/nota" TargetMode="External"/><Relationship Id="rId1281" Type="http://schemas.openxmlformats.org/officeDocument/2006/relationships/hyperlink" Target="https://ec.europa.eu/commission/presscorner/detail/en/ip_20_1484" TargetMode="External"/><Relationship Id="rId2125" Type="http://schemas.openxmlformats.org/officeDocument/2006/relationships/hyperlink" Target="https://www.iadb.org/en/news/idb-supports-argentinas-crisis-response-and-strategic-priorities-management" TargetMode="External"/><Relationship Id="rId2332" Type="http://schemas.openxmlformats.org/officeDocument/2006/relationships/hyperlink" Target="https://www.gov.il/he/departments/news/sa-09072020-1" TargetMode="External"/><Relationship Id="rId304" Type="http://schemas.openxmlformats.org/officeDocument/2006/relationships/hyperlink" Target="https://www.adb.org/news/adb-announces-nz15-7-million-loan-help-cook-islands-combat-covid-19" TargetMode="External"/><Relationship Id="rId511" Type="http://schemas.openxmlformats.org/officeDocument/2006/relationships/hyperlink" Target="https://www.bis.org/press/p200403.htm" TargetMode="External"/><Relationship Id="rId1141" Type="http://schemas.openxmlformats.org/officeDocument/2006/relationships/hyperlink" Target="https://sim.dk/nyheder/nyhedsarkiv/2020/maj/regeringen-giver-en-oekonomisk-haandsraekning-til-en-raekke-vanskeligt-stillede-kommuner/" TargetMode="External"/><Relationship Id="rId4297" Type="http://schemas.openxmlformats.org/officeDocument/2006/relationships/hyperlink" Target="https://www.congress.gov/116/bills/hr748/BILLS-116hr748enr.pdf" TargetMode="External"/><Relationship Id="rId1001" Type="http://schemas.openxmlformats.org/officeDocument/2006/relationships/hyperlink" Target="https://www.minhacienda.gov.co/webcenter/ShowProperty?nodeId=%2FConexionContent%2FWCC_CLUSTER-134389%2F%2FidcPrimaryFile&amp;revision=latestreleased" TargetMode="External"/><Relationship Id="rId4157" Type="http://schemas.openxmlformats.org/officeDocument/2006/relationships/hyperlink" Target="https://www.bankofengland.co.uk/monetary-policy-summary-and-minutes/2020/monetary-policy-summary-for-the-special-monetary-policy-committee-meeting-on-19-march-2020" TargetMode="External"/><Relationship Id="rId4364" Type="http://schemas.openxmlformats.org/officeDocument/2006/relationships/hyperlink" Target="https://www.wsj.com/articles/the-case-for-a-big-coronavirus-stimulus-11583448500" TargetMode="External"/><Relationship Id="rId1958" Type="http://schemas.openxmlformats.org/officeDocument/2006/relationships/hyperlink" Target="https://pib.gov.in/PressReleasePage.aspx?PRID=1623862" TargetMode="External"/><Relationship Id="rId3173" Type="http://schemas.openxmlformats.org/officeDocument/2006/relationships/hyperlink" Target="http://www.fsc.go.kr/downManager?bbsid=BBS0048&amp;no=151611" TargetMode="External"/><Relationship Id="rId3380" Type="http://schemas.openxmlformats.org/officeDocument/2006/relationships/hyperlink" Target="https://www.economy.gov.ru/material/news/minekonomrazvitiya_rossii_obyavilo_priem_zayavok_ot_bankov_po_kreditam_na_vosstanovlenie_deyatelnosti.html" TargetMode="External"/><Relationship Id="rId4017" Type="http://schemas.openxmlformats.org/officeDocument/2006/relationships/hyperlink" Target="https://bank.gov.ua/news/all/rishennya-oblikova-stavka-2020-03-12" TargetMode="External"/><Relationship Id="rId4224" Type="http://schemas.openxmlformats.org/officeDocument/2006/relationships/hyperlink" Target="https://www.federalreserve.gov/newsevents/pressreleases/bcreg20200520a.htm" TargetMode="External"/><Relationship Id="rId4431" Type="http://schemas.openxmlformats.org/officeDocument/2006/relationships/hyperlink" Target="https://www.worldbank.org/en/news/loans-credits/2020/06/08/madagascar-additional-financing-to-improving-nutrition-outcomes-project" TargetMode="External"/><Relationship Id="rId1818" Type="http://schemas.openxmlformats.org/officeDocument/2006/relationships/hyperlink" Target="https://www.mnb.hu/sajtoszoba/sajtokozlemenyek/2020-evi-sajtokozlemenyek/a-bankkartyas-fizetes-ertekhataranak-emelesere-szolitja-fel-az-mnb-a-penzugyi-rendszer-szereploit" TargetMode="External"/><Relationship Id="rId3033" Type="http://schemas.openxmlformats.org/officeDocument/2006/relationships/hyperlink" Target="https://www.dof.gov.ph/dbp-offers-financial-support-to-covid-affected-coops/" TargetMode="External"/><Relationship Id="rId3240" Type="http://schemas.openxmlformats.org/officeDocument/2006/relationships/hyperlink" Target="http://english.moef.go.kr/pc/selectTbPressCenterDtl.do?boardCd=N0001&amp;seq=4862" TargetMode="External"/><Relationship Id="rId161" Type="http://schemas.openxmlformats.org/officeDocument/2006/relationships/hyperlink" Target="https://www.argentina.gob.ar/noticias/kulfas-anuncio-que-conformara-un-fondo-para-financiar-proyectos-productivos-en-chaco" TargetMode="External"/><Relationship Id="rId2799" Type="http://schemas.openxmlformats.org/officeDocument/2006/relationships/hyperlink" Target="https://www.finanstilsynet.no/nyhetsarkiv/nyheter/2020/gjennomforing-av-risiko--og-kapitalbehovsvurderinger-srep-i-gjenvarende-del-av-2020-2021-og-2022/" TargetMode="External"/><Relationship Id="rId3100" Type="http://schemas.openxmlformats.org/officeDocument/2006/relationships/hyperlink" Target="https://www.pse.com.ph/resource/memos/2020/CN_2020-0021.pdf" TargetMode="External"/><Relationship Id="rId978" Type="http://schemas.openxmlformats.org/officeDocument/2006/relationships/hyperlink" Target="https://www.minhacienda.gov.co/webcenter/portal/SaladePrensa/pages_DetalleNoticia?documentId=WCC_CLUSTER-141825" TargetMode="External"/><Relationship Id="rId2659" Type="http://schemas.openxmlformats.org/officeDocument/2006/relationships/hyperlink" Target="https://www.banxico.org.mx/publications-and-press/other-announcements/%7BE626A744-436D-2495-0969-3582C9571361%7D.pdf" TargetMode="External"/><Relationship Id="rId2866" Type="http://schemas.openxmlformats.org/officeDocument/2006/relationships/hyperlink" Target="https://www.norges-bank.no/en/news-events/news-publications/Press-releases/2020/2020-03-13-press-release/" TargetMode="External"/><Relationship Id="rId3917" Type="http://schemas.openxmlformats.org/officeDocument/2006/relationships/hyperlink" Target="https://www.bangkokpost.com/business/1886655/gsb-sees-soft-loans-of-b150bn-taken-out-within-two-months" TargetMode="External"/><Relationship Id="rId838" Type="http://schemas.openxmlformats.org/officeDocument/2006/relationships/hyperlink" Target="http://www.cmfchile.cl/portal/prensa/604/w3-article-28681.html" TargetMode="External"/><Relationship Id="rId1468" Type="http://schemas.openxmlformats.org/officeDocument/2006/relationships/hyperlink" Target="https://tem.fi/artikkeli/-/asset_publisher/komissio-hyvaksyi-ensimmaisen-suomen-tukiohjelman-yrityksille-koronavirustilanteessa" TargetMode="External"/><Relationship Id="rId1675" Type="http://schemas.openxmlformats.org/officeDocument/2006/relationships/hyperlink" Target="https://www.news.gov.hk/eng/2020/06/20200617/20200617_102636_645.html?type=category&amp;name=covid19" TargetMode="External"/><Relationship Id="rId1882" Type="http://schemas.openxmlformats.org/officeDocument/2006/relationships/hyperlink" Target="https://pib.gov.in/PressReleseDetail.aspx?PRID=1633516" TargetMode="External"/><Relationship Id="rId2519" Type="http://schemas.openxmlformats.org/officeDocument/2006/relationships/hyperlink" Target="https://www.boj.or.jp/en/announcements/release_2020/k200522a.pdf" TargetMode="External"/><Relationship Id="rId2726" Type="http://schemas.openxmlformats.org/officeDocument/2006/relationships/hyperlink" Target="https://www.beehive.govt.nz/release/government-backs-business-through-covid-19" TargetMode="External"/><Relationship Id="rId4081" Type="http://schemas.openxmlformats.org/officeDocument/2006/relationships/hyperlink" Target="https://www.bankofengland.co.uk/markets/market-notices/2020/update-on-the-contingent-term-repo-facility-22-may-2020" TargetMode="External"/><Relationship Id="rId1328" Type="http://schemas.openxmlformats.org/officeDocument/2006/relationships/hyperlink" Target="https://www.consilium.europa.eu/en/press/press-releases/2020/06/24/taxation-council-agrees-on-the-postponement-of-certain-tax-rules/" TargetMode="External"/><Relationship Id="rId1535" Type="http://schemas.openxmlformats.org/officeDocument/2006/relationships/hyperlink" Target="https://www.economie.gouv.fr/files/files/directions_services/hcsf/HCSF_20200318_Communique_de_presse_de_seance.pdf" TargetMode="External"/><Relationship Id="rId2933" Type="http://schemas.openxmlformats.org/officeDocument/2006/relationships/hyperlink" Target="https://www.gob.pe/institucion/mtpe/noticias/187282-mtpe-trabaja-peru-contribuira-con-la-generacion-de-mas-de-220-mil-empleos-temporales-para-reactivar-economia" TargetMode="External"/><Relationship Id="rId905" Type="http://schemas.openxmlformats.org/officeDocument/2006/relationships/hyperlink" Target="http://www.pbc.gov.cn/en/3688110/3688172/4031291/index.html" TargetMode="External"/><Relationship Id="rId1742" Type="http://schemas.openxmlformats.org/officeDocument/2006/relationships/hyperlink" Target="https://www.news.gov.hk/eng/2020/03/20200302/20200302_145151_088.html?type=category&amp;name=covid19&amp;tl=t" TargetMode="External"/><Relationship Id="rId34" Type="http://schemas.openxmlformats.org/officeDocument/2006/relationships/hyperlink" Target="https://www.boletinoficial.gob.ar/detalleAviso/primera/234205/20200828" TargetMode="External"/><Relationship Id="rId1602" Type="http://schemas.openxmlformats.org/officeDocument/2006/relationships/hyperlink" Target="https://www.ypes.gr/theodorikakos-ta-2-5-dis-e-apo-to-programma-antonis-tritsis-einai-diasfalismena-kai-tha-pesoyn-amesa-stin-agora-tin-pempti-oi-anakoinoseis-apo-ton-prothypoyrgo/" TargetMode="External"/><Relationship Id="rId3567" Type="http://schemas.openxmlformats.org/officeDocument/2006/relationships/hyperlink" Target="https://www.resbank.co.za/Lists/News%20and%20Publications/Attachments/9929/PA%20and%20CBDA%20-%20Joint%20Communication%201%20of%202020%20-%20CFIs%20and%20Co-op%20banks.pdf" TargetMode="External"/><Relationship Id="rId3774" Type="http://schemas.openxmlformats.org/officeDocument/2006/relationships/hyperlink" Target="https://www.regeringen.se/pressmeddelanden/2020/05/forstarkta-atgarder-for-arbetstagare-och-foretag/" TargetMode="External"/><Relationship Id="rId3981" Type="http://schemas.openxmlformats.org/officeDocument/2006/relationships/hyperlink" Target="https://www.me.gov.ua/News/Detail?lang=uk-UA&amp;id=868faf96-7c81-41bc-8e2b-8c7471a0e8d5&amp;title=UriadNadavDostupDoDerzhavnoiPidtrimkiBilshiiKilkostiAgrariiv" TargetMode="External"/><Relationship Id="rId488" Type="http://schemas.openxmlformats.org/officeDocument/2006/relationships/hyperlink" Target="https://www.bmf.gv.at/presse/pressemeldungen/2020/april/schnelle-hilfe.html" TargetMode="External"/><Relationship Id="rId695" Type="http://schemas.openxmlformats.org/officeDocument/2006/relationships/hyperlink" Target="https://www.gov.br/economia/pt-br/assuntos/noticias/2020/marco/ministerio-da-economia-anuncia-medidas-para-diminuir-o-impacto-do-coronavirus-no-pais" TargetMode="External"/><Relationship Id="rId2169" Type="http://schemas.openxmlformats.org/officeDocument/2006/relationships/hyperlink" Target="https://www.ifrs.org/news-and-events/2020/05/iasb-issues-amendment-to-ifrs-standard-on-leases/" TargetMode="External"/><Relationship Id="rId2376" Type="http://schemas.openxmlformats.org/officeDocument/2006/relationships/hyperlink" Target="https://www.gov.il/he/departments/news/sa140520-2" TargetMode="External"/><Relationship Id="rId2583" Type="http://schemas.openxmlformats.org/officeDocument/2006/relationships/hyperlink" Target="https://www.bnm.gov.my/index.php?ch=en_press&amp;pg=en_press&amp;ac=5082&amp;lang=en" TargetMode="External"/><Relationship Id="rId2790" Type="http://schemas.openxmlformats.org/officeDocument/2006/relationships/hyperlink" Target="https://www.regjeringen.no/no/aktuelt/na-kan-bedrifter-og-organisasjoner-fa-stotte-for-a-ta-permitterte-tilbake-i-jobb/id2721664/" TargetMode="External"/><Relationship Id="rId3427" Type="http://schemas.openxmlformats.org/officeDocument/2006/relationships/hyperlink" Target="https://cbr.ru/eng/press/pr/?file=23032020_170800eng2020-03-23T17_07_10.htm" TargetMode="External"/><Relationship Id="rId3634" Type="http://schemas.openxmlformats.org/officeDocument/2006/relationships/hyperlink" Target="https://www.bde.es/f/webbde/GAP/Secciones/SalaPrensa/NotasInformativas/20/presbe2020_38.pdf" TargetMode="External"/><Relationship Id="rId3841" Type="http://schemas.openxmlformats.org/officeDocument/2006/relationships/hyperlink" Target="https://www.efd.admin.ch/efd/de/home/dokumentation/nsb-news_list.msg-id-79512.html" TargetMode="External"/><Relationship Id="rId348" Type="http://schemas.openxmlformats.org/officeDocument/2006/relationships/hyperlink" Target="https://www.adb.org/news/adb-provides-6-million-assistance-solomon-islands-covid-19-response" TargetMode="External"/><Relationship Id="rId555" Type="http://schemas.openxmlformats.org/officeDocument/2006/relationships/hyperlink" Target="https://financien.belgium.be/nl/Actueel/overeenkomst-tussen-de-bevoegde-autoriteiten-van-nederland-en-belgi%C3%AB-ter-verlenging-van-de" TargetMode="External"/><Relationship Id="rId762" Type="http://schemas.openxmlformats.org/officeDocument/2006/relationships/hyperlink" Target="https://www.bankofcanada.ca/2020/03/bank-of-canada-announces-additional-measures-to-support-market-functioning/" TargetMode="External"/><Relationship Id="rId1185" Type="http://schemas.openxmlformats.org/officeDocument/2006/relationships/hyperlink" Target="https://www.cbe.org.eg/_layouts/download.aspx?SourceUrl=%2FHighlights%2520Documents%2FCircular%2520dated%252016%2520June%25202020%2520regarding%2520tourism%2520sector%2520initiative%2520financing%2520payroll%2520guaranteed%2520by%2520the%2520Ministry%2520of%2520Finance.pdf" TargetMode="External"/><Relationship Id="rId1392" Type="http://schemas.openxmlformats.org/officeDocument/2006/relationships/hyperlink" Target="https://ec.europa.eu/commission/presscorner/detail/en/ip_20_582" TargetMode="External"/><Relationship Id="rId2029" Type="http://schemas.openxmlformats.org/officeDocument/2006/relationships/hyperlink" Target="https://www.bi.go.id/en/ruang-media/siaran-pers/Pages/sp_225220.aspx" TargetMode="External"/><Relationship Id="rId2236" Type="http://schemas.openxmlformats.org/officeDocument/2006/relationships/hyperlink" Target="https://www.imf.org/en/News/Articles/2020/04/22/pr20182-democratic-republic-of-congo-imf-approves-disbursement-to-address-covid-19" TargetMode="External"/><Relationship Id="rId2443" Type="http://schemas.openxmlformats.org/officeDocument/2006/relationships/hyperlink" Target="https://www.ivass.it/media/avviso/covid-dividendi-2/" TargetMode="External"/><Relationship Id="rId2650" Type="http://schemas.openxmlformats.org/officeDocument/2006/relationships/hyperlink" Target="https://www.bloomberg.com/news/articles/2020-04-05/mexico-s-amlo-pledges-public-works-loans-to-aid-in-recovery?srnd=premium" TargetMode="External"/><Relationship Id="rId3701" Type="http://schemas.openxmlformats.org/officeDocument/2006/relationships/hyperlink" Target="https://www.cbsl.gov.lk/en/news/central_bank_of_sri_lanka_implements_extraordinary_regulatory_measures_to_facilitate_banks_to_support_covid_19_affected_businesses_and_individuals" TargetMode="External"/><Relationship Id="rId208" Type="http://schemas.openxmlformats.org/officeDocument/2006/relationships/hyperlink" Target="https://www.boletinoficial.gob.ar/detalleAviso/primera/230406/20200610" TargetMode="External"/><Relationship Id="rId415" Type="http://schemas.openxmlformats.org/officeDocument/2006/relationships/hyperlink" Target="https://minister.infrastructure.gov.au/mccormack/media-release/federal-government-guarantees-domestic-aviation-network" TargetMode="External"/><Relationship Id="rId622" Type="http://schemas.openxmlformats.org/officeDocument/2006/relationships/hyperlink" Target="http://www.infraestrutura.gov.br/ultimas-noticias/9753-minist%C3%A9rio-da-infraestrutura-estende-validade-do-passe-livre-para-pessoas-com-defici%C3%AAncia.html" TargetMode="External"/><Relationship Id="rId1045" Type="http://schemas.openxmlformats.org/officeDocument/2006/relationships/hyperlink" Target="https://www.banrep.gov.co/es/el-banco-republica-refuerza-el-suministro-liquidez-y-apoya-provision-credito" TargetMode="External"/><Relationship Id="rId1252" Type="http://schemas.openxmlformats.org/officeDocument/2006/relationships/hyperlink" Target="https://www.mkm.ee/et/uudised/mkm-tootas-valja-abipaketi-turismisektorile" TargetMode="External"/><Relationship Id="rId2303" Type="http://schemas.openxmlformats.org/officeDocument/2006/relationships/hyperlink" Target="https://dbei.gov.ie/en/News-And-Events/Department-News/2020/May/02052020.html" TargetMode="External"/><Relationship Id="rId2510" Type="http://schemas.openxmlformats.org/officeDocument/2006/relationships/hyperlink" Target="https://www.mof.go.jp/english/budget/budget/fy2020/03.pdf" TargetMode="External"/><Relationship Id="rId1112" Type="http://schemas.openxmlformats.org/officeDocument/2006/relationships/hyperlink" Target="https://em.dk/nyhedsarkiv/2020/juli/milliarder-til-ny-coronafond-skal-skabe-vaekst-og-nye-job/" TargetMode="External"/><Relationship Id="rId4268" Type="http://schemas.openxmlformats.org/officeDocument/2006/relationships/hyperlink" Target="https://www.federalreserve.gov/newsevents/pressreleases/monetary20200409a.htm" TargetMode="External"/><Relationship Id="rId4475" Type="http://schemas.openxmlformats.org/officeDocument/2006/relationships/hyperlink" Target="https://www.worldbank.org/en/news/press-release/2020/04/27/pef-allocates-us195-million-to-more-than-60-low-income-countries-to-fight-covid-19" TargetMode="External"/><Relationship Id="rId3077" Type="http://schemas.openxmlformats.org/officeDocument/2006/relationships/hyperlink" Target="http://www.bsp.gov.ph/publications/media.asp?id=5342" TargetMode="External"/><Relationship Id="rId3284" Type="http://schemas.openxmlformats.org/officeDocument/2006/relationships/hyperlink" Target="http://mfe.gov.ro/175-milioane-euro-fonduri-europene-pentru-tablete-echipamente-de-protectie-si-containere-sanitare-mobile-pentru-scolile-din-romania/" TargetMode="External"/><Relationship Id="rId4128" Type="http://schemas.openxmlformats.org/officeDocument/2006/relationships/hyperlink" Target="https://www.gov.uk/government/news/government-announces-financial-support-for-englands-fishing-businesses" TargetMode="External"/><Relationship Id="rId1929" Type="http://schemas.openxmlformats.org/officeDocument/2006/relationships/hyperlink" Target="https://pib.gov.in/PressReleasePage.aspx?PRID=1624153" TargetMode="External"/><Relationship Id="rId2093" Type="http://schemas.openxmlformats.org/officeDocument/2006/relationships/hyperlink" Target="https://www.kemenkeu.go.id/publikasi/berita/perppu-no1-tahun-2020-tentang-kebijakan-keuangan-negara-dan-stabilitas-sistem-keuangan-respons-luar-biasa-pemerintah-hadapi-situasi-covid-19/" TargetMode="External"/><Relationship Id="rId3491" Type="http://schemas.openxmlformats.org/officeDocument/2006/relationships/hyperlink" Target="https://www.mas.gov.sg/news/media-releases/2020/mas-announces-extension-of-the-us$60-billion-swap-facility" TargetMode="External"/><Relationship Id="rId4335" Type="http://schemas.openxmlformats.org/officeDocument/2006/relationships/hyperlink" Target="https://www.fhfa.gov/Media/PublicAffairs/Pages/FHFA-Moves-to-Provide-Eviction-Suspension-Relief-for-Renters-in-Multifamily-Properties.aspx" TargetMode="External"/><Relationship Id="rId4542" Type="http://schemas.openxmlformats.org/officeDocument/2006/relationships/hyperlink" Target="https://www.worldbank.org/en/news/press-release/2020/03/27/world-bank-provides-us5-1m-for-samoa-covid-19-response" TargetMode="External"/><Relationship Id="rId3144" Type="http://schemas.openxmlformats.org/officeDocument/2006/relationships/hyperlink" Target="http://www.fsc.go.kr/downManager?bbsid=BBS0048&amp;no=152660" TargetMode="External"/><Relationship Id="rId3351" Type="http://schemas.openxmlformats.org/officeDocument/2006/relationships/hyperlink" Target="https://cbr.ru/press/pr/?file=26062020_134012pr.htm" TargetMode="External"/><Relationship Id="rId4402" Type="http://schemas.openxmlformats.org/officeDocument/2006/relationships/hyperlink" Target="http://www.molisa.gov.vn/Pages/tintuc/chitiet.aspx?tintucID=222573" TargetMode="External"/><Relationship Id="rId272" Type="http://schemas.openxmlformats.org/officeDocument/2006/relationships/hyperlink" Target="https://www.argentina.gob.ar/noticias/bice-destina-1000-millones-mipymes-para-capital-de-trabajo" TargetMode="External"/><Relationship Id="rId2160" Type="http://schemas.openxmlformats.org/officeDocument/2006/relationships/hyperlink" Target="https://www.iadb.org/en/news/idb-approves-more-funding-central-america-and-dominican-republic-fight-covid-19" TargetMode="External"/><Relationship Id="rId3004" Type="http://schemas.openxmlformats.org/officeDocument/2006/relationships/hyperlink" Target="https://www.gob.pe/institucion/midis/noticias/109827-comunicado" TargetMode="External"/><Relationship Id="rId3211" Type="http://schemas.openxmlformats.org/officeDocument/2006/relationships/hyperlink" Target="http://www.fsc.go.kr/downManager?bbsid=BBS0048&amp;no=151274" TargetMode="External"/><Relationship Id="rId132" Type="http://schemas.openxmlformats.org/officeDocument/2006/relationships/hyperlink" Target="https://www.afdb.org/en/news-and-events/press-releases/gabon-african-development-bank-approves-1005-million-euros-budget-support-covid-19-36564" TargetMode="External"/><Relationship Id="rId2020" Type="http://schemas.openxmlformats.org/officeDocument/2006/relationships/hyperlink" Target="https://www.rbi.org.in/Scripts/BS_PressReleaseDisplay.aspx?prid=49534" TargetMode="External"/><Relationship Id="rId1579" Type="http://schemas.openxmlformats.org/officeDocument/2006/relationships/hyperlink" Target="http://www.bmz.de/de/presse/aktuelleMeldungen/2020/april/200423-Entwicklungsministerium-legt-Corona-Sofortprogramm-vor-Die-Pandemie-besiegen-wir-nur-weltweit-oder-gar-nicht/index.html" TargetMode="External"/><Relationship Id="rId2977" Type="http://schemas.openxmlformats.org/officeDocument/2006/relationships/hyperlink" Target="https://www.gob.pe/institucion/mef/noticias/140730-fae-mype-amplia-hasta-s-4-000-millones-las-lineas-de-credito-garantizadas-para-mype" TargetMode="External"/><Relationship Id="rId4192" Type="http://schemas.openxmlformats.org/officeDocument/2006/relationships/hyperlink" Target="https://www.fhfa.gov/Media/PublicAffairs/Pages/Dir-Calabria-Supports-FSOC-Starting-Activities-Based-Review-of-Secondary-Mkt.aspx" TargetMode="External"/><Relationship Id="rId949" Type="http://schemas.openxmlformats.org/officeDocument/2006/relationships/hyperlink" Target="http://www.pbc.gov.cn/en/3688110/3688172/3990507/index.html" TargetMode="External"/><Relationship Id="rId1786" Type="http://schemas.openxmlformats.org/officeDocument/2006/relationships/hyperlink" Target="https://www.kormany.hu/hu/nemzetgazdasagi-miniszterium/penzugyekert-felelos-allamtitkarsag/hirek/ujabb-gazdasagvedelmi-intezkedes-150-milliard-forint-erteku-kotvenyt-bocsathatnak-ki-a-bankok" TargetMode="External"/><Relationship Id="rId1993" Type="http://schemas.openxmlformats.org/officeDocument/2006/relationships/hyperlink" Target="https://pib.gov.in/PressReleseDetailm.aspx?PRID=1608851" TargetMode="External"/><Relationship Id="rId2837" Type="http://schemas.openxmlformats.org/officeDocument/2006/relationships/hyperlink" Target="https://www.regjeringen.no/en/aktuelt/economic-measures-in-norway-in-response-to-covid-192/id2695355/" TargetMode="External"/><Relationship Id="rId4052" Type="http://schemas.openxmlformats.org/officeDocument/2006/relationships/hyperlink" Target="https://www.gov.uk/government/news/over-100-million-cash-boost-to-manufacture-millions-of-doses-of-covid-19-vaccine" TargetMode="External"/><Relationship Id="rId78" Type="http://schemas.openxmlformats.org/officeDocument/2006/relationships/hyperlink" Target="https://www.madr.ro/comunicare/6293-masuri-de-sprijin-pentru-sectorul-apicol-in-contextul-pandemiei-covid-19.html" TargetMode="External"/><Relationship Id="rId809" Type="http://schemas.openxmlformats.org/officeDocument/2006/relationships/hyperlink" Target="https://www.hacienda.cl/sala-de-prensa/noticias/historico/ministerio-de-hacienda-anuncia-nuevas.html" TargetMode="External"/><Relationship Id="rId1439" Type="http://schemas.openxmlformats.org/officeDocument/2006/relationships/hyperlink" Target="https://www.ecb.europa.eu/press/pr/date/2020/html/ecb.pr200312_1~39db50b717.en.html" TargetMode="External"/><Relationship Id="rId1646" Type="http://schemas.openxmlformats.org/officeDocument/2006/relationships/hyperlink" Target="https://www.minfin.gr/web/guest/-/d-t-topothetese-tou-ypourgou-oikonomikon-k-chrestou-staikoura-gia-te-deutere-desme-metron-antimetopises-t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 TargetMode="External"/><Relationship Id="rId1853" Type="http://schemas.openxmlformats.org/officeDocument/2006/relationships/hyperlink" Target="https://www.cb.is/publications/news/news/2020/04/08/Statements-by-the-Financial-Supervision-Committee-Financial-Stability-Committee-and-Monetary-Policy-Committee-of-the-Central-Bank-of-Iceland-due-to-the-COVID-19-pandemic/" TargetMode="External"/><Relationship Id="rId2904" Type="http://schemas.openxmlformats.org/officeDocument/2006/relationships/hyperlink" Target="http://www.clubdeparis.org/en/communications/press-release/niger-benefits-from-the-debt-service-suspension-initiative-04-06-2020" TargetMode="External"/><Relationship Id="rId1506" Type="http://schemas.openxmlformats.org/officeDocument/2006/relationships/hyperlink" Target="https://minefi.hosting.augure.com/Augure_Minefi/r/ContenuEnLigne/Download?id=37944324-0962-42A8-B711-F7B7DECEE1CA&amp;filename=2157%20_%201026%20CP%20-%20Le%20Gouvernement%20annonce%20un%20soutien%20exceptionnel%20%C3%A0%20la%20fili%C3%A8re%20viticole.pdf" TargetMode="External"/><Relationship Id="rId1713" Type="http://schemas.openxmlformats.org/officeDocument/2006/relationships/hyperlink" Target="https://gia.info.gov.hk/general/202004/08/P2020040800810_339425_1_1586360416762.pdf" TargetMode="External"/><Relationship Id="rId1920" Type="http://schemas.openxmlformats.org/officeDocument/2006/relationships/hyperlink" Target="https://pib.gov.in/PressReleasePage.aspx?PRID=1624536" TargetMode="External"/><Relationship Id="rId3678" Type="http://schemas.openxmlformats.org/officeDocument/2006/relationships/hyperlink" Target="https://www.cbsl.gov.lk/en/node/7846" TargetMode="External"/><Relationship Id="rId3885" Type="http://schemas.openxmlformats.org/officeDocument/2006/relationships/hyperlink" Target="https://www.mof.gov.tw/singlehtml/384fb3077bb349ea973e7fc6f13b6974?cntId=784a35cfdea24d5aab642971d227430a" TargetMode="External"/><Relationship Id="rId599" Type="http://schemas.openxmlformats.org/officeDocument/2006/relationships/hyperlink" Target="https://www.gov.br/economia/pt-br/assuntos/noticias/2020/maio/governo-federal-totaliza-509-produtos-com-imposto-de-importacao-zerado" TargetMode="External"/><Relationship Id="rId2487" Type="http://schemas.openxmlformats.org/officeDocument/2006/relationships/hyperlink" Target="http://www.mef.gov.it/en/inevidenza/Protect-health-support-the-economy-preserve-employment-levels-and-incomes-00001/" TargetMode="External"/><Relationship Id="rId2694" Type="http://schemas.openxmlformats.org/officeDocument/2006/relationships/hyperlink" Target="https://www.government.nl/ministries/ministry-of-finance/news/2020/03/19/coronavirus-dutch-government-adopts-package-of-new-measures-designed-to-save-jobs-and-the-economy" TargetMode="External"/><Relationship Id="rId3538" Type="http://schemas.openxmlformats.org/officeDocument/2006/relationships/hyperlink" Target="https://www.gov.sg/article/temporary-relief-for-businesses-and-individuals-unable-to-fulfil-contractual-obligations" TargetMode="External"/><Relationship Id="rId3745" Type="http://schemas.openxmlformats.org/officeDocument/2006/relationships/hyperlink" Target="https://www.regeringen.se/pressmeddelanden/2020/06/tillfalligt-krisstod-till-kommuner-for-drift-av-regionala-flygplatser/" TargetMode="External"/><Relationship Id="rId459" Type="http://schemas.openxmlformats.org/officeDocument/2006/relationships/hyperlink" Target="https://www.bmf.gv.at/presse/pressemeldungen/2020/juli/brutto-netto-rechner.html" TargetMode="External"/><Relationship Id="rId666" Type="http://schemas.openxmlformats.org/officeDocument/2006/relationships/hyperlink" Target="https://www.bcb.gov.br/en/pressdetail/2321/nota" TargetMode="External"/><Relationship Id="rId873" Type="http://schemas.openxmlformats.org/officeDocument/2006/relationships/hyperlink" Target="http://gks.mof.gov.cn/ztztz/guozaiguanli/gzfxzjs/202007/t20200707_3545156.htm" TargetMode="External"/><Relationship Id="rId1089" Type="http://schemas.openxmlformats.org/officeDocument/2006/relationships/hyperlink" Target="http://www.urf.gov.co/webcenter/ShowProperty?nodeId=%2FConexionContent%2FWCC_CLUSTER-132449%2F%2FidcPrimaryFile&amp;revision=latestreleased" TargetMode="External"/><Relationship Id="rId1296" Type="http://schemas.openxmlformats.org/officeDocument/2006/relationships/hyperlink" Target="https://ec.europa.eu/commission/presscorner/detail/en/ip_20_1403" TargetMode="External"/><Relationship Id="rId2347" Type="http://schemas.openxmlformats.org/officeDocument/2006/relationships/hyperlink" Target="https://www.gov.il/he/departments/news/money-for-culture" TargetMode="External"/><Relationship Id="rId2554" Type="http://schemas.openxmlformats.org/officeDocument/2006/relationships/hyperlink" Target="https://www.boj.or.jp/en/announcements/release_2020/k200316b.pdf" TargetMode="External"/><Relationship Id="rId3952" Type="http://schemas.openxmlformats.org/officeDocument/2006/relationships/hyperlink" Target="https://www.tcmb.gov.tr/wps/wcm/connect/TR/TCMB+TR/Main+Menu/Duyurular/Basin/2020/DUY2020-20" TargetMode="External"/><Relationship Id="rId319" Type="http://schemas.openxmlformats.org/officeDocument/2006/relationships/hyperlink" Target="https://www.adb.org/news/adb-20-million-covid-19-package-boost-kyrgyz-republics-health-sector" TargetMode="External"/><Relationship Id="rId526" Type="http://schemas.openxmlformats.org/officeDocument/2006/relationships/hyperlink" Target="https://financien.belgium.be/nl/Actueel/update-covid-19-douane-en-belastingvrijstellingen-bij-rampen-gewijzigde-procedure" TargetMode="External"/><Relationship Id="rId1156" Type="http://schemas.openxmlformats.org/officeDocument/2006/relationships/hyperlink" Target="https://www.fm.dk/nyheder/pressemeddelelser/2020/03/regeringen-indgaar-aftaler-med-kl-og-danske-regioner-om-dansk-oekonomi" TargetMode="External"/><Relationship Id="rId1363" Type="http://schemas.openxmlformats.org/officeDocument/2006/relationships/hyperlink" Target="https://www.eib.org/en/press/all/2020-111-eib-group-to-contribute-eur1-7-billion-to-the-eu-s-covid-19-response-package-for-the-western-balkans" TargetMode="External"/><Relationship Id="rId2207" Type="http://schemas.openxmlformats.org/officeDocument/2006/relationships/hyperlink" Target="https://www.imf.org/en/News/Articles/2020/05/08/pr20211-djibouti-imf-executive-board-approves-disbursement-under-the-rcf-to-address-covid-19" TargetMode="External"/><Relationship Id="rId2761" Type="http://schemas.openxmlformats.org/officeDocument/2006/relationships/hyperlink" Target="https://www.cbn.gov.ng/Out/2020/CCD/checkclrnsuspension.pdf" TargetMode="External"/><Relationship Id="rId3605" Type="http://schemas.openxmlformats.org/officeDocument/2006/relationships/hyperlink" Target="http://prensa.mites.gob.es/WebPrensa/noticias/ministro/detalle/3877" TargetMode="External"/><Relationship Id="rId3812" Type="http://schemas.openxmlformats.org/officeDocument/2006/relationships/hyperlink" Target="https://www.government.se/press-releases/2020/03/sek-1-billion-to-culture-and-sport-as-a-result-of-the-impact-of-the-covid-19-virus/" TargetMode="External"/><Relationship Id="rId733" Type="http://schemas.openxmlformats.org/officeDocument/2006/relationships/hyperlink" Target="https://www.bankofcanada.ca/2020/04/bank-canada-introduce-corporate-bond-purchase-program/" TargetMode="External"/><Relationship Id="rId940" Type="http://schemas.openxmlformats.org/officeDocument/2006/relationships/hyperlink" Target="http://www.mof.gov.cn/zhengwuxinxi/caijingshidian/jjrb/202004/t20200409_3495222.htm" TargetMode="External"/><Relationship Id="rId1016" Type="http://schemas.openxmlformats.org/officeDocument/2006/relationships/hyperlink" Target="https://www.mintrabajo.gov.co/web/guest/prensa/comunicados/2020/junio/gobierno-nacional-presenta-nuevas-medidas-para-proteger-los-derechos-de-los-trabajadores-colombianos" TargetMode="External"/><Relationship Id="rId1570" Type="http://schemas.openxmlformats.org/officeDocument/2006/relationships/hyperlink" Target="https://www.bmfsfj.de/bmfsfj/aktuelles/alle-meldungen/starker-impuls-fuer-familien-und-kinder/156190" TargetMode="External"/><Relationship Id="rId2414" Type="http://schemas.openxmlformats.org/officeDocument/2006/relationships/hyperlink" Target="https://www.gov.il/he/departments/news/press_08042020" TargetMode="External"/><Relationship Id="rId2621" Type="http://schemas.openxmlformats.org/officeDocument/2006/relationships/hyperlink" Target="https://www.gob.mx/shcp/prensa/comunicado-conjunto-como-apoyo-ante-emergencia-sanitaria-por-covid-19-ift-transfiere-207-millones-de-pesos-al-gobierno-federal?idiom=es" TargetMode="External"/><Relationship Id="rId800" Type="http://schemas.openxmlformats.org/officeDocument/2006/relationships/hyperlink" Target="https://www.hacienda.cl/sala-de-prensa/noticias/historico/ministro-briones-y-nuevas-medidas-para.html" TargetMode="External"/><Relationship Id="rId1223" Type="http://schemas.openxmlformats.org/officeDocument/2006/relationships/hyperlink" Target="https://www.rahandusministeerium.ee/et/uudised/omavalitsused-saavad-esitada-taotlusi-investeeringutoetuseks" TargetMode="External"/><Relationship Id="rId1430" Type="http://schemas.openxmlformats.org/officeDocument/2006/relationships/hyperlink" Target="https://www.eib.org/en/press/all/2020-086-eib-group-will-rapidly-mobilise-eur-40-billion-to-fight-crisis-caused-by-covid-19" TargetMode="External"/><Relationship Id="rId4379" Type="http://schemas.openxmlformats.org/officeDocument/2006/relationships/hyperlink" Target="https://www.mof.gov.vn/webcenter/portal/tttc/r/o/ttsk/ttsk_chitiet?dDocName=MOFUCM177574&amp;_afrLoop=101197320369675060" TargetMode="External"/><Relationship Id="rId3188" Type="http://schemas.openxmlformats.org/officeDocument/2006/relationships/hyperlink" Target="http://www.fsc.go.kr/downManager?bbsid=BBS0048&amp;no=151497" TargetMode="External"/><Relationship Id="rId3395" Type="http://schemas.openxmlformats.org/officeDocument/2006/relationships/hyperlink" Target="https://cbr.ru/press/event/?id=6670" TargetMode="External"/><Relationship Id="rId4239" Type="http://schemas.openxmlformats.org/officeDocument/2006/relationships/hyperlink" Target="https://www.dfs.ny.gov/press_releases/pr202005021" TargetMode="External"/><Relationship Id="rId4446" Type="http://schemas.openxmlformats.org/officeDocument/2006/relationships/hyperlink" Target="https://www.worldbank.org/en/news/press-release/2020/05/15/ifc-and-financial-regulatory-commission-join-hands-to-develop-green-finance-and-improve-access-to-funding-for-small-medium-enterprises" TargetMode="External"/><Relationship Id="rId3048" Type="http://schemas.openxmlformats.org/officeDocument/2006/relationships/hyperlink" Target="http://www.bsp.gov.ph/downloads/regulations/attachments/2020/m041.pdf" TargetMode="External"/><Relationship Id="rId3255" Type="http://schemas.openxmlformats.org/officeDocument/2006/relationships/hyperlink" Target="http://meng.fsc.go.kr/common/pdfjs/web/viewer.html?file=/upload/press1/20200228160737_f321e327.pdf" TargetMode="External"/><Relationship Id="rId3462" Type="http://schemas.openxmlformats.org/officeDocument/2006/relationships/hyperlink" Target="https://cbr.ru/eng/press/event/?id=6493" TargetMode="External"/><Relationship Id="rId4306" Type="http://schemas.openxmlformats.org/officeDocument/2006/relationships/hyperlink" Target="https://www.federalreserve.gov/newsevents/pressreleases/bcreg20200326a.htm" TargetMode="External"/><Relationship Id="rId4513" Type="http://schemas.openxmlformats.org/officeDocument/2006/relationships/hyperlink" Target="https://www.worldbank.org/en/news/press-release/2020/04/02/world-bank-fast-tracks-1-billion-covid-19-support-for-india" TargetMode="External"/><Relationship Id="rId176" Type="http://schemas.openxmlformats.org/officeDocument/2006/relationships/hyperlink" Target="https://www.bcra.gob.ar/Noticias/Coronavirus-BCRA-prorroga-sumarios-financieros-al-2-agosto.asp" TargetMode="External"/><Relationship Id="rId383" Type="http://schemas.openxmlformats.org/officeDocument/2006/relationships/hyperlink" Target="https://www.aiib.org/en/news-events/news/2020/AIIB-Approves-EUR45-Million-Loan-to-Georgia-for-COVID-19-Crisis-Mitigation.html" TargetMode="External"/><Relationship Id="rId590" Type="http://schemas.openxmlformats.org/officeDocument/2006/relationships/hyperlink" Target="https://www.bcb.gov.br/detalhenoticia/17088/nota" TargetMode="External"/><Relationship Id="rId2064" Type="http://schemas.openxmlformats.org/officeDocument/2006/relationships/hyperlink" Target="https://www.kemenkeu.go.id/publikasi/berita/umkm-dan-umi-yang-taat-pajak-akan-dapatkan-subsidi-bunga/" TargetMode="External"/><Relationship Id="rId2271" Type="http://schemas.openxmlformats.org/officeDocument/2006/relationships/hyperlink" Target="https://www.imf.org/en/News/Articles/2020/03/27/pr20116-imf-enhances-debt-relief-trust-to-enable-support-for-eligible-lic-in-wake-of-covid-19" TargetMode="External"/><Relationship Id="rId3115" Type="http://schemas.openxmlformats.org/officeDocument/2006/relationships/hyperlink" Target="https://www.mss.go.kr/site/smba/ex/bbs/View.do?cbIdx=86&amp;bcIdx=1019442&amp;parentSeq=1019442" TargetMode="External"/><Relationship Id="rId3322" Type="http://schemas.openxmlformats.org/officeDocument/2006/relationships/hyperlink" Target="https://www.bnr.ro/page.aspx?prid=17656" TargetMode="External"/><Relationship Id="rId243" Type="http://schemas.openxmlformats.org/officeDocument/2006/relationships/hyperlink" Target="https://www.argentina.gob.ar/noticias/se-actualizan-los-montos-del-programa-de-insercion-laboral" TargetMode="External"/><Relationship Id="rId450" Type="http://schemas.openxmlformats.org/officeDocument/2006/relationships/hyperlink" Target="https://www.rba.gov.au/media-releases/2020/mr-20-09.html" TargetMode="External"/><Relationship Id="rId1080" Type="http://schemas.openxmlformats.org/officeDocument/2006/relationships/hyperlink" Target="https://www.minhacienda.gov.co/webcenter/portal/SaladePrensa/pages_DetalleNoticia?documentId=WCC_CLUSTER-127623" TargetMode="External"/><Relationship Id="rId2131" Type="http://schemas.openxmlformats.org/officeDocument/2006/relationships/hyperlink" Target="https://www.iadb.org/en/news/idb-supports-sustainability-uruguays-msmes-impacted-covid-19-crisis" TargetMode="External"/><Relationship Id="rId103" Type="http://schemas.openxmlformats.org/officeDocument/2006/relationships/hyperlink" Target="https://www.mef.gov.it/inevidenza/Decreto-AGOSTO.-Sud-imprese-e-lavoro-25-miliardi-per-far-ripartire-lItalia/" TargetMode="External"/><Relationship Id="rId310" Type="http://schemas.openxmlformats.org/officeDocument/2006/relationships/hyperlink" Target="https://www.adb.org/news/adb-approves-50-million-support-maldives-covid-19-response" TargetMode="External"/><Relationship Id="rId4096" Type="http://schemas.openxmlformats.org/officeDocument/2006/relationships/hyperlink" Target="https://www.gov.uk/government/news/chancellor-extends-furlough-scheme-until-october" TargetMode="External"/><Relationship Id="rId1897" Type="http://schemas.openxmlformats.org/officeDocument/2006/relationships/hyperlink" Target="https://www.rbi.org.in/Scripts/BS_PressReleaseDisplay.aspx?prid=49844" TargetMode="External"/><Relationship Id="rId2948" Type="http://schemas.openxmlformats.org/officeDocument/2006/relationships/hyperlink" Target="https://www.gob.pe/institucion/mtpe/noticias/165712-mtpe-implementan-reuniones-virtuales-entre-sindicatos-y-empleadores-para-solucionar-conflictos-laborales" TargetMode="External"/><Relationship Id="rId1757" Type="http://schemas.openxmlformats.org/officeDocument/2006/relationships/hyperlink" Target="https://www.kormany.hu/hu/nemzetgazdasagi-miniszterium/parlamenti-allamtitkarsag/hirek/januartol-akar-egy-forintot-is-kifizethetunk-bankkartyaval" TargetMode="External"/><Relationship Id="rId1964" Type="http://schemas.openxmlformats.org/officeDocument/2006/relationships/hyperlink" Target="https://www.rbi.org.in/Scripts/BS_PressReleaseDisplay.aspx?prid=49712" TargetMode="External"/><Relationship Id="rId2808" Type="http://schemas.openxmlformats.org/officeDocument/2006/relationships/hyperlink" Target="https://www.regjeringen.no/no/aktuelt/deler-ut-91-millioner-til-ny-forsvarsteknologi/id2703014/" TargetMode="External"/><Relationship Id="rId4163" Type="http://schemas.openxmlformats.org/officeDocument/2006/relationships/hyperlink" Target="https://www.bloomberg.com/news/articles/2020-03-17/u-k-tells-citizens-not-to-travel-anywhere-in-world-for-30-days" TargetMode="External"/><Relationship Id="rId4370" Type="http://schemas.openxmlformats.org/officeDocument/2006/relationships/hyperlink" Target="https://www.mof.gov.vn/webcenter/portal/tttc/r/o/ttsk/ttsk_chitiet?dDocName=MOFUCM178098&amp;_afrLoop=102331767695661232" TargetMode="External"/><Relationship Id="rId49" Type="http://schemas.openxmlformats.org/officeDocument/2006/relationships/hyperlink" Target="https://dbei.gov.ie/en/News-And-Events/Department-News/2020/August/20200831.html" TargetMode="External"/><Relationship Id="rId1617" Type="http://schemas.openxmlformats.org/officeDocument/2006/relationships/hyperlink" Target="https://covid19.gov.gr/stirixi-ergazomenon-ke-anergon-apo-to-choro-tou-politismou-me-programmata-tou-ypourgiou-ergasias/" TargetMode="External"/><Relationship Id="rId1824" Type="http://schemas.openxmlformats.org/officeDocument/2006/relationships/hyperlink" Target="https://www.mnb.hu/sajtoszoba/sajtokozlemenyek/2020-evi-sajtokozlemenyek/az-mnb-szamos-intezkedest-hozott-a-bankok-mukodesenek-tamogatasara" TargetMode="External"/><Relationship Id="rId4023" Type="http://schemas.openxmlformats.org/officeDocument/2006/relationships/hyperlink" Target="https://www.mohre.gov.ae/ar/media-centre/news/8/5/2020/mohre-calls-on-establishments-to-grant-sick-leave-to-any-worker-infected-with-covid-19.aspx" TargetMode="External"/><Relationship Id="rId4230" Type="http://schemas.openxmlformats.org/officeDocument/2006/relationships/hyperlink" Target="https://home.treasury.gov/news/press-releases/sm1008" TargetMode="External"/><Relationship Id="rId3789" Type="http://schemas.openxmlformats.org/officeDocument/2006/relationships/hyperlink" Target="https://www.riksbank.se/en-gb/press-and-published/notices-and-press-releases/press-releases/2020/riksbank-to-buy-commercial-paper-for-sek-32-billion--next-purchase-8-april/" TargetMode="External"/><Relationship Id="rId2598" Type="http://schemas.openxmlformats.org/officeDocument/2006/relationships/hyperlink" Target="https://www.bnm.gov.my/index.php?ch=en_press&amp;pg=en_press&amp;ac=5022&amp;lang=en" TargetMode="External"/><Relationship Id="rId3996" Type="http://schemas.openxmlformats.org/officeDocument/2006/relationships/hyperlink" Target="https://www.me.gov.ua/News/Detail?lang=uk-UA&amp;id=732efec1-303c-45e9-9364-6c7bc2dc4380&amp;title=UriadPriiniavPostanovuDliaStabilizatsiiTsinovoiSituatsiiNaSotsialnoZnachuschiTovariUPeriodKarantinu" TargetMode="External"/><Relationship Id="rId3649" Type="http://schemas.openxmlformats.org/officeDocument/2006/relationships/hyperlink" Target="https://www.hacienda.gob.es/en-GB/Prensa/En%20Portada/2020/Paginas/20200421_APLAZAMIENTO_DECLARACION_IMPUESTOS.aspx" TargetMode="External"/><Relationship Id="rId3856" Type="http://schemas.openxmlformats.org/officeDocument/2006/relationships/hyperlink" Target="https://www.wbf.admin.ch/wbf/fr/home/dokumentation/nsb-news_list.msg-id-78515.html" TargetMode="External"/><Relationship Id="rId777" Type="http://schemas.openxmlformats.org/officeDocument/2006/relationships/hyperlink" Target="https://www.canada.ca/en/department-finance/news/2020/03/government-of-canada-announces-additional-measures-to-support-continued-lending-to-canadian-consumers-and-businesses.html" TargetMode="External"/><Relationship Id="rId984" Type="http://schemas.openxmlformats.org/officeDocument/2006/relationships/hyperlink" Target="https://www.minhacienda.gov.co/webcenter/portal/SaladePrensa/pages_DetalleNoticia?documentId=WCC_CLUSTER-139140" TargetMode="External"/><Relationship Id="rId2458" Type="http://schemas.openxmlformats.org/officeDocument/2006/relationships/hyperlink" Target="https://www.bancaditalia.it/media/notizia/comunicazione-congiunta-banca-d-italia-ivass-sull-offerta-di-prodotti-abbinati-a-finanziamenti-proroga-dei-termini/" TargetMode="External"/><Relationship Id="rId2665" Type="http://schemas.openxmlformats.org/officeDocument/2006/relationships/hyperlink" Target="https://www.rijksoverheid.nl/ministeries/ministerie-van-financien/nieuws/2020/06/26/kabinet-biedt-financiele-steun-aan-klm-als-gevolg-van-de-coronacrisis" TargetMode="External"/><Relationship Id="rId2872" Type="http://schemas.openxmlformats.org/officeDocument/2006/relationships/hyperlink" Target="https://omaninfo.om/topics/86/show/8255" TargetMode="External"/><Relationship Id="rId3509" Type="http://schemas.openxmlformats.org/officeDocument/2006/relationships/hyperlink" Target="https://www.gov.sg/article/a-summary-of-the-fortitude-budget-2020" TargetMode="External"/><Relationship Id="rId3716" Type="http://schemas.openxmlformats.org/officeDocument/2006/relationships/hyperlink" Target="https://www.cnmv.es/portal/Utilidades/Contacto.aspx" TargetMode="External"/><Relationship Id="rId3923" Type="http://schemas.openxmlformats.org/officeDocument/2006/relationships/hyperlink" Target="https://www.tcmb.gov.tr/wps/wcm/connect/EN/TCMB+EN/Main+Menu/Announcements/Press+Releases/2020/ANO2020-53" TargetMode="External"/><Relationship Id="rId637" Type="http://schemas.openxmlformats.org/officeDocument/2006/relationships/hyperlink" Target="https://www.gov.br/economia/pt-br/assuntos/noticias/2020/abril/inss-suspende-exigencias-para-o-segurado-especial-rural-pelo-prazo-de-120-dias" TargetMode="External"/><Relationship Id="rId844" Type="http://schemas.openxmlformats.org/officeDocument/2006/relationships/hyperlink" Target="https://www.bcentral.cl/en/content/-/details/banco-central-establece-las-normas-sobre-el-financiamiento-especial-para-las-empresas-bancarias" TargetMode="External"/><Relationship Id="rId1267" Type="http://schemas.openxmlformats.org/officeDocument/2006/relationships/hyperlink" Target="https://www.ebrd.com/news/2020/ebrd-and-cih-strengthen-the-resilience-of-small-businesses-in-morocco.html" TargetMode="External"/><Relationship Id="rId1474" Type="http://schemas.openxmlformats.org/officeDocument/2006/relationships/hyperlink" Target="https://tem.fi/artikkeli/-/asset_publisher/yrittajille-oikeus-tyottomyysturvaan-koronavirusepidemian-vuoksi" TargetMode="External"/><Relationship Id="rId1681" Type="http://schemas.openxmlformats.org/officeDocument/2006/relationships/hyperlink" Target="https://www.news.gov.hk/eng/2020/06/20200608/20200608_192340_279.html?type=category&amp;name=covid19" TargetMode="External"/><Relationship Id="rId2318" Type="http://schemas.openxmlformats.org/officeDocument/2006/relationships/hyperlink" Target="https://www.centralbank.ie/news/article/press-release-focused-on-protecting-consumers-and-supporting-individuals-19-march-2020" TargetMode="External"/><Relationship Id="rId2525" Type="http://schemas.openxmlformats.org/officeDocument/2006/relationships/hyperlink" Target="http://japan.kantei.go.jp/98_abe/actions/202005/_00010.html" TargetMode="External"/><Relationship Id="rId2732" Type="http://schemas.openxmlformats.org/officeDocument/2006/relationships/hyperlink" Target="https://www.rbnz.govt.nz/markets-and-payments/domestic-markets/domestic-markets-media-releases/reserve-bank-announces-corporate-omo-and-nzgb-2021-bond-repurchase" TargetMode="External"/><Relationship Id="rId704" Type="http://schemas.openxmlformats.org/officeDocument/2006/relationships/hyperlink" Target="https://www.canada.ca/en/employment-social-development/news/2020/08/government-of-canada-announces-plan-to-help-support-canadians-through-the-next-phase-of-the-recovery.html" TargetMode="External"/><Relationship Id="rId911" Type="http://schemas.openxmlformats.org/officeDocument/2006/relationships/hyperlink" Target="http://www.chinatax.gov.cn/chinatax/n810341/n810755/c5150535/content.html" TargetMode="External"/><Relationship Id="rId1127" Type="http://schemas.openxmlformats.org/officeDocument/2006/relationships/hyperlink" Target="https://em.dk/nyhedsarkiv/2020/juni/regeringen-og-arbejdsmarkedets-parter-udfaser-gradvist-loenkompensationsordningen/" TargetMode="External"/><Relationship Id="rId1334" Type="http://schemas.openxmlformats.org/officeDocument/2006/relationships/hyperlink" Target="https://ec.europa.eu/commission/presscorner/detail/en/ip_20_1053" TargetMode="External"/><Relationship Id="rId1541" Type="http://schemas.openxmlformats.org/officeDocument/2006/relationships/hyperlink" Target="https://www.economie.gouv.fr/mesures-exceptionnelles-urssaf-et-services-impots-entreprises" TargetMode="External"/><Relationship Id="rId40" Type="http://schemas.openxmlformats.org/officeDocument/2006/relationships/hyperlink" Target="https://www.ebrd.com/news/2020/ebrd-and-unicredit-bank-banja-luka-joining-forces.html" TargetMode="External"/><Relationship Id="rId1401" Type="http://schemas.openxmlformats.org/officeDocument/2006/relationships/hyperlink" Target="https://ec.europa.eu/commission/presscorner/detail/en/ip_20_542" TargetMode="External"/><Relationship Id="rId3299" Type="http://schemas.openxmlformats.org/officeDocument/2006/relationships/hyperlink" Target="https://www.bnr.ro/page.aspx?prid=18016" TargetMode="External"/><Relationship Id="rId3159" Type="http://schemas.openxmlformats.org/officeDocument/2006/relationships/hyperlink" Target="http://www.fsc.go.kr/downManager?bbsid=BBS0048&amp;no=152104" TargetMode="External"/><Relationship Id="rId3366" Type="http://schemas.openxmlformats.org/officeDocument/2006/relationships/hyperlink" Target="http://minpromtorg.gov.ru/press-centre/news/" TargetMode="External"/><Relationship Id="rId3573" Type="http://schemas.openxmlformats.org/officeDocument/2006/relationships/hyperlink" Target="https://www.resbank.co.za/Lists/News%20and%20Publications/Attachments/9892/Joint%20Communication%203%20of%202020%20Implementation%20Dates%20for%20Joint%20Frameworks.pdf" TargetMode="External"/><Relationship Id="rId4417" Type="http://schemas.openxmlformats.org/officeDocument/2006/relationships/hyperlink" Target="https://www.rsm.global/vietnam/sites/default/files/media/news/newsbriefs/rsm_newsbrief_-_actions_from_directive_11_-_en.pdf" TargetMode="External"/><Relationship Id="rId287" Type="http://schemas.openxmlformats.org/officeDocument/2006/relationships/hyperlink" Target="https://www.bcra.gob.ar/Noticias/Coronavirus-BCRa-medidas-directorio.asp" TargetMode="External"/><Relationship Id="rId494" Type="http://schemas.openxmlformats.org/officeDocument/2006/relationships/hyperlink" Target="https://www.bmf.gv.at/presse/pressemeldungen/2020/maerz/bluemel-haertefallfonds.html" TargetMode="External"/><Relationship Id="rId2175" Type="http://schemas.openxmlformats.org/officeDocument/2006/relationships/hyperlink" Target="https://www.imf.org/en/News/Articles/2020/07/29/pr20274-eswatini-imf-executive-board-approves-us-million-emergency-support-covid-19-pandemic" TargetMode="External"/><Relationship Id="rId2382" Type="http://schemas.openxmlformats.org/officeDocument/2006/relationships/hyperlink" Target="https://www.gov.il/BlobFolder/news/facilitation-procedure-exporters-corona/he/facilitation-procedure-exporters-corona.pdf" TargetMode="External"/><Relationship Id="rId3019" Type="http://schemas.openxmlformats.org/officeDocument/2006/relationships/hyperlink" Target="https://www.dof.gov.ph/france-commits-e250-million-for-2-projects-on-infra-development-financial-inclusion-in-phl/" TargetMode="External"/><Relationship Id="rId3226" Type="http://schemas.openxmlformats.org/officeDocument/2006/relationships/hyperlink" Target="http://www.fsc.go.kr/downManager?bbsid=BBS0048&amp;no=150788" TargetMode="External"/><Relationship Id="rId3780" Type="http://schemas.openxmlformats.org/officeDocument/2006/relationships/hyperlink" Target="https://www.riksbank.se/sv/press-och-publicerat/nyheter-och-pressmeddelanden/pressmeddelanden/2020/riksbanken-koper-kommunobligationer/" TargetMode="External"/><Relationship Id="rId147" Type="http://schemas.openxmlformats.org/officeDocument/2006/relationships/hyperlink" Target="https://www.afdb.org/en/news-and-events/press-releases/covid-19-la-banque-africaine-de-developpement-mobilise-22-millions-de-dollars-pour-les-pays-faible-revenu-de-la-zone-cedeao-35859" TargetMode="External"/><Relationship Id="rId354" Type="http://schemas.openxmlformats.org/officeDocument/2006/relationships/hyperlink" Target="https://www.adb.org/news/prc-earmarks-10-million-its-adb-trust-fund-address-covid-19-challenges-developing-asia" TargetMode="External"/><Relationship Id="rId1191" Type="http://schemas.openxmlformats.org/officeDocument/2006/relationships/hyperlink" Target="https://www.cbe.org.eg/en/Pages/HighlightsPages/-Circular-dated-16-April-2020-regarding-waiving-for-1-year-the-additional-risk-weights-calculated-on-the-top-50-clients-in-.aspx" TargetMode="External"/><Relationship Id="rId2035" Type="http://schemas.openxmlformats.org/officeDocument/2006/relationships/hyperlink" Target="https://www.kemenkeu.go.id/publikasi/berita/pp-292020-memberi-5-fasilitas-pajak-penghasilan-di-masa-pandemi/" TargetMode="External"/><Relationship Id="rId3433" Type="http://schemas.openxmlformats.org/officeDocument/2006/relationships/hyperlink" Target="https://cbr.ru/eng/press/pr/?file=23032020_170800eng2020-03-23T17_07_10.htm" TargetMode="External"/><Relationship Id="rId3640" Type="http://schemas.openxmlformats.org/officeDocument/2006/relationships/hyperlink" Target="http://prensa.mitramiss.gob.es/WebPrensa/noticias/seguridadsocial/detalle/3785" TargetMode="External"/><Relationship Id="rId561" Type="http://schemas.openxmlformats.org/officeDocument/2006/relationships/hyperlink" Target="http://www.cvm.gov.br/noticias/arquivos/2020/20200723-2.html" TargetMode="External"/><Relationship Id="rId2242" Type="http://schemas.openxmlformats.org/officeDocument/2006/relationships/hyperlink" Target="https://www.imf.org/en/News/Articles/2020/04/17/pr20172-cote-divoire-imf-exec-board-approves-us-886-2m-disbursement-address-covid19-pandemic" TargetMode="External"/><Relationship Id="rId3500" Type="http://schemas.openxmlformats.org/officeDocument/2006/relationships/hyperlink" Target="https://www.gov.sg/article/a-summary-of-the-fortitude-budget-2020" TargetMode="External"/><Relationship Id="rId214" Type="http://schemas.openxmlformats.org/officeDocument/2006/relationships/hyperlink" Target="https://www.argentina.gob.ar/noticias/se-prorrogan-hasta-el-31-de-agosto-los-vencimientos-de-las-prestaciones-por-desempleo" TargetMode="External"/><Relationship Id="rId421" Type="http://schemas.openxmlformats.org/officeDocument/2006/relationships/hyperlink" Target="https://www.dese.gov.au/covid-19/childcare" TargetMode="External"/><Relationship Id="rId1051" Type="http://schemas.openxmlformats.org/officeDocument/2006/relationships/hyperlink" Target="https://www.dian.gov.co/Prensa/Paginas/NG-Comunicado-de-Prensa-31-2020.aspx" TargetMode="External"/><Relationship Id="rId2102" Type="http://schemas.openxmlformats.org/officeDocument/2006/relationships/hyperlink" Target="https://www.ojk.go.id/en/berita-dan-kegiatan/siaran-pers/Pages/Joint-Press-Release-OJK-and-SRO-Maintain-Continuous-Stock-Exchange%e2%80%99s-Orderly,-Fair.aspx" TargetMode="External"/><Relationship Id="rId1868" Type="http://schemas.openxmlformats.org/officeDocument/2006/relationships/hyperlink" Target="https://www.rbi.org.in/scripts/BS_PressReleaseDisplay.aspx?prid=50176" TargetMode="External"/><Relationship Id="rId4067" Type="http://schemas.openxmlformats.org/officeDocument/2006/relationships/hyperlink" Target="https://www.gov.uk/government/news/105-million-to-keep-rough-sleepers-safe-and-off-the-streets-during-coronavirus-pandemic" TargetMode="External"/><Relationship Id="rId4274" Type="http://schemas.openxmlformats.org/officeDocument/2006/relationships/hyperlink" Target="https://www.federalreserve.gov/newsevents/pressreleases/bcreg20200406a.htm" TargetMode="External"/><Relationship Id="rId4481" Type="http://schemas.openxmlformats.org/officeDocument/2006/relationships/hyperlink" Target="https://www.worldbank.org/en/news/press-release/2020/04/23/philippines-world-bank-approves-usd100m-to-support-covid-19-emergency-response" TargetMode="External"/><Relationship Id="rId2919" Type="http://schemas.openxmlformats.org/officeDocument/2006/relationships/hyperlink" Target="https://www.bcrp.gob.pe/docs/Transparencia/Notas-Informativas/2020/nota-informativa-2020-07-14.pdf" TargetMode="External"/><Relationship Id="rId3083" Type="http://schemas.openxmlformats.org/officeDocument/2006/relationships/hyperlink" Target="http://www.bsp.gov.ph/publications/media.asp?id=5336" TargetMode="External"/><Relationship Id="rId3290" Type="http://schemas.openxmlformats.org/officeDocument/2006/relationships/hyperlink" Target="https://www.bnr.ro/page.aspx?prid=18197" TargetMode="External"/><Relationship Id="rId4134" Type="http://schemas.openxmlformats.org/officeDocument/2006/relationships/hyperlink" Target="https://www.psr.org.uk/psr-publications/news-announcements/supplier-relief-due-to-covid-19" TargetMode="External"/><Relationship Id="rId4341" Type="http://schemas.openxmlformats.org/officeDocument/2006/relationships/hyperlink" Target="https://www.wsj.com/articles/treasury-department-asking-congress-for-permission-to-backstop-money-markets-11584546598?mod=breakingnews" TargetMode="External"/><Relationship Id="rId1728" Type="http://schemas.openxmlformats.org/officeDocument/2006/relationships/hyperlink" Target="https://www.news.gov.hk/eng/2020/04/20200401/20200401_161709_829.html?type=category&amp;name=covid19&amp;tl=t" TargetMode="External"/><Relationship Id="rId1935" Type="http://schemas.openxmlformats.org/officeDocument/2006/relationships/hyperlink" Target="https://pib.gov.in/PressReleasePage.aspx?PRID=1623601" TargetMode="External"/><Relationship Id="rId3150" Type="http://schemas.openxmlformats.org/officeDocument/2006/relationships/hyperlink" Target="http://www.fsc.go.kr/downManager?bbsid=BBS0048&amp;no=152660" TargetMode="External"/><Relationship Id="rId4201" Type="http://schemas.openxmlformats.org/officeDocument/2006/relationships/hyperlink" Target="https://www.occ.gov/news-issuances/bulletins/2020/bulletin-2020-63.html" TargetMode="External"/><Relationship Id="rId3010" Type="http://schemas.openxmlformats.org/officeDocument/2006/relationships/hyperlink" Target="https://www.bcrp.gob.pe/docs/Transparencia/Notas-Informativas/2020/nota-informativa-2020-03-17.pdf" TargetMode="External"/><Relationship Id="rId3967" Type="http://schemas.openxmlformats.org/officeDocument/2006/relationships/hyperlink" Target="https://www.msp.gov.ua/news/18782.html" TargetMode="External"/><Relationship Id="rId4" Type="http://schemas.openxmlformats.org/officeDocument/2006/relationships/hyperlink" Target="https://www.adb.org/news/videos/adb-loan-cambodia-covid-19-response" TargetMode="External"/><Relationship Id="rId888" Type="http://schemas.openxmlformats.org/officeDocument/2006/relationships/hyperlink" Target="http://gks.mof.gov.cn/ztztz/guozaiguanli/gzfxzjs/202006/t20200616_3533452.htm" TargetMode="External"/><Relationship Id="rId2569" Type="http://schemas.openxmlformats.org/officeDocument/2006/relationships/hyperlink" Target="https://www.president.go.ke/2020/03/25/presidential-address-on-the-state-interventions-to-cushion-kenyans-against-economic-effects-of-covid-19-pandemic-on-25th-march-2020/" TargetMode="External"/><Relationship Id="rId2776" Type="http://schemas.openxmlformats.org/officeDocument/2006/relationships/hyperlink" Target="https://www.nib.int/who_we_are/news_and_media/news_press_releases/3469/nib_provides_covid-19_mitigation_loan_to_republic_of_estonia" TargetMode="External"/><Relationship Id="rId2983" Type="http://schemas.openxmlformats.org/officeDocument/2006/relationships/hyperlink" Target="https://andina.pe/INgles/noticia-peru-governments-measures-to-support-companies-at-times-of-covid19-792333.aspx" TargetMode="External"/><Relationship Id="rId3827" Type="http://schemas.openxmlformats.org/officeDocument/2006/relationships/hyperlink" Target="https://www.fi.se/en/published/press-releases/2020/fi-lowers-the-countercyclical-capital-buffer-to-zero/" TargetMode="External"/><Relationship Id="rId748" Type="http://schemas.openxmlformats.org/officeDocument/2006/relationships/hyperlink" Target="https://www.canada.ca/en/department-finance/news/2020/03/the-covid-19-emergency-response-act-receives-royal-assent0.html" TargetMode="External"/><Relationship Id="rId955" Type="http://schemas.openxmlformats.org/officeDocument/2006/relationships/hyperlink" Target="https://www.bloomberg.com/news/articles/2020-02-25/china-pledges-cheap-credit-and-tax-cuts-to-aid-small-firms" TargetMode="External"/><Relationship Id="rId1378" Type="http://schemas.openxmlformats.org/officeDocument/2006/relationships/hyperlink" Target="https://www.bankingsupervision.europa.eu/press/pr/date/2020/html/ssm.pr200416~ecf270bca8.en.html" TargetMode="External"/><Relationship Id="rId1585" Type="http://schemas.openxmlformats.org/officeDocument/2006/relationships/hyperlink" Target="https://www.bundesfinanzministerium.de/Content/DE/Pressemitteilungen/Finanzpolitik/2020/04/2020-04-03-GPM-Bonuszahlungen.html" TargetMode="External"/><Relationship Id="rId1792" Type="http://schemas.openxmlformats.org/officeDocument/2006/relationships/hyperlink" Target="https://www.mnb.hu/sajtoszoba/sajtokozlemenyek/2020-evi-sajtokozlemenyek/nem-fogadott-el-ajanlatot-a-jegybank-a-mai-fx-swap-tenderen" TargetMode="External"/><Relationship Id="rId2429" Type="http://schemas.openxmlformats.org/officeDocument/2006/relationships/hyperlink" Target="https://www.gov.il/he/departments/news/press_29032020" TargetMode="External"/><Relationship Id="rId2636" Type="http://schemas.openxmlformats.org/officeDocument/2006/relationships/hyperlink" Target="https://www.banxico.org.mx/publications-and-press/other-announcements/%7B6F7FECBA-44CB-6AA5-4E4B-269DDBD9B5A8%7D.pdf" TargetMode="External"/><Relationship Id="rId2843" Type="http://schemas.openxmlformats.org/officeDocument/2006/relationships/hyperlink" Target="https://www.regjeringen.no/en/aktuelt/economic-measures-in-norway-in-response-to-covid-192/id2695355/" TargetMode="External"/><Relationship Id="rId84" Type="http://schemas.openxmlformats.org/officeDocument/2006/relationships/hyperlink" Target="http://www.pbc.gov.cn/en/3688110/3688172/4048269/4078434/index.html" TargetMode="External"/><Relationship Id="rId608" Type="http://schemas.openxmlformats.org/officeDocument/2006/relationships/hyperlink" Target="http://www.infraestrutura.gov.br/ultimas-noticias/9783-minist%C3%A9rio-da-infraestrutura-regulamenta-indeniza%C3%A7%C3%A3o-a-trabalhadores-portu%C3%A1rios-avulsos.html" TargetMode="External"/><Relationship Id="rId815" Type="http://schemas.openxmlformats.org/officeDocument/2006/relationships/hyperlink" Target="https://www.hacienda.cl/sala-de-prensa/noticias/historico/hacienda-ingresa-proyecto-de-ley-con.html" TargetMode="External"/><Relationship Id="rId1238" Type="http://schemas.openxmlformats.org/officeDocument/2006/relationships/hyperlink" Target="https://www.mkm.ee/et/uudised/valitsuse-liikmed-kiitsid-heaks-covid-19-lisaeelarvega-seotud-kriisimeetmed" TargetMode="External"/><Relationship Id="rId1445" Type="http://schemas.openxmlformats.org/officeDocument/2006/relationships/hyperlink" Target="https://www.kormany.hu/hu/nemzetgazdasagi-miniszterium/hirek/kozel-140-milliard-forintos-kedvezmenyes-hitelprogram-indul-a-magyar-kisvallalkozasoknak" TargetMode="External"/><Relationship Id="rId1652" Type="http://schemas.openxmlformats.org/officeDocument/2006/relationships/hyperlink" Target="https://www.minfin.gr/web/guest/-/d-t-topothetese-tou-ypourgou-oikonomikon-k-chrestou-staikoura-gia-te-deutere-desme-metron-antimetopises-ton-epiptoseon-tou-koronoiou?inheritRedirect=true&amp;redirect=%2Fweb%2Fguest%2Fanakoinoseis%3Fp_p_id%3D101_INSTANCE_5XA4CnNTqaAE%26p_p_lifecycle%3D0%26p_p_state%3Dnormal%26p_p_mode%3Dview%26p_p_col_id%3Dcolumn-2%26p_p_col_count%3D1%26_101_INSTANCE_5XA4CnNTqaAE_delta%3D20%26_101_INSTANCE_5XA4CnNTqaAE_keywords%3D%26_101_INSTANCE_5XA4CnNTqaAE_advancedSearch%3Dfalse%26_101_INSTANCE_5XA4CnNTqaAE_andOperator%3Dtrue%26p_r_p_564233524_resetCur%3Dfalse%26_101_INSTANCE_5XA4CnNTqaAE_cur%3D1%26p_p_ajax%3D0%26p_p_parallel%3D0" TargetMode="External"/><Relationship Id="rId1305" Type="http://schemas.openxmlformats.org/officeDocument/2006/relationships/hyperlink" Target="https://www.consilium.europa.eu/media/45109/210720-euco-final-conclusions-en.pdf" TargetMode="External"/><Relationship Id="rId2703" Type="http://schemas.openxmlformats.org/officeDocument/2006/relationships/hyperlink" Target="https://www.rbnz.govt.nz/news/2020/08/further-easing-in-monetary-policy-delivered" TargetMode="External"/><Relationship Id="rId2910" Type="http://schemas.openxmlformats.org/officeDocument/2006/relationships/hyperlink" Target="https://www.bcrp.gob.pe/docs/Transparencia/Notas-Informativas/2020/nota-informativa-2020-08-20.pdf" TargetMode="External"/><Relationship Id="rId1512" Type="http://schemas.openxmlformats.org/officeDocument/2006/relationships/hyperlink" Target="https://www.economie.gouv.fr/mesures-soutien-restaurants-cafes-hotels-entreprises-tourisme" TargetMode="External"/><Relationship Id="rId11" Type="http://schemas.openxmlformats.org/officeDocument/2006/relationships/hyperlink" Target="https://www.news.gov.hk/eng/2020/09/20200902/20200902_164321_258.html?type=category&amp;name=covid19" TargetMode="External"/><Relationship Id="rId398" Type="http://schemas.openxmlformats.org/officeDocument/2006/relationships/hyperlink" Target="https://www.pm.gov.au/media/national-cabinet-0" TargetMode="External"/><Relationship Id="rId2079" Type="http://schemas.openxmlformats.org/officeDocument/2006/relationships/hyperlink" Target="https://www.bi.go.id/en/ruang-media/siaran-pers/Pages/sp_223020.aspx" TargetMode="External"/><Relationship Id="rId3477" Type="http://schemas.openxmlformats.org/officeDocument/2006/relationships/hyperlink" Target="http://www.sama.gov.sa/en-US/News/Pages/news-534.aspx" TargetMode="External"/><Relationship Id="rId3684" Type="http://schemas.openxmlformats.org/officeDocument/2006/relationships/hyperlink" Target="https://www.cbsl.gov.lk/en/node/7814" TargetMode="External"/><Relationship Id="rId3891" Type="http://schemas.openxmlformats.org/officeDocument/2006/relationships/hyperlink" Target="https://www.mof.gov.tw/singlehtml/384fb3077bb349ea973e7fc6f13b6974?cntId=bd05dce5db0d4a7ab7e8324998c0a7f3" TargetMode="External"/><Relationship Id="rId4528" Type="http://schemas.openxmlformats.org/officeDocument/2006/relationships/hyperlink" Target="https://www.worldbank.org/en/news/press-release/2020/04/02/new-us269-million-grant-for-yemen-to-fund-emergency-response-activities-related-to-coronavirus-covid-19-outbreak" TargetMode="External"/><Relationship Id="rId2286" Type="http://schemas.openxmlformats.org/officeDocument/2006/relationships/hyperlink" Target="https://www.gov.ie/en/press-release/e0aa1-minister-for-public-expenditure-and-reform-michael-mcgrath-td-announces-projects-to-be-funded-under-1-million-public-service-innovation-fund/" TargetMode="External"/><Relationship Id="rId2493" Type="http://schemas.openxmlformats.org/officeDocument/2006/relationships/hyperlink" Target="http://www.mef.gov.it/en/comunica-con-noi/linea-diretta-cittadini/index.html" TargetMode="External"/><Relationship Id="rId3337" Type="http://schemas.openxmlformats.org/officeDocument/2006/relationships/hyperlink" Target="https://cbr.ru/press/pr/?file=24072020_133000Key.htm" TargetMode="External"/><Relationship Id="rId3544" Type="http://schemas.openxmlformats.org/officeDocument/2006/relationships/hyperlink" Target="https://www.mlaw.gov.sg/news/press-releases/temporary-relief-for-inability-to-perform-contractual-obligations-due-to-coronavirus-disease-2019-covid-19-situation" TargetMode="External"/><Relationship Id="rId3751" Type="http://schemas.openxmlformats.org/officeDocument/2006/relationships/hyperlink" Target="https://www.regeringen.se/pressmeddelanden/2020/06/tillatet-med-vissa-atgarder-for-arbetslosa-foretagare/" TargetMode="External"/><Relationship Id="rId258" Type="http://schemas.openxmlformats.org/officeDocument/2006/relationships/hyperlink" Target="https://www.bcra.gob.ar/Noticias/coronavirus-bcra-empresas-mercado-cambios.asp" TargetMode="External"/><Relationship Id="rId465" Type="http://schemas.openxmlformats.org/officeDocument/2006/relationships/hyperlink" Target="https://www.bmafj.gv.at/Services/Presse/Presseaussendungen/PA-23-Juni-2020.html" TargetMode="External"/><Relationship Id="rId672" Type="http://schemas.openxmlformats.org/officeDocument/2006/relationships/hyperlink" Target="https://www.gov.br/economia/pt-br/assuntos/noticias/2020/marco/camex-zera-imposto-de-importacao-de-mais-61-produtos-para-combate-ao-coronavirus" TargetMode="External"/><Relationship Id="rId1095" Type="http://schemas.openxmlformats.org/officeDocument/2006/relationships/hyperlink" Target="https://www.banrep.gov.co/es/banco-republica-refuerza-medidas-para-asegurar-liquidez-economia-pesos-y-dolares" TargetMode="External"/><Relationship Id="rId2146" Type="http://schemas.openxmlformats.org/officeDocument/2006/relationships/hyperlink" Target="https://www.iadb.org/en/news/idb-launches-three-tranche-uridashi-sustainable-development-bonds-sdb" TargetMode="External"/><Relationship Id="rId2353" Type="http://schemas.openxmlformats.org/officeDocument/2006/relationships/hyperlink" Target="https://www.gov.il/he/departments/news/sa110620-1" TargetMode="External"/><Relationship Id="rId2560" Type="http://schemas.openxmlformats.org/officeDocument/2006/relationships/hyperlink" Target="https://asia.nikkei.com/Spotlight/Coronavirus/Japan-passes-nearly-10bn-aid-package-for-coronavirus-hit-businesses" TargetMode="External"/><Relationship Id="rId3404" Type="http://schemas.openxmlformats.org/officeDocument/2006/relationships/hyperlink" Target="http://static.government.ru/media/files/k0AYDh8AcAxcaAeuCof7H1s4IHFTXGgv.pdf" TargetMode="External"/><Relationship Id="rId3611" Type="http://schemas.openxmlformats.org/officeDocument/2006/relationships/hyperlink" Target="https://www.eib.org/en/press/all/2020-203-digital-innovation-eib-and-ico-provide-eur50-million-to-dominion-to-develop-its-rdi-strategy" TargetMode="External"/><Relationship Id="rId118" Type="http://schemas.openxmlformats.org/officeDocument/2006/relationships/hyperlink" Target="https://www.afdb.org/en/news-and-events/press-releases/african-development-bank-group-supports-ghanas-covid-19-response-plan-69-million-grant-37028" TargetMode="External"/><Relationship Id="rId325" Type="http://schemas.openxmlformats.org/officeDocument/2006/relationships/hyperlink" Target="https://www.adb.org/news/adb-and-ipoteka-bank-partner-support-trade-uzbekistan" TargetMode="External"/><Relationship Id="rId532" Type="http://schemas.openxmlformats.org/officeDocument/2006/relationships/hyperlink" Target="https://news.belgium.be/fr/resultats-de-ladjudication-de-certificats-de-tresorerie-du-07042020" TargetMode="External"/><Relationship Id="rId1162" Type="http://schemas.openxmlformats.org/officeDocument/2006/relationships/hyperlink" Target="http://www.nationalbanken.dk/en/pressroom/Pages/2020/03/DNN202005416.aspx" TargetMode="External"/><Relationship Id="rId2006" Type="http://schemas.openxmlformats.org/officeDocument/2006/relationships/hyperlink" Target="https://www.rbi.org.in/Scripts/NotificationUser.aspx?Id=11835&amp;Mode=0" TargetMode="External"/><Relationship Id="rId2213" Type="http://schemas.openxmlformats.org/officeDocument/2006/relationships/hyperlink" Target="https://www.imf.org/en/News/Articles/2020/05/06/pr20206-uganda-imf-executive-board-approves-us-million-disbursement-address-the-covid-19-pandemic" TargetMode="External"/><Relationship Id="rId2420" Type="http://schemas.openxmlformats.org/officeDocument/2006/relationships/hyperlink" Target="https://www.gov.il/he/departments/news/press_07042020_f" TargetMode="External"/><Relationship Id="rId1022" Type="http://schemas.openxmlformats.org/officeDocument/2006/relationships/hyperlink" Target="https://www.dian.gov.co/Prensa/Paginas/BlogDetails.aspx?DianId=19" TargetMode="External"/><Relationship Id="rId4178" Type="http://schemas.openxmlformats.org/officeDocument/2006/relationships/hyperlink" Target="https://www.federalreserve.gov/newsevents/pressreleases/monetary20200811a.htm" TargetMode="External"/><Relationship Id="rId4385" Type="http://schemas.openxmlformats.org/officeDocument/2006/relationships/hyperlink" Target="https://www.sbv.gov.vn/webcenter/portal/vi/menu/trangchu/ttsk/ttsk_chitiet?leftWidth=20%25&amp;showFooter=false&amp;showHeader=false&amp;dDocName=SBV411629&amp;rightWidth=0%25&amp;centerWidth=80%25&amp;_afrLoop=7383442037939412" TargetMode="External"/><Relationship Id="rId1979" Type="http://schemas.openxmlformats.org/officeDocument/2006/relationships/hyperlink" Target="https://pib.gov.in/PressReleaseIframePage.aspx?PRID=1612291" TargetMode="External"/><Relationship Id="rId3194" Type="http://schemas.openxmlformats.org/officeDocument/2006/relationships/hyperlink" Target="https://www.bok.or.kr/eng/bbs/E0000634/view.do?nttId=10057611&amp;menuNo=400069&amp;pageIndex=1" TargetMode="External"/><Relationship Id="rId4038" Type="http://schemas.openxmlformats.org/officeDocument/2006/relationships/hyperlink" Target="https://centralbank.ae/sites/default/files/2020-03/CBUAE%20announces%20a%20comprehensive%20AED%20100%20billion%20Targeted%20Economic%20Support%20Scheme%20to%20contain%20the%20repercussions%20of%20the%20pandemic%20COVID-19.pdf" TargetMode="External"/><Relationship Id="rId4245" Type="http://schemas.openxmlformats.org/officeDocument/2006/relationships/hyperlink" Target="https://www.federalreserve.gov/newsevents/pressreleases/bcreg20200424a.htm" TargetMode="External"/><Relationship Id="rId1839" Type="http://schemas.openxmlformats.org/officeDocument/2006/relationships/hyperlink" Target="https://www.stjornarradid.is/efst-a-baugi/frettir/stok-frett/2020/08/05/Styrkir-til-sveitarfelaga-vegna-askorana-i-felagsthjonustu-i-tengslum-vid-Covid-19/" TargetMode="External"/><Relationship Id="rId3054" Type="http://schemas.openxmlformats.org/officeDocument/2006/relationships/hyperlink" Target="https://www.dole.gov.ph/news/dole-realigns-budget-to-aid-workers/" TargetMode="External"/><Relationship Id="rId4452" Type="http://schemas.openxmlformats.org/officeDocument/2006/relationships/hyperlink" Target="https://www.worldbank.org/en/news/press-release/2020/05/12/strengthening-agriculture-and-food-security-in-senegal-in-the-face-of-the-covid-19-crisis" TargetMode="External"/><Relationship Id="rId182" Type="http://schemas.openxmlformats.org/officeDocument/2006/relationships/hyperlink" Target="https://www.argentina.gob.ar/noticias/proyecto-de-ley-de-ampliacion-de-la-moratoria-2020" TargetMode="External"/><Relationship Id="rId1906" Type="http://schemas.openxmlformats.org/officeDocument/2006/relationships/hyperlink" Target="https://pib.gov.in/PressReleasePage.aspx?PRID=1624661" TargetMode="External"/><Relationship Id="rId3261" Type="http://schemas.openxmlformats.org/officeDocument/2006/relationships/hyperlink" Target="http://english.moef.go.kr/pc/selectTbPressCenterDtl.do?boardCd=N0001&amp;seq=4849" TargetMode="External"/><Relationship Id="rId4105" Type="http://schemas.openxmlformats.org/officeDocument/2006/relationships/hyperlink" Target="https://www.gov.uk/government/news/new-bounce-back-loans-to-launch-today" TargetMode="External"/><Relationship Id="rId4312" Type="http://schemas.openxmlformats.org/officeDocument/2006/relationships/hyperlink" Target="https://www.federalreserve.gov/newsevents/pressreleases/other20200324a.htm" TargetMode="External"/><Relationship Id="rId2070" Type="http://schemas.openxmlformats.org/officeDocument/2006/relationships/hyperlink" Target="https://www.kemenkeu.go.id/publikasi/berita/thr-asn-hanya-untuk-pelaksana-hingga-eselon-iii/" TargetMode="External"/><Relationship Id="rId3121" Type="http://schemas.openxmlformats.org/officeDocument/2006/relationships/hyperlink" Target="http://english.moef.go.kr/pc/selectTbPressCenterDtl.do?boardCd=N0001&amp;seq=4913" TargetMode="External"/><Relationship Id="rId999" Type="http://schemas.openxmlformats.org/officeDocument/2006/relationships/hyperlink" Target="https://www.minhacienda.gov.co/webcenter/portal/SaladePrensa/pages_DetalleNoticia?documentId=WCC_CLUSTER-134502" TargetMode="External"/><Relationship Id="rId2887" Type="http://schemas.openxmlformats.org/officeDocument/2006/relationships/hyperlink" Target="http://www.clubdeparis.org/en/communications/press-release/cabo-verde-benefits-from-the-debt-service-suspension-initiative-12-08" TargetMode="External"/><Relationship Id="rId859" Type="http://schemas.openxmlformats.org/officeDocument/2006/relationships/hyperlink" Target="https://www.economia.gob.cl/2020/03/19/presidente-presenta-plan-economico-de-emergencia-por-us11-750-millones-para-proteger-el-empleo-y-a-las-pymes-necesitamos-unidad.htm" TargetMode="External"/><Relationship Id="rId1489" Type="http://schemas.openxmlformats.org/officeDocument/2006/relationships/hyperlink" Target="https://tem.fi/artikkeli/-/asset_publisher/maakuntien-omaehtoiseen-kehittamiseen-ja-siltasopimusten-toimeenpanoon-6-5-miljoonaa-euroa" TargetMode="External"/><Relationship Id="rId1696" Type="http://schemas.openxmlformats.org/officeDocument/2006/relationships/hyperlink" Target="https://www.info.gov.hk/gia/general/202004/24/P2020042400215.htm?fontSize=1" TargetMode="External"/><Relationship Id="rId3938" Type="http://schemas.openxmlformats.org/officeDocument/2006/relationships/hyperlink" Target="https://www.bddk.org.tr/ContentBddk/dokuman/duyuru_0821_01.pdf" TargetMode="External"/><Relationship Id="rId1349" Type="http://schemas.openxmlformats.org/officeDocument/2006/relationships/hyperlink" Target="https://ec.europa.eu/commission/presscorner/detail/en/ip_20_901" TargetMode="External"/><Relationship Id="rId2747" Type="http://schemas.openxmlformats.org/officeDocument/2006/relationships/hyperlink" Target="https://www.rbnz.govt.nz/news/2020/03/ocr-reduced-to-025-percent-for-next-12-months" TargetMode="External"/><Relationship Id="rId2954" Type="http://schemas.openxmlformats.org/officeDocument/2006/relationships/hyperlink" Target="https://www.gob.pe/institucion/mef/noticias/162351-el-gobierno-destina-mas-de-s-39-millones-a-municipios-para-prevenir-y-contener-contagios-en-comedores-y-mercados-de-abasto" TargetMode="External"/><Relationship Id="rId719" Type="http://schemas.openxmlformats.org/officeDocument/2006/relationships/hyperlink" Target="https://www.bankofcanada.ca/2020/06/bank-canada-announces-changes-term-repo-operations-bankers-acceptance-purchase-facility/" TargetMode="External"/><Relationship Id="rId926" Type="http://schemas.openxmlformats.org/officeDocument/2006/relationships/hyperlink" Target="http://www.gov.cn/xinwen/2020-04/22/content_5504958.htm" TargetMode="External"/><Relationship Id="rId1556" Type="http://schemas.openxmlformats.org/officeDocument/2006/relationships/hyperlink" Target="https://www.bundesfinanzministerium.de/Content/DE/Standardartikel/Themen/Oeffentliche_Finanzen/Foederale_Finanzbeziehungen/Kommunalfinanzen/Kommunalinvestitionsfoerderungsfonds/Foerderung-von-Investitionen-finanzschwacher-Kommunen.html;jsessionid=CFCF4B6F9E214786B6252BDCE4668C53.delivery1-replication" TargetMode="External"/><Relationship Id="rId1763" Type="http://schemas.openxmlformats.org/officeDocument/2006/relationships/hyperlink" Target="https://www.kormany.hu/hu/nemzetgazdasagi-miniszterium/hirek/szazmilliard-forint-fejlesztesi-forrasra-palyazhatnak-a-kis-es-kozepvallalkozasok" TargetMode="External"/><Relationship Id="rId1970" Type="http://schemas.openxmlformats.org/officeDocument/2006/relationships/hyperlink" Target="https://www.rbi.org.in/Scripts/BS_PressReleaseDisplay.aspx?prid=49689" TargetMode="External"/><Relationship Id="rId2607" Type="http://schemas.openxmlformats.org/officeDocument/2006/relationships/hyperlink" Target="https://www.bnm.gov.my/index.php?ch=en_press&amp;pg=en_press&amp;ac=5018&amp;lang=en" TargetMode="External"/><Relationship Id="rId2814" Type="http://schemas.openxmlformats.org/officeDocument/2006/relationships/hyperlink" Target="https://www.regjeringen.no/no/aktuelt/legger-frem-forslag-til-endringer-i-petroleumsskatten/id2702231/" TargetMode="External"/><Relationship Id="rId55" Type="http://schemas.openxmlformats.org/officeDocument/2006/relationships/hyperlink" Target="https://home.treasury.gov/news/press-releases/sm1110" TargetMode="External"/><Relationship Id="rId1209" Type="http://schemas.openxmlformats.org/officeDocument/2006/relationships/hyperlink" Target="https://www.cbe.org.eg/en/Pages/HighlightsPages/Circular-dated-15-March-2020-regarding-the-precautionary-measures-to-counter-the-effects-of-COVID-19-Virus.aspx" TargetMode="External"/><Relationship Id="rId1416" Type="http://schemas.openxmlformats.org/officeDocument/2006/relationships/hyperlink" Target="https://www.ecb.europa.eu/press/pr/date/2020/html/ecb.pr200320_1~be7a5cd242.en.html" TargetMode="External"/><Relationship Id="rId1623" Type="http://schemas.openxmlformats.org/officeDocument/2006/relationships/hyperlink" Target="http://www.hcmc.gr/vdrv/elib/a66a3fba6-8482-4260-a1f4-e7a639aa7cfa--1850842569-0" TargetMode="External"/><Relationship Id="rId1830" Type="http://schemas.openxmlformats.org/officeDocument/2006/relationships/hyperlink" Target="https://www.mnb.hu/sajtoszoba/sajtokozlemenyek/2020-evi-sajtokozlemenyek/a-magyar-nemzeti-bank-azonnali-lepeseket-tesz-a-lakossag-megsegitesere" TargetMode="External"/><Relationship Id="rId3588" Type="http://schemas.openxmlformats.org/officeDocument/2006/relationships/hyperlink" Target="https://www.resbank.co.za/Lists/News%20and%20Publications/Attachments/9873/Joint%20Communication%201%20of%202020%20COVID-19%20Regulatory%20response.pdf" TargetMode="External"/><Relationship Id="rId3795" Type="http://schemas.openxmlformats.org/officeDocument/2006/relationships/hyperlink" Target="https://www.fi.se/en/published/press-releases/2020/fi-expects-banks-and-credit-market-companies-to-stop-dividend-payments/" TargetMode="External"/><Relationship Id="rId2397" Type="http://schemas.openxmlformats.org/officeDocument/2006/relationships/hyperlink" Target="https://www.gov.il/he/departments/news/coronavirus12042020" TargetMode="External"/><Relationship Id="rId3448" Type="http://schemas.openxmlformats.org/officeDocument/2006/relationships/hyperlink" Target="https://cbr.ru/eng/press/event/?id=6530" TargetMode="External"/><Relationship Id="rId3655" Type="http://schemas.openxmlformats.org/officeDocument/2006/relationships/hyperlink" Target="https://www.esma.europa.eu/press-news/esma-news/esma-issues-positive-opinion-short-selling-ban-french-amf" TargetMode="External"/><Relationship Id="rId3862" Type="http://schemas.openxmlformats.org/officeDocument/2006/relationships/hyperlink" Target="https://www.wbf.admin.ch/wbf/fr/home/dokumentation/nsb-news_list.msg-id-78515.html" TargetMode="External"/><Relationship Id="rId369" Type="http://schemas.openxmlformats.org/officeDocument/2006/relationships/hyperlink" Target="https://www.adb.org/news/adb-provides-assistance-maldives-combat-covid-19" TargetMode="External"/><Relationship Id="rId576" Type="http://schemas.openxmlformats.org/officeDocument/2006/relationships/hyperlink" Target="https://www.bcb.gov.br/detalhenoticia/17103/nota" TargetMode="External"/><Relationship Id="rId783" Type="http://schemas.openxmlformats.org/officeDocument/2006/relationships/hyperlink" Target="https://www.canada.ca/en/department-finance/programs/financial-sector-policy/business-credit-availability-program.html" TargetMode="External"/><Relationship Id="rId990" Type="http://schemas.openxmlformats.org/officeDocument/2006/relationships/hyperlink" Target="https://www.mincit.gov.co/prensa/noticias/turismo/dos-nuevas-lineas-de-garantia-para-grandes-empresa" TargetMode="External"/><Relationship Id="rId2257" Type="http://schemas.openxmlformats.org/officeDocument/2006/relationships/hyperlink" Target="https://www.imf.org/en/News/Articles/2020/04/10/pr20149-kosovo-imf-executive-board-approves-us-million-emergency-support-address-covid-19-pandemic" TargetMode="External"/><Relationship Id="rId2464" Type="http://schemas.openxmlformats.org/officeDocument/2006/relationships/hyperlink" Target="http://www.mef.gov.it/covid-19/Le-misure-del-Governo-a-sostegno-delle-famiglie-italiane/" TargetMode="External"/><Relationship Id="rId2671" Type="http://schemas.openxmlformats.org/officeDocument/2006/relationships/hyperlink" Target="https://www.regjeringen.no/no/aktuelt/forenklet-soknad-om-betalingsutsettelser-for-skatt-og-avgift/id2704883/" TargetMode="External"/><Relationship Id="rId3308" Type="http://schemas.openxmlformats.org/officeDocument/2006/relationships/hyperlink" Target="http://mfe.gov.ro/pentru-prima-oara-in-istorie-romania-poate-absorbi-bani-europeni-chiar-de-la-inceputul-urmatorului-exercitiu-financiar-care-incepe-in-2021/" TargetMode="External"/><Relationship Id="rId3515" Type="http://schemas.openxmlformats.org/officeDocument/2006/relationships/hyperlink" Target="https://www.mas.gov.sg/news/media-releases/2020/mas-sgd-facility-for-esg-loans" TargetMode="External"/><Relationship Id="rId229" Type="http://schemas.openxmlformats.org/officeDocument/2006/relationships/hyperlink" Target="https://www.boletinoficial.gob.ar/detalleAviso/primera/229469/20200519" TargetMode="External"/><Relationship Id="rId436" Type="http://schemas.openxmlformats.org/officeDocument/2006/relationships/hyperlink" Target="https://treasury.gov.au/sites/default/files/2020-03/Fact_sheet-Early_Access_to_Super_1.pdf" TargetMode="External"/><Relationship Id="rId643" Type="http://schemas.openxmlformats.org/officeDocument/2006/relationships/hyperlink" Target="https://www.bcb.gov.br/detalhenoticia/17039/nota" TargetMode="External"/><Relationship Id="rId1066" Type="http://schemas.openxmlformats.org/officeDocument/2006/relationships/hyperlink" Target="https://www.minhacienda.gov.co/webcenter/portal/SaladePrensa/pages_DetalleNoticia?documentId=WCC_CLUSTER-128603" TargetMode="External"/><Relationship Id="rId1273" Type="http://schemas.openxmlformats.org/officeDocument/2006/relationships/hyperlink" Target="https://www.ebrd.com/news/2020/new-ebrd-loan-of-40-million-to-turkeys-aklease.html" TargetMode="External"/><Relationship Id="rId1480" Type="http://schemas.openxmlformats.org/officeDocument/2006/relationships/hyperlink" Target="https://tem.fi/en/article/-/asset_publisher/tyonantajalle-velvollisuus-ilmoittaa-vahintaan-kymmenen-tyontekijan-irtisanomisesta-te-toimistolle" TargetMode="External"/><Relationship Id="rId2117" Type="http://schemas.openxmlformats.org/officeDocument/2006/relationships/hyperlink" Target="https://www.reuters.com/article/indonesia-economy/update-1-indonesia-announces-nearly-750-mln-stimulus-in-response-to-coronavirus-idUSL3N2AP2P1" TargetMode="External"/><Relationship Id="rId2324" Type="http://schemas.openxmlformats.org/officeDocument/2006/relationships/hyperlink" Target="https://www.gov.il/he/departments/news/20082020_02" TargetMode="External"/><Relationship Id="rId3722" Type="http://schemas.openxmlformats.org/officeDocument/2006/relationships/hyperlink" Target="https://www.riksbank.se/sv/press-och-publicerat/nyheter-och-pressmeddelanden/pressmeddelanden/2020/swapavtalet-med-federal-reserve--forlangt/" TargetMode="External"/><Relationship Id="rId850" Type="http://schemas.openxmlformats.org/officeDocument/2006/relationships/hyperlink" Target="https://www.economia.gob.cl/2020/03/19/presidente-presenta-plan-economico-de-emergencia-por-us11-750-millones-para-proteger-el-empleo-y-a-las-pymes-necesitamos-unidad.htm" TargetMode="External"/><Relationship Id="rId1133" Type="http://schemas.openxmlformats.org/officeDocument/2006/relationships/hyperlink" Target="https://bm.dk/nyheder-presse/nyheder/2020/05/to-borgerforslag-og-tre-beslutningsforslag-faerdigbehandles-i-folketinget/" TargetMode="External"/><Relationship Id="rId2531" Type="http://schemas.openxmlformats.org/officeDocument/2006/relationships/hyperlink" Target="https://www.boj.or.jp/en/announcements/release_2020/rel200508e.pdf" TargetMode="External"/><Relationship Id="rId4289" Type="http://schemas.openxmlformats.org/officeDocument/2006/relationships/hyperlink" Target="https://www.sec.gov/news/press-release/2020-74" TargetMode="External"/><Relationship Id="rId503" Type="http://schemas.openxmlformats.org/officeDocument/2006/relationships/hyperlink" Target="https://www.bmf.gv.at/presse/pressemeldungen/2020/maerz/bargeldversorgung-gesichert.html" TargetMode="External"/><Relationship Id="rId710" Type="http://schemas.openxmlformats.org/officeDocument/2006/relationships/hyperlink" Target="https://www.canada.ca/en/department-finance/news/2020/07/government-introduces-draft-regulations-providing-relief-for-registered-pension-plans.html" TargetMode="External"/><Relationship Id="rId1340" Type="http://schemas.openxmlformats.org/officeDocument/2006/relationships/hyperlink" Target="https://ec.europa.eu/commission/presscorner/detail/en/ip_20_997" TargetMode="External"/><Relationship Id="rId3098" Type="http://schemas.openxmlformats.org/officeDocument/2006/relationships/hyperlink" Target="http://www.bsp.gov.ph/publications/media.asp?id=5311" TargetMode="External"/><Relationship Id="rId4496" Type="http://schemas.openxmlformats.org/officeDocument/2006/relationships/hyperlink" Target="https://www.worldbank.org/en/news/press-release/2020/04/15/niger-to-receive-13-95-million-for-covid-19-response" TargetMode="External"/><Relationship Id="rId1200" Type="http://schemas.openxmlformats.org/officeDocument/2006/relationships/hyperlink" Target="https://www.cbe.org.eg/en/Pages/HighlightsPages/Circular-dated-19-March-2020-regarding-cancelation-of-field-investigation-on-credit-clients'-suppliers.aspx" TargetMode="External"/><Relationship Id="rId4149" Type="http://schemas.openxmlformats.org/officeDocument/2006/relationships/hyperlink" Target="https://www.bankofengland.co.uk/prudential-regulation/publication/2020/covid19-regulatory-reporting-amendments" TargetMode="External"/><Relationship Id="rId4356" Type="http://schemas.openxmlformats.org/officeDocument/2006/relationships/hyperlink" Target="https://www.federalreserve.gov/newsevents/pressreleases/monetary20200315a.htm" TargetMode="External"/><Relationship Id="rId3165" Type="http://schemas.openxmlformats.org/officeDocument/2006/relationships/hyperlink" Target="http://www.fsc.go.kr/downManager?bbsid=BBS0048&amp;no=151742" TargetMode="External"/><Relationship Id="rId3372" Type="http://schemas.openxmlformats.org/officeDocument/2006/relationships/hyperlink" Target="https://www.economy.gov.ru/material/news/ekonomika_bez_virusa/nacproektu_msp_dopolnitelno_vydeleny_12_mlrd_rubley.html" TargetMode="External"/><Relationship Id="rId4009" Type="http://schemas.openxmlformats.org/officeDocument/2006/relationships/hyperlink" Target="https://www.dlapiper.com/en/uk/insights/publications/2020/03/ukraine-takes-measures-towards-covid-19/" TargetMode="External"/><Relationship Id="rId4216" Type="http://schemas.openxmlformats.org/officeDocument/2006/relationships/hyperlink" Target="https://home.treasury.gov/news/press-releases/sm1026" TargetMode="External"/><Relationship Id="rId4423" Type="http://schemas.openxmlformats.org/officeDocument/2006/relationships/hyperlink" Target="https://www.worldbank.org/en/news/press-release/2020/06/15/world-bank-approves-us-175-million-budget-support-for-tunisia-to-mitigate-the-economic-impact-of-covid-19-and-hasten-recovery" TargetMode="External"/><Relationship Id="rId293" Type="http://schemas.openxmlformats.org/officeDocument/2006/relationships/hyperlink" Target="https://www.adb.org/news/1-5-billion-adb-loan-support-thailands-covid-19-response" TargetMode="External"/><Relationship Id="rId2181" Type="http://schemas.openxmlformats.org/officeDocument/2006/relationships/hyperlink" Target="https://www.imf.org/en/News/Articles/2020/06/26/pr20247-myanmar-imf-executive-board-approves-a-us-356-5m-disbursement-address-covid19" TargetMode="External"/><Relationship Id="rId3025" Type="http://schemas.openxmlformats.org/officeDocument/2006/relationships/hyperlink" Target="https://www.dof.gov.ph/phl-adb-ink-us500-m-loan-accord-to-aid-4ps-beneficiaries-amid-covid-19-crisis/" TargetMode="External"/><Relationship Id="rId3232" Type="http://schemas.openxmlformats.org/officeDocument/2006/relationships/hyperlink" Target="http://www.fsc.go.kr/downManager?bbsid=BBS0048&amp;no=150684" TargetMode="External"/><Relationship Id="rId153" Type="http://schemas.openxmlformats.org/officeDocument/2006/relationships/hyperlink" Target="https://www.afdb.org/en/news-and-events/press-releases/mauritius-african-development-bank-lends-eu188-million-covid-19-fight-35743" TargetMode="External"/><Relationship Id="rId360" Type="http://schemas.openxmlformats.org/officeDocument/2006/relationships/hyperlink" Target="https://www.adb.org/news/adb-announces-470000-grant-help-tonga-combat-covid-19" TargetMode="External"/><Relationship Id="rId2041" Type="http://schemas.openxmlformats.org/officeDocument/2006/relationships/hyperlink" Target="https://www.kemenkeu.go.id/publikasi/berita/menkeu-tempatkan-rp30-triliun-di-bank-himbara-di-tahap-pertama/" TargetMode="External"/><Relationship Id="rId220" Type="http://schemas.openxmlformats.org/officeDocument/2006/relationships/hyperlink" Target="https://www.bcra.gob.ar/Noticias/Coronavirus-BCRA-prorroga-sumarios-financieros-junio.asp" TargetMode="External"/><Relationship Id="rId2998" Type="http://schemas.openxmlformats.org/officeDocument/2006/relationships/hyperlink" Target="https://www.bcrp.gob.pe/docs/Transparencia/Notas-Informativas/2020/nota-informativa-2020-03-26.pdf" TargetMode="External"/><Relationship Id="rId2858" Type="http://schemas.openxmlformats.org/officeDocument/2006/relationships/hyperlink" Target="https://www.regjeringen.no/en/aktuelt/economic-measures-in-norway-in-response-to-covid-19/id2694274/" TargetMode="External"/><Relationship Id="rId3909" Type="http://schemas.openxmlformats.org/officeDocument/2006/relationships/hyperlink" Target="https://www.bot.or.th/Thai/FinancialInstitutions/COVID19/Pages/PRNews26March2020.aspx" TargetMode="External"/><Relationship Id="rId4073" Type="http://schemas.openxmlformats.org/officeDocument/2006/relationships/hyperlink" Target="https://www.gov.uk/government/news/self-employed-new-parents-can-claim-support-grant" TargetMode="External"/><Relationship Id="rId99" Type="http://schemas.openxmlformats.org/officeDocument/2006/relationships/hyperlink" Target="https://www.pm.gov.au/media/1b-accelerate-defence-initiatives-covid-19-recovery" TargetMode="External"/><Relationship Id="rId1667" Type="http://schemas.openxmlformats.org/officeDocument/2006/relationships/hyperlink" Target="https://www.news.gov.hk/eng/2020/06/20200624/20200624_150637_085.html?type=category&amp;name=covid19" TargetMode="External"/><Relationship Id="rId1874" Type="http://schemas.openxmlformats.org/officeDocument/2006/relationships/hyperlink" Target="https://www.rbi.org.in/scripts/BS_PressReleaseDisplay.aspx?prid=50176" TargetMode="External"/><Relationship Id="rId2718" Type="http://schemas.openxmlformats.org/officeDocument/2006/relationships/hyperlink" Target="https://treasury.govt.nz/publications/media-advisory/business-finance-guarantee-available-more-firms" TargetMode="External"/><Relationship Id="rId2925" Type="http://schemas.openxmlformats.org/officeDocument/2006/relationships/hyperlink" Target="https://www.bcrp.gob.pe/docs/Transparencia/Notas-Informativas/2020/nota-informativa-2020-06-30-1.pdf" TargetMode="External"/><Relationship Id="rId4280" Type="http://schemas.openxmlformats.org/officeDocument/2006/relationships/hyperlink" Target="https://home.treasury.gov/news/press-releases/sm963" TargetMode="External"/><Relationship Id="rId1527" Type="http://schemas.openxmlformats.org/officeDocument/2006/relationships/hyperlink" Target="https://www.economie.gouv.fr/covid-mesures-independants" TargetMode="External"/><Relationship Id="rId1734" Type="http://schemas.openxmlformats.org/officeDocument/2006/relationships/hyperlink" Target="https://www.hkma.gov.hk/eng/news-and-media/press-releases/2020/03/20200316-3/" TargetMode="External"/><Relationship Id="rId1941" Type="http://schemas.openxmlformats.org/officeDocument/2006/relationships/hyperlink" Target="https://pib.gov.in/PressReleasePage.aspx?PRID=1623601" TargetMode="External"/><Relationship Id="rId4140" Type="http://schemas.openxmlformats.org/officeDocument/2006/relationships/hyperlink" Target="https://www.bankofengland.co.uk/prudential-regulation/publication/2020/var-back-testing-exceptions-temporary-approach" TargetMode="External"/><Relationship Id="rId26" Type="http://schemas.openxmlformats.org/officeDocument/2006/relationships/hyperlink" Target="https://www.mintrab.gob.cl/ministerios-del-trabajo-y-de-las-culturas-lanzan-3-000-becas-gratuitas-de-capacitacion-para-artes-escenicas-musica-diseno-y-audiovisual/" TargetMode="External"/><Relationship Id="rId3699" Type="http://schemas.openxmlformats.org/officeDocument/2006/relationships/hyperlink" Target="https://www.cbsl.gov.lk/en/news/central_bank_of_sri_lanka_implements_extraordinary_regulatory_measures_to_facilitate_banks_to_support_covid_19_affected_businesses_and_individuals" TargetMode="External"/><Relationship Id="rId4000" Type="http://schemas.openxmlformats.org/officeDocument/2006/relationships/hyperlink" Target="https://ec.europa.eu/commission/presscorner/detail/en/ip_20_673" TargetMode="External"/><Relationship Id="rId1801" Type="http://schemas.openxmlformats.org/officeDocument/2006/relationships/hyperlink" Target="https://www.kormany.hu/hu/nemzetgazdasagi-miniszterium/hirek/ujabb-adokonnyitesekrol-dontott-a-kormany" TargetMode="External"/><Relationship Id="rId3559" Type="http://schemas.openxmlformats.org/officeDocument/2006/relationships/hyperlink" Target="https://www.resbank.co.za/Lists/News%20and%20Publications/Attachments/9990/Communication%201%20of%202020%20-%20Suspension%20of%20the%20issuance%20of%20certain%20new%20insurance.pdf" TargetMode="External"/><Relationship Id="rId687" Type="http://schemas.openxmlformats.org/officeDocument/2006/relationships/hyperlink" Target="https://www.gov.br/economia/pt-br/assuntos/noticias/2020/marco/camex-zera-imposto-de-importacao-de-50-produtos-para-combate-ao-coronavirus" TargetMode="External"/><Relationship Id="rId2368" Type="http://schemas.openxmlformats.org/officeDocument/2006/relationships/hyperlink" Target="https://www.gov.il/he/departments/news/press_24052020" TargetMode="External"/><Relationship Id="rId3766" Type="http://schemas.openxmlformats.org/officeDocument/2006/relationships/hyperlink" Target="https://www.riksbank.se/sv/press-och-publicerat/nyheter-och-pressmeddelanden/nyheter/2020/publicering-av-ny-referensranta-skjuts-framat-i-tiden/" TargetMode="External"/><Relationship Id="rId3973" Type="http://schemas.openxmlformats.org/officeDocument/2006/relationships/hyperlink" Target="https://www.msp.gov.ua/news/18742.html" TargetMode="External"/><Relationship Id="rId894" Type="http://schemas.openxmlformats.org/officeDocument/2006/relationships/hyperlink" Target="http://www.mof.gov.cn/zhengwuxinxi/caizhengxinwen/202006/t20200602_3524317.htm" TargetMode="External"/><Relationship Id="rId1177" Type="http://schemas.openxmlformats.org/officeDocument/2006/relationships/hyperlink" Target="https://em.dk/media/13431/faktaark_garantiordninger.pdf" TargetMode="External"/><Relationship Id="rId2575" Type="http://schemas.openxmlformats.org/officeDocument/2006/relationships/hyperlink" Target="https://www.centralbank.go.ke/uploads/press_releases/2088534699_Press%20Release%20-%20Banking%20Sector%20Additional%20Measures.pdf" TargetMode="External"/><Relationship Id="rId2782" Type="http://schemas.openxmlformats.org/officeDocument/2006/relationships/hyperlink" Target="https://www.regjeringen.no/no/aktuelt/forskriftene-for-kompensasjonsordningene-for-kultur-frivillighet-og-idrett-er-klare/id2723415/" TargetMode="External"/><Relationship Id="rId3419" Type="http://schemas.openxmlformats.org/officeDocument/2006/relationships/hyperlink" Target="https://cbr.ru/eng/press/pr/?file=27032020_203415eng2020-03-27T20_33_29.htm" TargetMode="External"/><Relationship Id="rId3626" Type="http://schemas.openxmlformats.org/officeDocument/2006/relationships/hyperlink" Target="https://www.eib.org/en/press/all/2020-122-covid-19-eib-provides-madrid-region-with-eur-600-million-to-strengthen-its-response-to-the-health-emergency" TargetMode="External"/><Relationship Id="rId3833" Type="http://schemas.openxmlformats.org/officeDocument/2006/relationships/hyperlink" Target="https://www.wbf.admin.ch/wbf/de/home/dokumentation/nsb-news_list.msg-id-79716.html" TargetMode="External"/><Relationship Id="rId547" Type="http://schemas.openxmlformats.org/officeDocument/2006/relationships/hyperlink" Target="https://finances.belgium.be/fr/Actualites/coronavirus-report-des-controles-sur-place-non-essentiels" TargetMode="External"/><Relationship Id="rId754" Type="http://schemas.openxmlformats.org/officeDocument/2006/relationships/hyperlink" Target="https://www.canada.ca/en/department-finance/news/2020/03/the-covid-19-emergency-response-act-receives-royal-assent0.html" TargetMode="External"/><Relationship Id="rId961" Type="http://schemas.openxmlformats.org/officeDocument/2006/relationships/hyperlink" Target="http://szs.mof.gov.cn/zhengcefabu/202002/t20200207_3466789.htm" TargetMode="External"/><Relationship Id="rId1384" Type="http://schemas.openxmlformats.org/officeDocument/2006/relationships/hyperlink" Target="https://ec.europa.eu/commission/presscorner/detail/en/ip_20_628" TargetMode="External"/><Relationship Id="rId1591" Type="http://schemas.openxmlformats.org/officeDocument/2006/relationships/hyperlink" Target="https://www.bundesfinanzministerium.de/Content/EN/Standardartikel/Topics/Public-Finances/Articles/2020-03-17-corona-protective-shield.html" TargetMode="External"/><Relationship Id="rId2228" Type="http://schemas.openxmlformats.org/officeDocument/2006/relationships/hyperlink" Target="https://www.imf.org/en/News/Articles/2020/04/28/pr20192-dma-grd-lca-imf-executive-board-approves-us-million-disbursements-address-covid-19-pandemic" TargetMode="External"/><Relationship Id="rId2435" Type="http://schemas.openxmlformats.org/officeDocument/2006/relationships/hyperlink" Target="https://www.gov.il/en/departments/news/press_16032020_b" TargetMode="External"/><Relationship Id="rId2642" Type="http://schemas.openxmlformats.org/officeDocument/2006/relationships/hyperlink" Target="https://www.banxico.org.mx/publications-and-press/other-announcements/%7B6F7FECBA-44CB-6AA5-4E4B-269DDBD9B5A8%7D.pdf" TargetMode="External"/><Relationship Id="rId3900" Type="http://schemas.openxmlformats.org/officeDocument/2006/relationships/hyperlink" Target="https://www.bot.or.th/English/PressandSpeeches/Press/2020/Pages/n2463.aspx" TargetMode="External"/><Relationship Id="rId90" Type="http://schemas.openxmlformats.org/officeDocument/2006/relationships/hyperlink" Target="http://www.fsc.go.kr/eng/new_press/releases.jsp?menu=01&amp;bbsid=BBS0048" TargetMode="External"/><Relationship Id="rId407" Type="http://schemas.openxmlformats.org/officeDocument/2006/relationships/hyperlink" Target="https://www.dese.gov.au/covid-19/job-seekers" TargetMode="External"/><Relationship Id="rId614" Type="http://schemas.openxmlformats.org/officeDocument/2006/relationships/hyperlink" Target="https://www.bcb.gov.br/detalhenoticia/17067/nota" TargetMode="External"/><Relationship Id="rId821" Type="http://schemas.openxmlformats.org/officeDocument/2006/relationships/hyperlink" Target="https://www.bcentral.cl/en/content/-/details/proyectos-de-reforma-constitucional-y-de-ley-que-autorizan-al-banco-central-para-comprar-y-vender-instrumentos-de-deuda-del-fisco" TargetMode="External"/><Relationship Id="rId1037" Type="http://schemas.openxmlformats.org/officeDocument/2006/relationships/hyperlink" Target="https://www.banrep.gov.co/es/junta-del-banco-tambien-evaluara-las-condiciones-politica-monetaria-meses-mayo-agosto-y-noviembre" TargetMode="External"/><Relationship Id="rId1244" Type="http://schemas.openxmlformats.org/officeDocument/2006/relationships/hyperlink" Target="https://www.mkm.ee/et/uudised/valitsuse-liikmed-kiitsid-heaks-covid-19-lisaeelarvega-seotud-kriisimeetmed" TargetMode="External"/><Relationship Id="rId1451" Type="http://schemas.openxmlformats.org/officeDocument/2006/relationships/hyperlink" Target="https://vm.fi/artikkeli/-/asset_publisher/valtio-takaa-tyollisyysrahaston-lainoja" TargetMode="External"/><Relationship Id="rId2502" Type="http://schemas.openxmlformats.org/officeDocument/2006/relationships/hyperlink" Target="https://www.mof.go.jp/english/budget/budget/fy2020/03.pdf" TargetMode="External"/><Relationship Id="rId1104" Type="http://schemas.openxmlformats.org/officeDocument/2006/relationships/hyperlink" Target="https://www.banrep.gov.co/es/comunicado-junta-directiva" TargetMode="External"/><Relationship Id="rId1311" Type="http://schemas.openxmlformats.org/officeDocument/2006/relationships/hyperlink" Target="https://www.ecb.europa.eu/press/pr/date/2020/html/ecb.pr200717_1~f143ca1c56.en.html" TargetMode="External"/><Relationship Id="rId4467" Type="http://schemas.openxmlformats.org/officeDocument/2006/relationships/hyperlink" Target="https://www.worldbank.org/en/news/press-release/2020/04/30/world-bank-provides-us105-million-to-saint-lucia-for-covid-19-response" TargetMode="External"/><Relationship Id="rId3069" Type="http://schemas.openxmlformats.org/officeDocument/2006/relationships/hyperlink" Target="http://www.bsp.gov.ph/publications/media.asp?id=5352" TargetMode="External"/><Relationship Id="rId3276" Type="http://schemas.openxmlformats.org/officeDocument/2006/relationships/hyperlink" Target="http://english.moef.go.kr/pc/selectTbPressCenterDtl.do?boardCd=N0001&amp;seq=4833" TargetMode="External"/><Relationship Id="rId3483" Type="http://schemas.openxmlformats.org/officeDocument/2006/relationships/hyperlink" Target="http://www.sama.gov.sa/en-US/News/Pages/news-514.aspx" TargetMode="External"/><Relationship Id="rId3690" Type="http://schemas.openxmlformats.org/officeDocument/2006/relationships/hyperlink" Target="https://www.cbsl.gov.lk/en/news/the-central-bank-of-sri-lanka-further-reduces-policy-interest-rates" TargetMode="External"/><Relationship Id="rId4327" Type="http://schemas.openxmlformats.org/officeDocument/2006/relationships/hyperlink" Target="https://www.federalreserve.gov/newsevents/pressreleases/monetary20200320a.htm" TargetMode="External"/><Relationship Id="rId4534" Type="http://schemas.openxmlformats.org/officeDocument/2006/relationships/hyperlink" Target="https://www.worldbank.org/en/news/press-release/2020/04/02/world-bank-fast-tracks-73-million-covid-19-support-to-maldives" TargetMode="External"/><Relationship Id="rId197" Type="http://schemas.openxmlformats.org/officeDocument/2006/relationships/hyperlink" Target="https://www.cnv.gov.ar/SitioWeb/Prensa/Post/1436/1436la-cnv-dispuso-una-serie-de-medidas-de-ordenamiento-del-mercado-de-capitales-local" TargetMode="External"/><Relationship Id="rId2085" Type="http://schemas.openxmlformats.org/officeDocument/2006/relationships/hyperlink" Target="https://www.kemenkeu.go.id/publikasi/berita/dana-desa-juga-anggarkan-bantuan-sosial-untuk-5-8-juta-kepala-keluarga-di-desa-yang-tidak-tercover-bantuan-pemerintah-pusat-dan-daerah/" TargetMode="External"/><Relationship Id="rId2292" Type="http://schemas.openxmlformats.org/officeDocument/2006/relationships/hyperlink" Target="https://dbei.gov.ie/en/News-And-Events/Department-News/2020/July/21072020.html" TargetMode="External"/><Relationship Id="rId3136" Type="http://schemas.openxmlformats.org/officeDocument/2006/relationships/hyperlink" Target="http://www.fsc.go.kr/downManager?bbsid=BBS0048&amp;no=152874" TargetMode="External"/><Relationship Id="rId3343" Type="http://schemas.openxmlformats.org/officeDocument/2006/relationships/hyperlink" Target="https://cbr.ru/press/event/?id=7953" TargetMode="External"/><Relationship Id="rId264" Type="http://schemas.openxmlformats.org/officeDocument/2006/relationships/hyperlink" Target="https://www.argentina.gob.ar/noticias/empresa-de-oxigeno-liquido-debe-mantener-precios-y-aumentar-su-produccion" TargetMode="External"/><Relationship Id="rId471" Type="http://schemas.openxmlformats.org/officeDocument/2006/relationships/hyperlink" Target="https://www.bmf.gv.at/presse/pressemeldungen/2020/juni/kreditmoratorium-verlaengert.html" TargetMode="External"/><Relationship Id="rId2152" Type="http://schemas.openxmlformats.org/officeDocument/2006/relationships/hyperlink" Target="https://www.iadb.org/en/news/idb-statement-purchase-ventilators-bolivia" TargetMode="External"/><Relationship Id="rId3550" Type="http://schemas.openxmlformats.org/officeDocument/2006/relationships/hyperlink" Target="https://www.mas.gov.sg/news/media-releases/2020/mas-and-financial-industry-to-support-individuals-and-smes-affected-by-the-covid-19-pandemic" TargetMode="External"/><Relationship Id="rId124" Type="http://schemas.openxmlformats.org/officeDocument/2006/relationships/hyperlink" Target="https://www.afdb.org/en/news-and-events/press-releases/g5-sahel-la-banque-africaine-de-developpement-accorde-285-millions-de-dollars-pour-la-lutte-contre-la-pandemie-de-covid-19-36996" TargetMode="External"/><Relationship Id="rId3203" Type="http://schemas.openxmlformats.org/officeDocument/2006/relationships/hyperlink" Target="http://english.moef.go.kr/pc/selectTbPressCenterDtl.do?boardCd=N0001&amp;seq=4876" TargetMode="External"/><Relationship Id="rId3410" Type="http://schemas.openxmlformats.org/officeDocument/2006/relationships/hyperlink" Target="https://cbr.ru/eng/press/pr/?file=27032020_203415eng2020-03-27T20_33_29.htm" TargetMode="External"/><Relationship Id="rId331" Type="http://schemas.openxmlformats.org/officeDocument/2006/relationships/hyperlink" Target="https://www.adb.org/news/adb-300-million-loan-help-mitigate-covid-19-impacts-pakistan" TargetMode="External"/><Relationship Id="rId2012" Type="http://schemas.openxmlformats.org/officeDocument/2006/relationships/hyperlink" Target="https://www.rbi.org.in/Scripts/BS_PressReleaseDisplay.aspx?prid=49562" TargetMode="External"/><Relationship Id="rId2969" Type="http://schemas.openxmlformats.org/officeDocument/2006/relationships/hyperlink" Target="https://www.gob.pe/institucion/mincetur/noticias/151185-exportadores-peruanos-de-bienes-no-tradicionales-pueden-solicitar-autorizacion-temporal-de-produccion" TargetMode="External"/><Relationship Id="rId1778" Type="http://schemas.openxmlformats.org/officeDocument/2006/relationships/hyperlink" Target="https://www.kormany.hu/hu/belugyminiszterium/onkormanyzati-allamtitkarsag/hirek/9-milliard-forint-tamogatasra-palyazhatnak-az-onkormanyzatok" TargetMode="External"/><Relationship Id="rId1985" Type="http://schemas.openxmlformats.org/officeDocument/2006/relationships/hyperlink" Target="https://www.rbi.org.in/Scripts/BS_PressReleaseDisplay.aspx?prid=49619" TargetMode="External"/><Relationship Id="rId2829" Type="http://schemas.openxmlformats.org/officeDocument/2006/relationships/hyperlink" Target="https://www.regjeringen.no/no/aktuelt/utsatt-frist-for-a-levere-skattemeldingen-for-naringsdrivende-og-selskaper/id2697840/" TargetMode="External"/><Relationship Id="rId4184" Type="http://schemas.openxmlformats.org/officeDocument/2006/relationships/hyperlink" Target="https://www.federalreserve.gov/newsevents/pressreleases/monetary20200729b.htm" TargetMode="External"/><Relationship Id="rId4391" Type="http://schemas.openxmlformats.org/officeDocument/2006/relationships/hyperlink" Target="https://www.mof.gov.vn/webcenter/portal/tttc/r/o/ttsk/ttsk_chitiet?dDocName=MOFUCM177368&amp;_afrLoop=66718619650916763" TargetMode="External"/><Relationship Id="rId1638" Type="http://schemas.openxmlformats.org/officeDocument/2006/relationships/hyperlink" Target="https://www.bankofgreece.gr/enimerosi/grafeio-typoy/anazhthsh-enhmerwsewn/enhmerwseis?announcement=6e734e3f-f22e-478d-92a6-6111904d7c32" TargetMode="External"/><Relationship Id="rId4044" Type="http://schemas.openxmlformats.org/officeDocument/2006/relationships/hyperlink" Target="https://www.gov.uk/government/news/20-million-to-improve-small-business-leadership-and-problem-solving-skills-in-the-wake-of-coronavirus" TargetMode="External"/><Relationship Id="rId4251" Type="http://schemas.openxmlformats.org/officeDocument/2006/relationships/hyperlink" Target="https://www.fhfa.gov/Media/PublicAffairs/Pages/FHFA-Supports-Small-Business-by-Allowing-FHLBanks-to-Accept-PPP-Loans-as-Collateral.aspx" TargetMode="External"/><Relationship Id="rId1845" Type="http://schemas.openxmlformats.org/officeDocument/2006/relationships/hyperlink" Target="https://www.stjornarradid.is/efst-a-baugi/frettir/stok-frett/2020/05/13/200-milljona-kr.-vidbotarfjarveiting-til-soknaraaetlana/" TargetMode="External"/><Relationship Id="rId3060" Type="http://schemas.openxmlformats.org/officeDocument/2006/relationships/hyperlink" Target="http://www.bsp.gov.ph/publications/media.asp?id=5364" TargetMode="External"/><Relationship Id="rId4111" Type="http://schemas.openxmlformats.org/officeDocument/2006/relationships/hyperlink" Target="https://www.bankofengland.co.uk/markets/market-notices/2020/apf-additional-corporate-bond-purchases-may-2020" TargetMode="External"/><Relationship Id="rId1705" Type="http://schemas.openxmlformats.org/officeDocument/2006/relationships/hyperlink" Target="https://gia.info.gov.hk/general/202004/08/P2020040800810_339425_1_1586360416762.pdf" TargetMode="External"/><Relationship Id="rId1912" Type="http://schemas.openxmlformats.org/officeDocument/2006/relationships/hyperlink" Target="https://pib.gov.in/PressReleasePage.aspx?PRID=1624536" TargetMode="External"/><Relationship Id="rId3877" Type="http://schemas.openxmlformats.org/officeDocument/2006/relationships/hyperlink" Target="https://www.mof.gov.tw/singlehtml/384fb3077bb349ea973e7fc6f13b6974?cntId=d1e5e205f1e64bcb8b0850560527c97f" TargetMode="External"/><Relationship Id="rId798" Type="http://schemas.openxmlformats.org/officeDocument/2006/relationships/hyperlink" Target="http://www.desarrollosocialyfamilia.gob.cl/noticias/gobierno-ingresa-proyecto-que-simplifica-el-acceso-al-ingreso-familiar-de-emergencia" TargetMode="External"/><Relationship Id="rId2479" Type="http://schemas.openxmlformats.org/officeDocument/2006/relationships/hyperlink" Target="https://www.bancaditalia.it/media/comunicati/documenti/2020-01/en_cs_27032020_CCyB-2020Q2.pdf?language_id=1" TargetMode="External"/><Relationship Id="rId2686" Type="http://schemas.openxmlformats.org/officeDocument/2006/relationships/hyperlink" Target="https://www.rijksoverheid.nl/ministeries/ministerie-van-financien/nieuws/2020/04/24/nieuwe-belastingmaatregelen-vanwege-de-coronacrisis" TargetMode="External"/><Relationship Id="rId2893" Type="http://schemas.openxmlformats.org/officeDocument/2006/relationships/hyperlink" Target="http://www.clubdeparis.org/en/communications/communique-presse/the-senegal-benefits-from-the-debt-service-suspension-initiative" TargetMode="External"/><Relationship Id="rId3737" Type="http://schemas.openxmlformats.org/officeDocument/2006/relationships/hyperlink" Target="https://www.regeringen.se/debattartiklar/2020/06/regeringen-underlattar-for-foretagare-att-komma-tillbaka-efter-krisen/" TargetMode="External"/><Relationship Id="rId3944" Type="http://schemas.openxmlformats.org/officeDocument/2006/relationships/hyperlink" Target="https://www.tcmb.gov.tr/wps/wcm/connect/EN/TCMB+EN/Main+Menu/Announcements/Press+Releases/2020/ANO2020-23" TargetMode="External"/><Relationship Id="rId658" Type="http://schemas.openxmlformats.org/officeDocument/2006/relationships/hyperlink" Target="https://www.bcb.gov.br/en/pressdetail/2322/nota" TargetMode="External"/><Relationship Id="rId865" Type="http://schemas.openxmlformats.org/officeDocument/2006/relationships/hyperlink" Target="https://www.bcentral.cl/en/web/banco-central/content/-/details/banco-central-modifica-transitoriamente-normas-de-encaje-monetario-y-aumenta-provision-diaria-de-dolares-del-programa-fx-swap/-/details/banco-central-modifica-transitoriamente-normas-de-encaje-monetario-y-aumenta-provision-diaria-de-dolares-del-programa-fx-swap/-/details/banco-central-modifica-transitoriamente-normas-de-encaje-monetario-y-aumenta-provision-diaria-de-dolares-del-programa-fx-swap/-/details/banco-central-modifica-transitoriamente-normas-de-encaje-monetario-y-aumenta-provision-diaria-de-dolares-del-programa-fx-swap" TargetMode="External"/><Relationship Id="rId1288" Type="http://schemas.openxmlformats.org/officeDocument/2006/relationships/hyperlink" Target="https://ec.europa.eu/commission/presscorner/detail/en/ip_20_1445" TargetMode="External"/><Relationship Id="rId1495" Type="http://schemas.openxmlformats.org/officeDocument/2006/relationships/hyperlink" Target="https://www.eib.org/en/press/all/2020-182-credit-mutuel-alliance-federale-et-la-bei-s-engagent-a-hauteur-de-1-2-milliard-d-euros-pour-soutenir-les-pme-et-eti" TargetMode="External"/><Relationship Id="rId2339" Type="http://schemas.openxmlformats.org/officeDocument/2006/relationships/hyperlink" Target="https://www.gov.il/he/departments/news/sa290620_3" TargetMode="External"/><Relationship Id="rId2546" Type="http://schemas.openxmlformats.org/officeDocument/2006/relationships/hyperlink" Target="https://japan.kantei.go.jp/98_abe/statement/202004/_00001.html" TargetMode="External"/><Relationship Id="rId2753" Type="http://schemas.openxmlformats.org/officeDocument/2006/relationships/hyperlink" Target="https://www.cbn.gov.ng/Out/2020/CCD/CBN%20CIRCULAR%20TO%20OFIS-%20REGULATORY%20FORBEARANCE%20FOR%20THE%20RESTRUCTURING%20OF%20CREDIT%20FACILITIES%20OF%20OFIS%20IMPACTED%20BY%20COVID-%2019.pdf" TargetMode="External"/><Relationship Id="rId2960" Type="http://schemas.openxmlformats.org/officeDocument/2006/relationships/hyperlink" Target="https://www.gob.pe/institucion/produce/noticias/152831-produce-nuevos-emprendimientos-podran-obtener-licencias-de-funcionamiento-presentando-declaracion-jurada" TargetMode="External"/><Relationship Id="rId3804" Type="http://schemas.openxmlformats.org/officeDocument/2006/relationships/hyperlink" Target="https://www.government.se/press-releases/2020/03/crisis-package-for-small-enterprises-in-sweden/" TargetMode="External"/><Relationship Id="rId518" Type="http://schemas.openxmlformats.org/officeDocument/2006/relationships/hyperlink" Target="https://www.nbb.be/nl/artikels/de-nbb-wil-dat-de-belgische-kredietinstellingen-en-herverzekeraars-voorlopig-geen-dividend" TargetMode="External"/><Relationship Id="rId725" Type="http://schemas.openxmlformats.org/officeDocument/2006/relationships/hyperlink" Target="https://www.canada.ca/en/department-finance/news/2020/05/government-extends-the-canada-emergency-wage-subsidy.html" TargetMode="External"/><Relationship Id="rId932" Type="http://schemas.openxmlformats.org/officeDocument/2006/relationships/hyperlink" Target="http://www.desarrollosocialyfamilia.gob.cl/noticias/ministro-sichel-anuncia-apertura-de-la-postulacion-al-subsidio-ingreso-minimo-garantizado" TargetMode="External"/><Relationship Id="rId1148" Type="http://schemas.openxmlformats.org/officeDocument/2006/relationships/hyperlink" Target="https://www.fm.dk/nyheder/pressemeddelelser/2020/04/regeringen-og-alle-folketingets-partier-er-enige-om-at-justere-og-udvide-hjaelpepakker-til-dansk-oekonomi" TargetMode="External"/><Relationship Id="rId1355" Type="http://schemas.openxmlformats.org/officeDocument/2006/relationships/hyperlink" Target="https://www.eib.org/en/press/all/2020-121-eib-reaffirms-commitment-to-a-european-battery-industry-to-boost-green-recovery" TargetMode="External"/><Relationship Id="rId1562" Type="http://schemas.openxmlformats.org/officeDocument/2006/relationships/hyperlink" Target="https://www.bundesfinanzministerium.de/Content/DE/Pressemitteilungen/Finanzpolitik/2020/06/2020-06-24-Kommunen.html" TargetMode="External"/><Relationship Id="rId2406" Type="http://schemas.openxmlformats.org/officeDocument/2006/relationships/hyperlink" Target="https://www.gov.il/he/departments/news/press_22042020" TargetMode="External"/><Relationship Id="rId2613" Type="http://schemas.openxmlformats.org/officeDocument/2006/relationships/hyperlink" Target="https://www.bnm.gov.my/index.php?ch=en_press&amp;pg=en_press&amp;ac=5007&amp;lang=en" TargetMode="External"/><Relationship Id="rId1008" Type="http://schemas.openxmlformats.org/officeDocument/2006/relationships/hyperlink" Target="https://www.minhacienda.gov.co/webcenter/portal/SaladePrensa/pages_DetalleNoticia?documentId=WCC_CLUSTER-132830" TargetMode="External"/><Relationship Id="rId1215" Type="http://schemas.openxmlformats.org/officeDocument/2006/relationships/hyperlink" Target="https://www.mkm.ee/et/uudised/valitsus-katab-tarbijatele-taastuvelektri-toomismahu-kasvust-tuleneva-tariifitousu" TargetMode="External"/><Relationship Id="rId1422" Type="http://schemas.openxmlformats.org/officeDocument/2006/relationships/hyperlink" Target="https://www.esma.europa.eu/press-news/esma-news/esma-sets-out-approach-sftr-implementation" TargetMode="External"/><Relationship Id="rId2820" Type="http://schemas.openxmlformats.org/officeDocument/2006/relationships/hyperlink" Target="https://www.innovasjonnorge.no/no/om/nyheter/2020/ny-mulighet-for-bedrifter-som-har-sokt-eu-finansiering/" TargetMode="External"/><Relationship Id="rId61" Type="http://schemas.openxmlformats.org/officeDocument/2006/relationships/hyperlink" Target="https://www.boletinoficial.gob.ar/detalleAviso/primera/234175/20200827" TargetMode="External"/><Relationship Id="rId3387" Type="http://schemas.openxmlformats.org/officeDocument/2006/relationships/hyperlink" Target="https://www.economy.gov.ru/material/news/ekonomika_bez_virusa/dochernim_kompaniyam_sistemoobrazuyushchih_organizaciy_predostavyat_kredity_na_3_mlrd_rubley.html" TargetMode="External"/><Relationship Id="rId2196" Type="http://schemas.openxmlformats.org/officeDocument/2006/relationships/hyperlink" Target="https://www.imf.org/en/News/Articles/2020/06/01/pr20231-bahamas-imf-executive-board-approves-disbursement-to-address-the-covid-19" TargetMode="External"/><Relationship Id="rId3594" Type="http://schemas.openxmlformats.org/officeDocument/2006/relationships/hyperlink" Target="https://www.resbank.co.za/Lists/News%20and%20Publications/Attachments/9816/Proposed%20Directive%20on%20temporary%20measures%20to%20aid%20compliance%20with%20the%20LCR.pdf" TargetMode="External"/><Relationship Id="rId4438" Type="http://schemas.openxmlformats.org/officeDocument/2006/relationships/hyperlink" Target="https://www.worldbank.org/en/news/press-release/2020/05/28/philippines-world-bank-approves-usd500-million-to-help-mitigate-impact-of-covid-19-pandemic"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www.fedsfm.ru/releases" TargetMode="External"/><Relationship Id="rId299" Type="http://schemas.openxmlformats.org/officeDocument/2006/relationships/hyperlink" Target="https://www.cbn.gov.ng/News/newsarchives.asp" TargetMode="External"/><Relationship Id="rId303" Type="http://schemas.openxmlformats.org/officeDocument/2006/relationships/hyperlink" Target="https://www.adb.org/search?facet_query=ola_collection_name%3Anews%7CNews%20Release%2Bphoto_essay%7CPhoto%20Essay%2Bfeature%7CMultimedia%20Feature%2Bvideo%7CVideo%2Barticle%7CArticle" TargetMode="External"/><Relationship Id="rId21" Type="http://schemas.openxmlformats.org/officeDocument/2006/relationships/hyperlink" Target="https://www.mkm.ee/et/uudised" TargetMode="External"/><Relationship Id="rId42" Type="http://schemas.openxmlformats.org/officeDocument/2006/relationships/hyperlink" Target="https://acpr.banque-france.fr/news/communique-de-presse" TargetMode="External"/><Relationship Id="rId63" Type="http://schemas.openxmlformats.org/officeDocument/2006/relationships/hyperlink" Target="https://www.ypes.gr/category/deltia-typoy/" TargetMode="External"/><Relationship Id="rId84" Type="http://schemas.openxmlformats.org/officeDocument/2006/relationships/hyperlink" Target="http://www.consob.it/web/area-pubblica/comunicati-stampa" TargetMode="External"/><Relationship Id="rId138" Type="http://schemas.openxmlformats.org/officeDocument/2006/relationships/hyperlink" Target="https://www.finma.ch/en/news/" TargetMode="External"/><Relationship Id="rId159" Type="http://schemas.openxmlformats.org/officeDocument/2006/relationships/hyperlink" Target="http://www.mof.gov.cn/zhengwuxinxi/zhengcefabu/" TargetMode="External"/><Relationship Id="rId170" Type="http://schemas.openxmlformats.org/officeDocument/2006/relationships/hyperlink" Target="https://pib.gov.in/PMContents/PMContents.aspx?menuid=1&amp;Lang=1&amp;RegionId=1" TargetMode="External"/><Relationship Id="rId191" Type="http://schemas.openxmlformats.org/officeDocument/2006/relationships/hyperlink" Target="http://www.moef.go.kr/" TargetMode="External"/><Relationship Id="rId205" Type="http://schemas.openxmlformats.org/officeDocument/2006/relationships/hyperlink" Target="https://www.gov.sg/economy-and-finance" TargetMode="External"/><Relationship Id="rId226" Type="http://schemas.openxmlformats.org/officeDocument/2006/relationships/hyperlink" Target="http://www.ssc.gov.vn/ubck/faces/vi/vimenu/vipages_vitintucsukien/thongbaochidaodieuhanh?_adf.ctrl-state=kxn513jok_179&amp;_afrLoop=2245889287810000" TargetMode="External"/><Relationship Id="rId247" Type="http://schemas.openxmlformats.org/officeDocument/2006/relationships/hyperlink" Target="https://www.iiroc.ca/news/Pages/News-Releases.aspx" TargetMode="External"/><Relationship Id="rId107" Type="http://schemas.openxmlformats.org/officeDocument/2006/relationships/hyperlink" Target="https://asfromania.ro/informatii-publice/media/arhiva" TargetMode="External"/><Relationship Id="rId268" Type="http://schemas.openxmlformats.org/officeDocument/2006/relationships/hyperlink" Target="https://www.gob.mx/cnbv/archivo/prensa?idiom=es" TargetMode="External"/><Relationship Id="rId289" Type="http://schemas.openxmlformats.org/officeDocument/2006/relationships/hyperlink" Target="https://www.fdic.gov/news/news/press/2020/" TargetMode="External"/><Relationship Id="rId11" Type="http://schemas.openxmlformats.org/officeDocument/2006/relationships/hyperlink" Target="https://www.finanstilsynet.dk/Nyheder-og-Presse/Covid_19" TargetMode="External"/><Relationship Id="rId32" Type="http://schemas.openxmlformats.org/officeDocument/2006/relationships/hyperlink" Target="https://www.eiopa.europa.eu/newsroom/news-press" TargetMode="External"/><Relationship Id="rId53" Type="http://schemas.openxmlformats.org/officeDocument/2006/relationships/hyperlink" Target="https://www.bmel.de/SiteGlobals/Forms/Suche/DE/Aktuellessuche/Aktuellessuche_Formular.html?cl2Categories_Format=pressemitteilung+meldung+blogeintrag" TargetMode="External"/><Relationship Id="rId74" Type="http://schemas.openxmlformats.org/officeDocument/2006/relationships/hyperlink" Target="https://www.centralbank.ie/news-media" TargetMode="External"/><Relationship Id="rId128" Type="http://schemas.openxmlformats.org/officeDocument/2006/relationships/hyperlink" Target="https://www.riksbank.se/sv/press-och-publicerat/nyheter-och-pressmeddelanden/" TargetMode="External"/><Relationship Id="rId149" Type="http://schemas.openxmlformats.org/officeDocument/2006/relationships/hyperlink" Target="https://www.gov.uk/search/all?organisations%5B%5D=department-for-business-energy-and-industrial-strategy&amp;order=updated-newest&amp;parent=department-for-business-energy-and-industrial-strategy" TargetMode="External"/><Relationship Id="rId314" Type="http://schemas.openxmlformats.org/officeDocument/2006/relationships/hyperlink" Target="https://www.worldbank.org/en/who-we-are/news/coronavirus-covid19" TargetMode="External"/><Relationship Id="rId5" Type="http://schemas.openxmlformats.org/officeDocument/2006/relationships/hyperlink" Target="https://www.ots.at/pressemappe/46/bundesministerium-fuer-soziales-gesundheit-pflege-und-konsumentenschutz-bmsgpk" TargetMode="External"/><Relationship Id="rId95" Type="http://schemas.openxmlformats.org/officeDocument/2006/relationships/hyperlink" Target="https://www.rijksoverheid.nl/actueel/nieuws?pagina=1" TargetMode="External"/><Relationship Id="rId160" Type="http://schemas.openxmlformats.org/officeDocument/2006/relationships/hyperlink" Target="http://www.gov.cn/xinwen/yaowen.htm" TargetMode="External"/><Relationship Id="rId181" Type="http://schemas.openxmlformats.org/officeDocument/2006/relationships/hyperlink" Target="https://www.boj.or.jp/en/index.htm/" TargetMode="External"/><Relationship Id="rId216" Type="http://schemas.openxmlformats.org/officeDocument/2006/relationships/hyperlink" Target="https://www.mohre.gov.ae/ar/media-center/corona-virus-covid19-procedures.aspx" TargetMode="External"/><Relationship Id="rId237" Type="http://schemas.openxmlformats.org/officeDocument/2006/relationships/hyperlink" Target="http://www.cvm.gov.br/noticias/index.html" TargetMode="External"/><Relationship Id="rId258" Type="http://schemas.openxmlformats.org/officeDocument/2006/relationships/hyperlink" Target="https://www.economia.gob.cl/category/noticias" TargetMode="External"/><Relationship Id="rId279" Type="http://schemas.openxmlformats.org/officeDocument/2006/relationships/hyperlink" Target="https://www.gob.pe/busquedas?contenido%5b%5d=noticias&amp;institucion%5b%5d=produce&amp;reason=sheet&amp;sheet=1" TargetMode="External"/><Relationship Id="rId22" Type="http://schemas.openxmlformats.org/officeDocument/2006/relationships/hyperlink" Target="https://www.fi.ee/et/uudised" TargetMode="External"/><Relationship Id="rId43" Type="http://schemas.openxmlformats.org/officeDocument/2006/relationships/hyperlink" Target="https://www.economie.gouv.fr/hcsf/decisions-hcsf" TargetMode="External"/><Relationship Id="rId64" Type="http://schemas.openxmlformats.org/officeDocument/2006/relationships/hyperlink" Target="https://mindigital.gr/archives/category/deltia-typou-anakoinoseis" TargetMode="External"/><Relationship Id="rId118" Type="http://schemas.openxmlformats.org/officeDocument/2006/relationships/hyperlink" Target="https://rosmintrud.ru/docs" TargetMode="External"/><Relationship Id="rId139" Type="http://schemas.openxmlformats.org/officeDocument/2006/relationships/hyperlink" Target="https://www.efd.admin.ch/efd/de/home/dokumentation/nsb-news_list.html?dyn_startDate=01.01.2019" TargetMode="External"/><Relationship Id="rId290" Type="http://schemas.openxmlformats.org/officeDocument/2006/relationships/hyperlink" Target="https://www.rba.gov.au/" TargetMode="External"/><Relationship Id="rId304" Type="http://schemas.openxmlformats.org/officeDocument/2006/relationships/hyperlink" Target="https://www.aiib.org/en/news-events/media-center/news/index.html" TargetMode="External"/><Relationship Id="rId85" Type="http://schemas.openxmlformats.org/officeDocument/2006/relationships/hyperlink" Target="http://www.governo.it/notizie-chigi" TargetMode="External"/><Relationship Id="rId150" Type="http://schemas.openxmlformats.org/officeDocument/2006/relationships/hyperlink" Target="https://www.gov.uk/search/all?parent=department-for-work-pensions&amp;organisations%5B%5D=department-for-work-pensions&amp;order=updated-newest" TargetMode="External"/><Relationship Id="rId171" Type="http://schemas.openxmlformats.org/officeDocument/2006/relationships/hyperlink" Target="https://finmin.nic.in/" TargetMode="External"/><Relationship Id="rId192" Type="http://schemas.openxmlformats.org/officeDocument/2006/relationships/hyperlink" Target="https://www.mss.go.kr/site/smba/ex/bbs/List.do?cbIdx=86" TargetMode="External"/><Relationship Id="rId206" Type="http://schemas.openxmlformats.org/officeDocument/2006/relationships/hyperlink" Target="https://www.cbsl.gov.lk/en/press/media/notices" TargetMode="External"/><Relationship Id="rId227" Type="http://schemas.openxmlformats.org/officeDocument/2006/relationships/hyperlink" Target="https://www.mof.gov.vn/webcenter/portal/tttc/r/o/ttsk?_afrLoop=97312496574691717" TargetMode="External"/><Relationship Id="rId248" Type="http://schemas.openxmlformats.org/officeDocument/2006/relationships/hyperlink" Target="https://www.osfi-bsif.gc.ca/Eng/Pages/COVID-19.aspx" TargetMode="External"/><Relationship Id="rId269" Type="http://schemas.openxmlformats.org/officeDocument/2006/relationships/hyperlink" Target="https://www.gob.mx/ipab/archivo/prensa?idiom=es" TargetMode="External"/><Relationship Id="rId12" Type="http://schemas.openxmlformats.org/officeDocument/2006/relationships/hyperlink" Target="https://risikoraad.dk/meddelelser/" TargetMode="External"/><Relationship Id="rId33" Type="http://schemas.openxmlformats.org/officeDocument/2006/relationships/hyperlink" Target="https://www.esma.europa.eu/press-news/esma-news" TargetMode="External"/><Relationship Id="rId108" Type="http://schemas.openxmlformats.org/officeDocument/2006/relationships/hyperlink" Target="http://mfe.gov.ro/comunicare/comunicate-de-presa/" TargetMode="External"/><Relationship Id="rId129" Type="http://schemas.openxmlformats.org/officeDocument/2006/relationships/hyperlink" Target="https://www.fi.se/sv/publicerat/nyheter/" TargetMode="External"/><Relationship Id="rId280" Type="http://schemas.openxmlformats.org/officeDocument/2006/relationships/hyperlink" Target="https://www.gob.pe/busquedas?contenido%5b%5d=noticias&amp;institucion%5b%5d=mtpe&amp;reason=sheet&amp;sheet=1" TargetMode="External"/><Relationship Id="rId315" Type="http://schemas.openxmlformats.org/officeDocument/2006/relationships/printerSettings" Target="../printerSettings/printerSettings1.bin"/><Relationship Id="rId54" Type="http://schemas.openxmlformats.org/officeDocument/2006/relationships/hyperlink" Target="https://www.bmjv.de/DE/News/Aktuelles/Pressemitteilungen/pressemitteilungen_node.html" TargetMode="External"/><Relationship Id="rId75" Type="http://schemas.openxmlformats.org/officeDocument/2006/relationships/hyperlink" Target="https://dbei.gov.ie/en/News-And-Events/Department-News/" TargetMode="External"/><Relationship Id="rId96" Type="http://schemas.openxmlformats.org/officeDocument/2006/relationships/hyperlink" Target="https://www.financieelstabiliteitscomite.nl/nl" TargetMode="External"/><Relationship Id="rId140" Type="http://schemas.openxmlformats.org/officeDocument/2006/relationships/hyperlink" Target="https://www.wbf.admin.ch/wbf/de/home/dokumentation/nsb-news_list.html?dyn_startDate=01.01.2015&amp;dyn_organization=701" TargetMode="External"/><Relationship Id="rId161" Type="http://schemas.openxmlformats.org/officeDocument/2006/relationships/hyperlink" Target="http://www.mofcom.gov.cn/article/b/" TargetMode="External"/><Relationship Id="rId182" Type="http://schemas.openxmlformats.org/officeDocument/2006/relationships/hyperlink" Target="https://www.mof.go.jp/english/index.htm" TargetMode="External"/><Relationship Id="rId217" Type="http://schemas.openxmlformats.org/officeDocument/2006/relationships/hyperlink" Target="https://www.moei.gov.ae/ar/media-centre/news.aspx" TargetMode="External"/><Relationship Id="rId6" Type="http://schemas.openxmlformats.org/officeDocument/2006/relationships/hyperlink" Target="https://www.nbb.be/nl/archief-nieuwsberichten" TargetMode="External"/><Relationship Id="rId238" Type="http://schemas.openxmlformats.org/officeDocument/2006/relationships/hyperlink" Target="http://www.previc.gov.br/central-de-conteudos/Noticias" TargetMode="External"/><Relationship Id="rId259" Type="http://schemas.openxmlformats.org/officeDocument/2006/relationships/hyperlink" Target="https://www.banrep.gov.co/es/noticias-y-publicaciones-tipos?combine=&amp;tipo%5B%5D=11064&amp;tipo%5B%5D=11075&amp;feed_me=" TargetMode="External"/><Relationship Id="rId23" Type="http://schemas.openxmlformats.org/officeDocument/2006/relationships/hyperlink" Target="https://kredex.ee/et/uudised" TargetMode="External"/><Relationship Id="rId119" Type="http://schemas.openxmlformats.org/officeDocument/2006/relationships/hyperlink" Target="http://minpromtorg.gov.ru/press-centre/news/" TargetMode="External"/><Relationship Id="rId270" Type="http://schemas.openxmlformats.org/officeDocument/2006/relationships/hyperlink" Target="https://www.gob.mx/consar/archivo/prensa?idiom=es" TargetMode="External"/><Relationship Id="rId291" Type="http://schemas.openxmlformats.org/officeDocument/2006/relationships/hyperlink" Target="https://www.australia.gov.au/" TargetMode="External"/><Relationship Id="rId305" Type="http://schemas.openxmlformats.org/officeDocument/2006/relationships/hyperlink" Target="https://www.bis.org/list/press_releases/index.htm?m=7%7C38" TargetMode="External"/><Relationship Id="rId44" Type="http://schemas.openxmlformats.org/officeDocument/2006/relationships/hyperlink" Target="https://www.amf-france.org/fr/actualites-publications/la-une" TargetMode="External"/><Relationship Id="rId65" Type="http://schemas.openxmlformats.org/officeDocument/2006/relationships/hyperlink" Target="http://www.mindev.gov.gr/category/deltia-tipou/" TargetMode="External"/><Relationship Id="rId86" Type="http://schemas.openxmlformats.org/officeDocument/2006/relationships/hyperlink" Target="https://www.giustizia.it/giustizia/it/mg_1_8.page?facetNode_1=1_1(2020)&amp;selectedNode=0_62" TargetMode="External"/><Relationship Id="rId130" Type="http://schemas.openxmlformats.org/officeDocument/2006/relationships/hyperlink" Target="https://www.regeringen.se/sveriges-regering/naringsdepartementet/" TargetMode="External"/><Relationship Id="rId151" Type="http://schemas.openxmlformats.org/officeDocument/2006/relationships/hyperlink" Target="https://www.gov.uk/search/all?organisations%5B%5D=office-of-the-regulator-of-community-interest-companies&amp;order=updated-newest&amp;parent=office-of-the-regulator-of-community-interest-companies" TargetMode="External"/><Relationship Id="rId172" Type="http://schemas.openxmlformats.org/officeDocument/2006/relationships/hyperlink" Target="https://www.banksboardbureau.org.in/WhatsNew/Index" TargetMode="External"/><Relationship Id="rId193" Type="http://schemas.openxmlformats.org/officeDocument/2006/relationships/hyperlink" Target="https://www.bnm.gov.my/index.php?ch=en_press" TargetMode="External"/><Relationship Id="rId207" Type="http://schemas.openxmlformats.org/officeDocument/2006/relationships/hyperlink" Target="http://www.treasury.gov.lk/" TargetMode="External"/><Relationship Id="rId228" Type="http://schemas.openxmlformats.org/officeDocument/2006/relationships/hyperlink" Target="https://www.bcra.gob.ar/Noticias/Noticias.asp" TargetMode="External"/><Relationship Id="rId249" Type="http://schemas.openxmlformats.org/officeDocument/2006/relationships/hyperlink" Target="https://www.canada.ca/en/department-finance/news/news-releases.html" TargetMode="External"/><Relationship Id="rId13" Type="http://schemas.openxmlformats.org/officeDocument/2006/relationships/hyperlink" Target="https://www.skm.dk/aktuelt/presse/pressemeddelelser" TargetMode="External"/><Relationship Id="rId109" Type="http://schemas.openxmlformats.org/officeDocument/2006/relationships/hyperlink" Target="http://mmuncii.ro/j33/index.php/ro/comunicare/comunicate-de-presa" TargetMode="External"/><Relationship Id="rId260" Type="http://schemas.openxmlformats.org/officeDocument/2006/relationships/hyperlink" Target="https://www.minsalud.gov.co/CC/Noticias/2020/05/Paginas/Historico-Noticias.aspx" TargetMode="External"/><Relationship Id="rId281" Type="http://schemas.openxmlformats.org/officeDocument/2006/relationships/hyperlink" Target="https://www.gob.pe/busquedas?contenido%5b%5d=noticias&amp;institucion%5b%5d=mef&amp;reason=sheet&amp;sheet=1" TargetMode="External"/><Relationship Id="rId34" Type="http://schemas.openxmlformats.org/officeDocument/2006/relationships/hyperlink" Target="https://eba.europa.eu/news-press" TargetMode="External"/><Relationship Id="rId55" Type="http://schemas.openxmlformats.org/officeDocument/2006/relationships/hyperlink" Target="https://www.bmvi.de/SiteGlobals/Forms/Listen/DE/BMVI-Aktuell/BMVI-Aktuell_Formular.html?resourceId=14470&amp;input_=212876&amp;pageLocale=de&amp;templateQueryString=&amp;cl2Categories_Themen=&amp;cl2Categories_Themen.GROUP=1&amp;documentType_=PressRelease&amp;documentType_.GROUP=1&amp;lastChangeAfter=&amp;lastChangeBefore=&amp;submit=Ergebnisse+filtern&amp;selectSort=commonSortDate_dt+desc&amp;selectSort.GROUP=1" TargetMode="External"/><Relationship Id="rId76" Type="http://schemas.openxmlformats.org/officeDocument/2006/relationships/hyperlink" Target="https://www.gov.ie/en/publications/?&amp;type=news&amp;type=press-releases&amp;organisation=department-of-employment-affairs-and-social-protection" TargetMode="External"/><Relationship Id="rId97" Type="http://schemas.openxmlformats.org/officeDocument/2006/relationships/hyperlink" Target="https://www.rijksoverheid.nl/ministeries/ministerie-van-financien/nieuws" TargetMode="External"/><Relationship Id="rId120" Type="http://schemas.openxmlformats.org/officeDocument/2006/relationships/hyperlink" Target="https://www.economy.gov.ru/material/news/" TargetMode="External"/><Relationship Id="rId141" Type="http://schemas.openxmlformats.org/officeDocument/2006/relationships/hyperlink" Target="https://bank.gov.ua/news" TargetMode="External"/><Relationship Id="rId7" Type="http://schemas.openxmlformats.org/officeDocument/2006/relationships/hyperlink" Target="https://financien.belgium.be/nl/Actueel" TargetMode="External"/><Relationship Id="rId162" Type="http://schemas.openxmlformats.org/officeDocument/2006/relationships/hyperlink" Target="http://www.cbirc.gov.cn/cn/view/pages/xinwenzixun/xinwenzixun.html" TargetMode="External"/><Relationship Id="rId183" Type="http://schemas.openxmlformats.org/officeDocument/2006/relationships/hyperlink" Target="https://www.fsa.go.jp/en/index.html" TargetMode="External"/><Relationship Id="rId218" Type="http://schemas.openxmlformats.org/officeDocument/2006/relationships/hyperlink" Target="https://www.mof.gov.ae/en/media/materials/News/Pages/default.aspx" TargetMode="External"/><Relationship Id="rId239" Type="http://schemas.openxmlformats.org/officeDocument/2006/relationships/hyperlink" Target="http://www.susep.gov.br/setores-susep/noticias/noticias" TargetMode="External"/><Relationship Id="rId250" Type="http://schemas.openxmlformats.org/officeDocument/2006/relationships/hyperlink" Target="https://www.bcentral.cl/en/buscador?keyword=nota%20de%20prensa&amp;busquedaExacta=true" TargetMode="External"/><Relationship Id="rId271" Type="http://schemas.openxmlformats.org/officeDocument/2006/relationships/hyperlink" Target="https://www.gob.mx/cnsf/archivo/articulos?idiom=es&amp;filter_id=6935&amp;filter_origin=archive" TargetMode="External"/><Relationship Id="rId292" Type="http://schemas.openxmlformats.org/officeDocument/2006/relationships/hyperlink" Target="https://www.apra.gov.au/" TargetMode="External"/><Relationship Id="rId306" Type="http://schemas.openxmlformats.org/officeDocument/2006/relationships/hyperlink" Target="https://www.caf.com/en/currently/news/" TargetMode="External"/><Relationship Id="rId24" Type="http://schemas.openxmlformats.org/officeDocument/2006/relationships/hyperlink" Target="https://www.agri.ee/et/uudised" TargetMode="External"/><Relationship Id="rId45" Type="http://schemas.openxmlformats.org/officeDocument/2006/relationships/hyperlink" Target="https://www.economie.gouv.fr/presse/communiques" TargetMode="External"/><Relationship Id="rId66" Type="http://schemas.openxmlformats.org/officeDocument/2006/relationships/hyperlink" Target="https://www.mnb.hu/hirek" TargetMode="External"/><Relationship Id="rId87" Type="http://schemas.openxmlformats.org/officeDocument/2006/relationships/hyperlink" Target="https://www.mise.gov.it/index.php/it/news-dal-ministero" TargetMode="External"/><Relationship Id="rId110" Type="http://schemas.openxmlformats.org/officeDocument/2006/relationships/hyperlink" Target="https://www.mfinante.gov.ro/pagina.html?pagina=presa&amp;categoriebunuri=arhiva-comunicate-mfp" TargetMode="External"/><Relationship Id="rId131" Type="http://schemas.openxmlformats.org/officeDocument/2006/relationships/hyperlink" Target="https://www.riksgalden.se/sv/press-och-publicerat/pressmeddelanden-och-nyheter/nyhetslistor/nyhetslista-allt-publicerat/" TargetMode="External"/><Relationship Id="rId61" Type="http://schemas.openxmlformats.org/officeDocument/2006/relationships/hyperlink" Target="https://government.gov.gr/" TargetMode="External"/><Relationship Id="rId82" Type="http://schemas.openxmlformats.org/officeDocument/2006/relationships/hyperlink" Target="http://www.mef.gov.it/documenti/" TargetMode="External"/><Relationship Id="rId152" Type="http://schemas.openxmlformats.org/officeDocument/2006/relationships/hyperlink" Target="https://www.psr.org.uk/psr-publications/news-announcements" TargetMode="External"/><Relationship Id="rId173" Type="http://schemas.openxmlformats.org/officeDocument/2006/relationships/hyperlink" Target="https://www.sebi.gov.in/?QUERY" TargetMode="External"/><Relationship Id="rId194" Type="http://schemas.openxmlformats.org/officeDocument/2006/relationships/hyperlink" Target="https://www.treasury.gov.my/media.html" TargetMode="External"/><Relationship Id="rId199" Type="http://schemas.openxmlformats.org/officeDocument/2006/relationships/hyperlink" Target="https://www.dof.gov.ph/category/news/" TargetMode="External"/><Relationship Id="rId203" Type="http://schemas.openxmlformats.org/officeDocument/2006/relationships/hyperlink" Target="https://www.mep.gov.sa/en/media-centre/News" TargetMode="External"/><Relationship Id="rId208" Type="http://schemas.openxmlformats.org/officeDocument/2006/relationships/hyperlink" Target="https://covid19.gov.lk/news/economy.html" TargetMode="External"/><Relationship Id="rId229" Type="http://schemas.openxmlformats.org/officeDocument/2006/relationships/hyperlink" Target="https://www.argentina.gob.ar/coronavirus/medidas-gobierno" TargetMode="External"/><Relationship Id="rId19" Type="http://schemas.openxmlformats.org/officeDocument/2006/relationships/hyperlink" Target="https://www.eestipank.ee/pressiteated" TargetMode="External"/><Relationship Id="rId224" Type="http://schemas.openxmlformats.org/officeDocument/2006/relationships/hyperlink" Target="http://www.baohiemxahoi.gov.vn/" TargetMode="External"/><Relationship Id="rId240" Type="http://schemas.openxmlformats.org/officeDocument/2006/relationships/hyperlink" Target="http://www.infraestrutura.gov.br/ultimas-noticias.html" TargetMode="External"/><Relationship Id="rId245" Type="http://schemas.openxmlformats.org/officeDocument/2006/relationships/hyperlink" Target="https://www.canada.ca/en/financial-consumer-agency/corporate/covid-19.html" TargetMode="External"/><Relationship Id="rId261" Type="http://schemas.openxmlformats.org/officeDocument/2006/relationships/hyperlink" Target="https://www.mincit.gov.co/prensa/noticias" TargetMode="External"/><Relationship Id="rId266" Type="http://schemas.openxmlformats.org/officeDocument/2006/relationships/hyperlink" Target="https://www.minhacienda.gov.co/webcenter/portal/Minhacienda" TargetMode="External"/><Relationship Id="rId287" Type="http://schemas.openxmlformats.org/officeDocument/2006/relationships/hyperlink" Target="https://www.occ.treas.gov/news-events/newsroom/index.html" TargetMode="External"/><Relationship Id="rId14" Type="http://schemas.openxmlformats.org/officeDocument/2006/relationships/hyperlink" Target="https://sim.dk/arbejdsomraader/corona-covid-19/" TargetMode="External"/><Relationship Id="rId30" Type="http://schemas.openxmlformats.org/officeDocument/2006/relationships/hyperlink" Target="https://www.consilium.europa.eu/en/press/press-releases/" TargetMode="External"/><Relationship Id="rId35" Type="http://schemas.openxmlformats.org/officeDocument/2006/relationships/hyperlink" Target="https://www.esrb.europa.eu/news/pr/date/2020/html/index.en.html" TargetMode="External"/><Relationship Id="rId56" Type="http://schemas.openxmlformats.org/officeDocument/2006/relationships/hyperlink" Target="https://www.bmfsfj.de/bmfsfj/aktuelles/alle-meldungen" TargetMode="External"/><Relationship Id="rId77" Type="http://schemas.openxmlformats.org/officeDocument/2006/relationships/hyperlink" Target="https://www.gov.ie/en/publications/?&amp;type=news&amp;type=press-releases&amp;type=speeches&amp;organisation=department-of-public-expenditure-and-reformhttps://www.gov.ie/en/publications/?&amp;type=news&amp;type=press-releases&amp;type=speeches&amp;organisation=department-of-public-expenditure-and-reform" TargetMode="External"/><Relationship Id="rId100" Type="http://schemas.openxmlformats.org/officeDocument/2006/relationships/hyperlink" Target="https://www.regjeringen.no/no/aktuelt/nyheter/id2006120/?ownerid=216" TargetMode="External"/><Relationship Id="rId105" Type="http://schemas.openxmlformats.org/officeDocument/2006/relationships/hyperlink" Target="https://siva.no/om-siva/nyheter/" TargetMode="External"/><Relationship Id="rId126" Type="http://schemas.openxmlformats.org/officeDocument/2006/relationships/hyperlink" Target="https://www.cnmv.es/portal/AlDia/Comunicaciones-Publicas.aspx" TargetMode="External"/><Relationship Id="rId147" Type="http://schemas.openxmlformats.org/officeDocument/2006/relationships/hyperlink" Target="https://www.economy-ni.gov.uk/news" TargetMode="External"/><Relationship Id="rId168" Type="http://schemas.openxmlformats.org/officeDocument/2006/relationships/hyperlink" Target="https://dea.gov.in/" TargetMode="External"/><Relationship Id="rId282" Type="http://schemas.openxmlformats.org/officeDocument/2006/relationships/hyperlink" Target="https://www.federalreserve.gov/newsevents/pressreleases.htm" TargetMode="External"/><Relationship Id="rId312" Type="http://schemas.openxmlformats.org/officeDocument/2006/relationships/hyperlink" Target="https://www.nib.int/who_we_are/news_and_media?articles_page=1" TargetMode="External"/><Relationship Id="rId8" Type="http://schemas.openxmlformats.org/officeDocument/2006/relationships/hyperlink" Target="https://www.fsma.be/nl/news-articles" TargetMode="External"/><Relationship Id="rId51" Type="http://schemas.openxmlformats.org/officeDocument/2006/relationships/hyperlink" Target="https://www.bmwi.de/Navigation/DE/Service/Medienraum/medienraum.html" TargetMode="External"/><Relationship Id="rId72" Type="http://schemas.openxmlformats.org/officeDocument/2006/relationships/hyperlink" Target="https://www.sedlabanki.is/utgefid-efni/frettir-og-tilkynningar/frettasafn/?all=1" TargetMode="External"/><Relationship Id="rId93" Type="http://schemas.openxmlformats.org/officeDocument/2006/relationships/hyperlink" Target="https://www.afm.nl/nl-nl/professionals/nieuws" TargetMode="External"/><Relationship Id="rId98" Type="http://schemas.openxmlformats.org/officeDocument/2006/relationships/hyperlink" Target="https://www.norges-bank.no/aktuelt/nyheter-og-hendelser/?tab=newslist&amp;newstype=0&amp;year=0&amp;p=10" TargetMode="External"/><Relationship Id="rId121" Type="http://schemas.openxmlformats.org/officeDocument/2006/relationships/hyperlink" Target="https://www.bde.es/bde/es/Home/Noticias/" TargetMode="External"/><Relationship Id="rId142" Type="http://schemas.openxmlformats.org/officeDocument/2006/relationships/hyperlink" Target="https://mof.gov.ua/uk/news" TargetMode="External"/><Relationship Id="rId163" Type="http://schemas.openxmlformats.org/officeDocument/2006/relationships/hyperlink" Target="http://www.csrc.gov.cn/pub/csrc_en/newsfacts/release/" TargetMode="External"/><Relationship Id="rId184" Type="http://schemas.openxmlformats.org/officeDocument/2006/relationships/hyperlink" Target="https://www.fsa.go.jp/index.html" TargetMode="External"/><Relationship Id="rId189" Type="http://schemas.openxmlformats.org/officeDocument/2006/relationships/hyperlink" Target="http://www.fsc.go.kr/" TargetMode="External"/><Relationship Id="rId219" Type="http://schemas.openxmlformats.org/officeDocument/2006/relationships/hyperlink" Target="https://www.sca.gov.ae/ar/media-center/news.aspx" TargetMode="External"/><Relationship Id="rId3" Type="http://schemas.openxmlformats.org/officeDocument/2006/relationships/hyperlink" Target="https://www.bmf.gv.at/presse/pressemeldungen.html?page=1" TargetMode="External"/><Relationship Id="rId214" Type="http://schemas.openxmlformats.org/officeDocument/2006/relationships/hyperlink" Target="https://www.centralbank.ae/ar/about-us/media-center" TargetMode="External"/><Relationship Id="rId230" Type="http://schemas.openxmlformats.org/officeDocument/2006/relationships/hyperlink" Target="https://www.argentina.gob.ar/economia/noticias" TargetMode="External"/><Relationship Id="rId235" Type="http://schemas.openxmlformats.org/officeDocument/2006/relationships/hyperlink" Target="https://www.cnv.gov.ar/SitioWeb/Prensa" TargetMode="External"/><Relationship Id="rId251" Type="http://schemas.openxmlformats.org/officeDocument/2006/relationships/hyperlink" Target="https://www.uaf.cl/prensa/archivo.aspx" TargetMode="External"/><Relationship Id="rId256" Type="http://schemas.openxmlformats.org/officeDocument/2006/relationships/hyperlink" Target="https://www.hacienda.cl/noticias-y-eventos" TargetMode="External"/><Relationship Id="rId277" Type="http://schemas.openxmlformats.org/officeDocument/2006/relationships/hyperlink" Target="https://www.gob.pe/busquedas?contenido%5b%5d=noticias&amp;institucion%5b%5d=mincetur&amp;reason=sheet&amp;sheet=1" TargetMode="External"/><Relationship Id="rId298" Type="http://schemas.openxmlformats.org/officeDocument/2006/relationships/hyperlink" Target="https://www.centralbank.go.ke/press/" TargetMode="External"/><Relationship Id="rId25" Type="http://schemas.openxmlformats.org/officeDocument/2006/relationships/hyperlink" Target="https://mes.ee/uudised" TargetMode="External"/><Relationship Id="rId46" Type="http://schemas.openxmlformats.org/officeDocument/2006/relationships/hyperlink" Target="https://travail-emploi.gouv.fr/le-ministere-en-action/coronavirus-covid-19/article/communiques-de-presse" TargetMode="External"/><Relationship Id="rId67" Type="http://schemas.openxmlformats.org/officeDocument/2006/relationships/hyperlink" Target="https://www.kormany.hu/hu/foldmuvelesugyi-miniszterium" TargetMode="External"/><Relationship Id="rId116" Type="http://schemas.openxmlformats.org/officeDocument/2006/relationships/hyperlink" Target="https://www.minfin.ru/ru/press-center/" TargetMode="External"/><Relationship Id="rId137" Type="http://schemas.openxmlformats.org/officeDocument/2006/relationships/hyperlink" Target="https://www.six-group.com/en/newsroom/media-releases.html" TargetMode="External"/><Relationship Id="rId158" Type="http://schemas.openxmlformats.org/officeDocument/2006/relationships/hyperlink" Target="http://www.mof.gov.cn/zhengwuxinxi/caizhengxinwen/" TargetMode="External"/><Relationship Id="rId272" Type="http://schemas.openxmlformats.org/officeDocument/2006/relationships/hyperlink" Target="https://www.gob.mx/condusef/es/archivo/prensa?category=Comunicados&amp;filter_id=&amp;filter_origin=archive&amp;idiom=es&amp;order=DESC&amp;page=2&amp;style=list&amp;tags=&amp;utf8=%E2%9C%93&amp;year=" TargetMode="External"/><Relationship Id="rId293" Type="http://schemas.openxmlformats.org/officeDocument/2006/relationships/hyperlink" Target="https://www.rbnz.govt.nz/news" TargetMode="External"/><Relationship Id="rId302" Type="http://schemas.openxmlformats.org/officeDocument/2006/relationships/hyperlink" Target="https://www.afdb.org/en/news-and-events/press-releases" TargetMode="External"/><Relationship Id="rId307" Type="http://schemas.openxmlformats.org/officeDocument/2006/relationships/hyperlink" Target="https://www.ebrd.com/news" TargetMode="External"/><Relationship Id="rId20" Type="http://schemas.openxmlformats.org/officeDocument/2006/relationships/hyperlink" Target="https://www.rahandusministeerium.ee/et/uudised" TargetMode="External"/><Relationship Id="rId41" Type="http://schemas.openxmlformats.org/officeDocument/2006/relationships/hyperlink" Target="https://www.banque-france.fr/news" TargetMode="External"/><Relationship Id="rId62" Type="http://schemas.openxmlformats.org/officeDocument/2006/relationships/hyperlink" Target="https://covid19.gov.gr/arthra/" TargetMode="External"/><Relationship Id="rId83" Type="http://schemas.openxmlformats.org/officeDocument/2006/relationships/hyperlink" Target="https://www.ivass.it/homepage/index.html?com.dotmarketing.htmlpage.language=1" TargetMode="External"/><Relationship Id="rId88" Type="http://schemas.openxmlformats.org/officeDocument/2006/relationships/hyperlink" Target="https://www.politicheagricole.it/flex/cm/pages/ServeBLOB.php/L/IT/IDPagina/9" TargetMode="External"/><Relationship Id="rId111" Type="http://schemas.openxmlformats.org/officeDocument/2006/relationships/hyperlink" Target="https://www.madr.ro/comunicare.html" TargetMode="External"/><Relationship Id="rId132" Type="http://schemas.openxmlformats.org/officeDocument/2006/relationships/hyperlink" Target="https://www.regeringen.se/sveriges-regering/arbetsmarknadsdepartementet/" TargetMode="External"/><Relationship Id="rId153" Type="http://schemas.openxmlformats.org/officeDocument/2006/relationships/hyperlink" Target="https://www.financial-ombudsman.org.uk/news-events" TargetMode="External"/><Relationship Id="rId174" Type="http://schemas.openxmlformats.org/officeDocument/2006/relationships/hyperlink" Target="https://ibbi.gov.in/" TargetMode="External"/><Relationship Id="rId179" Type="http://schemas.openxmlformats.org/officeDocument/2006/relationships/hyperlink" Target="https://www.gov.il/he/Departments/ministry_of_economy" TargetMode="External"/><Relationship Id="rId195" Type="http://schemas.openxmlformats.org/officeDocument/2006/relationships/hyperlink" Target="https://www.pmo.gov.my/news/" TargetMode="External"/><Relationship Id="rId209" Type="http://schemas.openxmlformats.org/officeDocument/2006/relationships/hyperlink" Target="https://www.cbc.gov.tw/en/lp-448-2.html" TargetMode="External"/><Relationship Id="rId190" Type="http://schemas.openxmlformats.org/officeDocument/2006/relationships/hyperlink" Target="http://english.moef.go.kr/main.do" TargetMode="External"/><Relationship Id="rId204" Type="http://schemas.openxmlformats.org/officeDocument/2006/relationships/hyperlink" Target="https://www.mas.gov.sg/news" TargetMode="External"/><Relationship Id="rId220" Type="http://schemas.openxmlformats.org/officeDocument/2006/relationships/hyperlink" Target="http://www.dfsa.ae/en/news" TargetMode="External"/><Relationship Id="rId225" Type="http://schemas.openxmlformats.org/officeDocument/2006/relationships/hyperlink" Target="http://www.molisa.gov.vn/Pages/tintuc/tintrongnuoc.aspx" TargetMode="External"/><Relationship Id="rId241" Type="http://schemas.openxmlformats.org/officeDocument/2006/relationships/hyperlink" Target="https://www.gov.br/economia/pt-br/assuntos/noticias/noticias-coronavirus-covid-19?b_start:int=0" TargetMode="External"/><Relationship Id="rId246" Type="http://schemas.openxmlformats.org/officeDocument/2006/relationships/hyperlink" Target="https://www.securities-administrators.ca/aboutcsa.aspx?id=94" TargetMode="External"/><Relationship Id="rId267" Type="http://schemas.openxmlformats.org/officeDocument/2006/relationships/hyperlink" Target="http://www.banxico.org.mx/indexEn.html" TargetMode="External"/><Relationship Id="rId288" Type="http://schemas.openxmlformats.org/officeDocument/2006/relationships/hyperlink" Target="https://www.dfs.ny.gov/reports_and_publications/press_releases" TargetMode="External"/><Relationship Id="rId15" Type="http://schemas.openxmlformats.org/officeDocument/2006/relationships/hyperlink" Target="https://bm.dk/soeg/?q=*&amp;ContentTags=Pressemeddelelse&amp;ContentTags=Nyhed&amp;sort-desc=ManualDate" TargetMode="External"/><Relationship Id="rId36" Type="http://schemas.openxmlformats.org/officeDocument/2006/relationships/hyperlink" Target="https://www.suomenpankki.fi/fi/media-ja-julkaisut/tiedotteet/" TargetMode="External"/><Relationship Id="rId57" Type="http://schemas.openxmlformats.org/officeDocument/2006/relationships/hyperlink" Target="http://www.bmz.de/de/presse/aktuelleMeldungen/index.html" TargetMode="External"/><Relationship Id="rId106" Type="http://schemas.openxmlformats.org/officeDocument/2006/relationships/hyperlink" Target="https://www.bnr.ro/Home.aspx" TargetMode="External"/><Relationship Id="rId127" Type="http://schemas.openxmlformats.org/officeDocument/2006/relationships/hyperlink" Target="https://www.lamoncloa.gob.es/consejodeministros/referencias/Paginas/index.aspx" TargetMode="External"/><Relationship Id="rId262" Type="http://schemas.openxmlformats.org/officeDocument/2006/relationships/hyperlink" Target="https://www.mintrabajo.gov.co/web/guest/prensa/comunicados" TargetMode="External"/><Relationship Id="rId283" Type="http://schemas.openxmlformats.org/officeDocument/2006/relationships/hyperlink" Target="https://home.treasury.gov/" TargetMode="External"/><Relationship Id="rId313" Type="http://schemas.openxmlformats.org/officeDocument/2006/relationships/hyperlink" Target="http://www.clubdeparis.org/en/communications/archives" TargetMode="External"/><Relationship Id="rId10" Type="http://schemas.openxmlformats.org/officeDocument/2006/relationships/hyperlink" Target="http://www.nationalbanken.dk/da/presse/alle_nyheder/Sider/default.aspx" TargetMode="External"/><Relationship Id="rId31" Type="http://schemas.openxmlformats.org/officeDocument/2006/relationships/hyperlink" Target="https://www.eib.org/en/press/all/index.htm?q=&amp;sortColumn=startDate&amp;sortDir=desc&amp;pageNumber=0&amp;itemPerPage=10&amp;pageable=true&amp;language=EN&amp;defaultLanguage=EN&amp;yearFrom=&amp;yearTo=&amp;orCountries.region=true&amp;orCountries=true&amp;orSubjects=true" TargetMode="External"/><Relationship Id="rId52" Type="http://schemas.openxmlformats.org/officeDocument/2006/relationships/hyperlink" Target="https://www.bundesfinanzministerium.de/Web/DE/Presse/_VollstaendigeListe/vollstaendige-liste.html" TargetMode="External"/><Relationship Id="rId73" Type="http://schemas.openxmlformats.org/officeDocument/2006/relationships/hyperlink" Target="https://www.stjornarradid.is/efst-a-baugi/frettir/$LisasticSearch/Search/?SearchQuery=&amp;Ministries=Fj%C3%A1rm%C3%A1la-+og+efnahagsr%C3%A1%C3%B0uneyti%C3%B0&amp;Themes=&amp;Year=" TargetMode="External"/><Relationship Id="rId78" Type="http://schemas.openxmlformats.org/officeDocument/2006/relationships/hyperlink" Target="https://www.gov.ie/en/circulars/" TargetMode="External"/><Relationship Id="rId94" Type="http://schemas.openxmlformats.org/officeDocument/2006/relationships/hyperlink" Target="https://www.acm.nl/nl" TargetMode="External"/><Relationship Id="rId99" Type="http://schemas.openxmlformats.org/officeDocument/2006/relationships/hyperlink" Target="https://www.finanstilsynet.no/nyhetsarkiv/?l=no" TargetMode="External"/><Relationship Id="rId101" Type="http://schemas.openxmlformats.org/officeDocument/2006/relationships/hyperlink" Target="https://www.regjeringen.no/no/aktuelt/offisielt-fra-statsrad/offisielt-fra-statsrad1/id30297/" TargetMode="External"/><Relationship Id="rId122" Type="http://schemas.openxmlformats.org/officeDocument/2006/relationships/hyperlink" Target="https://www.sepblac.es/es/category/noticias/" TargetMode="External"/><Relationship Id="rId143" Type="http://schemas.openxmlformats.org/officeDocument/2006/relationships/hyperlink" Target="https://www.nssmc.gov.ua/category/news/" TargetMode="External"/><Relationship Id="rId148" Type="http://schemas.openxmlformats.org/officeDocument/2006/relationships/hyperlink" Target="https://www.gov.uk/government/organisations/hm-treasury" TargetMode="External"/><Relationship Id="rId164" Type="http://schemas.openxmlformats.org/officeDocument/2006/relationships/hyperlink" Target="http://www.chinatax.gov.cn/chinatax/n810341/n810760/index.html" TargetMode="External"/><Relationship Id="rId169" Type="http://schemas.openxmlformats.org/officeDocument/2006/relationships/hyperlink" Target="https://twitter.com/nsitharaman" TargetMode="External"/><Relationship Id="rId185" Type="http://schemas.openxmlformats.org/officeDocument/2006/relationships/hyperlink" Target="https://www.meti.go.jp/english/press/index.html" TargetMode="External"/><Relationship Id="rId4" Type="http://schemas.openxmlformats.org/officeDocument/2006/relationships/hyperlink" Target="https://www.bmafj.gv.at/Services/Presse/Presseaussendungen.html" TargetMode="External"/><Relationship Id="rId9" Type="http://schemas.openxmlformats.org/officeDocument/2006/relationships/hyperlink" Target="https://news.belgium.be/fr" TargetMode="External"/><Relationship Id="rId180" Type="http://schemas.openxmlformats.org/officeDocument/2006/relationships/hyperlink" Target="https://www.gov.il/he/departments/news/?skip=0&amp;limit=10" TargetMode="External"/><Relationship Id="rId210" Type="http://schemas.openxmlformats.org/officeDocument/2006/relationships/hyperlink" Target="https://www.mof.gov.tw/multiplehtml/384fb3077bb349ea973e7fc6f13b6974" TargetMode="External"/><Relationship Id="rId215" Type="http://schemas.openxmlformats.org/officeDocument/2006/relationships/hyperlink" Target="https://www.economy.gov.ae/arabic/Media-Section/News/Pages/News.aspx" TargetMode="External"/><Relationship Id="rId236" Type="http://schemas.openxmlformats.org/officeDocument/2006/relationships/hyperlink" Target="https://www.bcb.gov.br/noticias" TargetMode="External"/><Relationship Id="rId257" Type="http://schemas.openxmlformats.org/officeDocument/2006/relationships/hyperlink" Target="http://www.cmfchile.cl/portal/prensa/604/w3-propertyvalue-28770.html" TargetMode="External"/><Relationship Id="rId278" Type="http://schemas.openxmlformats.org/officeDocument/2006/relationships/hyperlink" Target="https://www.gob.pe/busquedas?contenido%5b%5d=noticias&amp;institucion%5b%5d=midis&amp;reason=sheet&amp;sheet=1" TargetMode="External"/><Relationship Id="rId26" Type="http://schemas.openxmlformats.org/officeDocument/2006/relationships/hyperlink" Target="https://www.ecb.europa.eu/press/pr/html/index.en.html" TargetMode="External"/><Relationship Id="rId231" Type="http://schemas.openxmlformats.org/officeDocument/2006/relationships/hyperlink" Target="https://www.argentina.gob.ar/produccion/noticias" TargetMode="External"/><Relationship Id="rId252" Type="http://schemas.openxmlformats.org/officeDocument/2006/relationships/hyperlink" Target="https://www.sernac.cl/portal/604/w3-propertyvalue-65476.html" TargetMode="External"/><Relationship Id="rId273" Type="http://schemas.openxmlformats.org/officeDocument/2006/relationships/hyperlink" Target="https://www.gob.mx/shcp/archivo/prensa?idiom=es" TargetMode="External"/><Relationship Id="rId294" Type="http://schemas.openxmlformats.org/officeDocument/2006/relationships/hyperlink" Target="https://treasury.govt.nz/" TargetMode="External"/><Relationship Id="rId308" Type="http://schemas.openxmlformats.org/officeDocument/2006/relationships/hyperlink" Target="https://www.iadb.org/en/news" TargetMode="External"/><Relationship Id="rId47" Type="http://schemas.openxmlformats.org/officeDocument/2006/relationships/hyperlink" Target="https://travail-emploi.gouv.fr/le-ministere-en-action/coronavirus-covid-19/article/textes-reglementaires" TargetMode="External"/><Relationship Id="rId68" Type="http://schemas.openxmlformats.org/officeDocument/2006/relationships/hyperlink" Target="https://www.kormany.hu/hu/nemzetgazdasagi-miniszterium" TargetMode="External"/><Relationship Id="rId89" Type="http://schemas.openxmlformats.org/officeDocument/2006/relationships/hyperlink" Target="http://www.mit.gov.it/comunicazione/news?page=1" TargetMode="External"/><Relationship Id="rId112" Type="http://schemas.openxmlformats.org/officeDocument/2006/relationships/hyperlink" Target="https://gov.ro/ro/guvernul/sedinte-guvern" TargetMode="External"/><Relationship Id="rId133" Type="http://schemas.openxmlformats.org/officeDocument/2006/relationships/hyperlink" Target="https://www.regeringen.se/sveriges-regering/socialdepartementet/" TargetMode="External"/><Relationship Id="rId154" Type="http://schemas.openxmlformats.org/officeDocument/2006/relationships/hyperlink" Target="https://www.frc.org.uk/about-the-frc/covid-19" TargetMode="External"/><Relationship Id="rId175" Type="http://schemas.openxmlformats.org/officeDocument/2006/relationships/hyperlink" Target="https://www.bi.go.id/en/ruang-media/siaran-pers/Default.aspx" TargetMode="External"/><Relationship Id="rId196" Type="http://schemas.openxmlformats.org/officeDocument/2006/relationships/hyperlink" Target="https://cbo.gov.om/pages/home.aspx" TargetMode="External"/><Relationship Id="rId200" Type="http://schemas.openxmlformats.org/officeDocument/2006/relationships/hyperlink" Target="https://www.dole.gov.ph/good-news-archive/" TargetMode="External"/><Relationship Id="rId16" Type="http://schemas.openxmlformats.org/officeDocument/2006/relationships/hyperlink" Target="https://kum.dk/nyheder-og-presse/nyheder/" TargetMode="External"/><Relationship Id="rId221" Type="http://schemas.openxmlformats.org/officeDocument/2006/relationships/hyperlink" Target="https://www.sbv.gov.vn/webcenter/portal/en/home/sbv/news?_afrLoop=1315817868404539" TargetMode="External"/><Relationship Id="rId242" Type="http://schemas.openxmlformats.org/officeDocument/2006/relationships/hyperlink" Target="https://www.bankofcanada.ca/press/" TargetMode="External"/><Relationship Id="rId263" Type="http://schemas.openxmlformats.org/officeDocument/2006/relationships/hyperlink" Target="https://www.dian.gov.co/Prensa/Paginas/Noticias.aspx" TargetMode="External"/><Relationship Id="rId284" Type="http://schemas.openxmlformats.org/officeDocument/2006/relationships/hyperlink" Target="https://www.fhfa.gov/Media/Pages/News-Releases.aspx?k=ContentType%3APublic%2DAffairs%20AND%20PublicAffairsCategoryOWSCHCS%3A%22News%20Release%22%20AND%20FHFAPublishedDateOWSDATE%3D01%2F01%2F2020%2E%2E12%2F31%2F2020" TargetMode="External"/><Relationship Id="rId37" Type="http://schemas.openxmlformats.org/officeDocument/2006/relationships/hyperlink" Target="https://vm.fi/koronavirukseen-varautuminen" TargetMode="External"/><Relationship Id="rId58" Type="http://schemas.openxmlformats.org/officeDocument/2006/relationships/hyperlink" Target="https://www.bankofgreece.gr/enimerosi/grafeio-typoy/anazhthsh-enhmerwsewn" TargetMode="External"/><Relationship Id="rId79" Type="http://schemas.openxmlformats.org/officeDocument/2006/relationships/hyperlink" Target="https://www.gov.ie/en/publications/?page=1" TargetMode="External"/><Relationship Id="rId102" Type="http://schemas.openxmlformats.org/officeDocument/2006/relationships/hyperlink" Target="https://www.regjeringen.no/no/aktuelt/nyheter/id2006120/" TargetMode="External"/><Relationship Id="rId123" Type="http://schemas.openxmlformats.org/officeDocument/2006/relationships/hyperlink" Target="http://prensa.mitramiss.gob.es/WebPrensa/noticias/buscador" TargetMode="External"/><Relationship Id="rId144" Type="http://schemas.openxmlformats.org/officeDocument/2006/relationships/hyperlink" Target="https://www.me.gov.ua/News/List?lang=uk-UA&amp;tag=News" TargetMode="External"/><Relationship Id="rId90" Type="http://schemas.openxmlformats.org/officeDocument/2006/relationships/hyperlink" Target="https://www.lavoro.gov.it/stampa-e-media/Pagine/default.aspx" TargetMode="External"/><Relationship Id="rId165" Type="http://schemas.openxmlformats.org/officeDocument/2006/relationships/hyperlink" Target="https://www.hkma.gov.hk/eng/news-and-media/press-releases/" TargetMode="External"/><Relationship Id="rId186" Type="http://schemas.openxmlformats.org/officeDocument/2006/relationships/hyperlink" Target="http://japan.kantei.go.jp/ongoingtopics/_00013.html" TargetMode="External"/><Relationship Id="rId211" Type="http://schemas.openxmlformats.org/officeDocument/2006/relationships/hyperlink" Target="https://www.bot.or.th/English/PressandSpeeches/Press/_layouts/application/BOTNews/News.aspx" TargetMode="External"/><Relationship Id="rId232" Type="http://schemas.openxmlformats.org/officeDocument/2006/relationships/hyperlink" Target="https://www.argentina.gob.ar/desarrollosocial/noticias" TargetMode="External"/><Relationship Id="rId253" Type="http://schemas.openxmlformats.org/officeDocument/2006/relationships/hyperlink" Target="http://www.bienesnacionales.cl/?cat=7" TargetMode="External"/><Relationship Id="rId274" Type="http://schemas.openxmlformats.org/officeDocument/2006/relationships/hyperlink" Target="https://coronavirus.gob.mx/noticias/" TargetMode="External"/><Relationship Id="rId295" Type="http://schemas.openxmlformats.org/officeDocument/2006/relationships/hyperlink" Target="https://www.fma.govt.nz/" TargetMode="External"/><Relationship Id="rId309" Type="http://schemas.openxmlformats.org/officeDocument/2006/relationships/hyperlink" Target="https://www.ifrs.org/news-and-events/news/" TargetMode="External"/><Relationship Id="rId27" Type="http://schemas.openxmlformats.org/officeDocument/2006/relationships/hyperlink" Target="https://www.bankingsupervision.europa.eu/press/pr/date/2020/html/index.en.html" TargetMode="External"/><Relationship Id="rId48" Type="http://schemas.openxmlformats.org/officeDocument/2006/relationships/hyperlink" Target="https://www.bundesbank.de/de/presse" TargetMode="External"/><Relationship Id="rId69" Type="http://schemas.openxmlformats.org/officeDocument/2006/relationships/hyperlink" Target="https://koronavirus.gov.hu/hirek" TargetMode="External"/><Relationship Id="rId113" Type="http://schemas.openxmlformats.org/officeDocument/2006/relationships/hyperlink" Target="http://www.cnsmro.ro/media/comunicate-de-presa/" TargetMode="External"/><Relationship Id="rId134" Type="http://schemas.openxmlformats.org/officeDocument/2006/relationships/hyperlink" Target="https://www.regeringen.se/sveriges-regering/infrastrukturdepartementet/" TargetMode="External"/><Relationship Id="rId80" Type="http://schemas.openxmlformats.org/officeDocument/2006/relationships/hyperlink" Target="https://www.gov.ie/en/publications/?&amp;type=news&amp;type=press-releases&amp;type=speeches&amp;organisation=department-of-finance" TargetMode="External"/><Relationship Id="rId155" Type="http://schemas.openxmlformats.org/officeDocument/2006/relationships/hyperlink" Target="https://www.fscs.org.uk/news/fscs-news/" TargetMode="External"/><Relationship Id="rId176" Type="http://schemas.openxmlformats.org/officeDocument/2006/relationships/hyperlink" Target="http://kemenkeu.go.id/publikasi/berita/" TargetMode="External"/><Relationship Id="rId197" Type="http://schemas.openxmlformats.org/officeDocument/2006/relationships/hyperlink" Target="https://omaninfo.om/topics/86" TargetMode="External"/><Relationship Id="rId201" Type="http://schemas.openxmlformats.org/officeDocument/2006/relationships/hyperlink" Target="http://www.sama.gov.sa/en-US/Pages/default.aspx" TargetMode="External"/><Relationship Id="rId222" Type="http://schemas.openxmlformats.org/officeDocument/2006/relationships/hyperlink" Target="http://www.mpi.gov.vn/Pages/chuyenmuctin.aspx?idcm=188" TargetMode="External"/><Relationship Id="rId243" Type="http://schemas.openxmlformats.org/officeDocument/2006/relationships/hyperlink" Target="https://mfda.ca/" TargetMode="External"/><Relationship Id="rId264" Type="http://schemas.openxmlformats.org/officeDocument/2006/relationships/hyperlink" Target="http://www.urf.gov.co/webcenter/portal/urf/pages_urf" TargetMode="External"/><Relationship Id="rId285" Type="http://schemas.openxmlformats.org/officeDocument/2006/relationships/hyperlink" Target="https://www.sec.gov/page/news" TargetMode="External"/><Relationship Id="rId17" Type="http://schemas.openxmlformats.org/officeDocument/2006/relationships/hyperlink" Target="https://www.fm.dk/nyheder/pressemeddelelser" TargetMode="External"/><Relationship Id="rId38" Type="http://schemas.openxmlformats.org/officeDocument/2006/relationships/hyperlink" Target="https://tem.fi/ajankohtaista" TargetMode="External"/><Relationship Id="rId59" Type="http://schemas.openxmlformats.org/officeDocument/2006/relationships/hyperlink" Target="http://www.hcmc.gr/el_GR/web/portal/home" TargetMode="External"/><Relationship Id="rId103" Type="http://schemas.openxmlformats.org/officeDocument/2006/relationships/hyperlink" Target="https://www.mynewsdesk.com/no/husbanken" TargetMode="External"/><Relationship Id="rId124" Type="http://schemas.openxmlformats.org/officeDocument/2006/relationships/hyperlink" Target="https://www.hacienda.gob.es/en-GB/Prensa/Paginas/NotasPrensaHome.aspx" TargetMode="External"/><Relationship Id="rId310" Type="http://schemas.openxmlformats.org/officeDocument/2006/relationships/hyperlink" Target="https://www.imf.org/en/News/SearchNews?DateFrom=2020-01-01&amp;DateTo=2020-12-31" TargetMode="External"/><Relationship Id="rId70" Type="http://schemas.openxmlformats.org/officeDocument/2006/relationships/hyperlink" Target="https://www.kormany.hu/hu/hirek?page=1" TargetMode="External"/><Relationship Id="rId91" Type="http://schemas.openxmlformats.org/officeDocument/2006/relationships/hyperlink" Target="https://www.dnb.nl/nieuws/nieuwsoverzicht-en-archief/index.jsp" TargetMode="External"/><Relationship Id="rId145" Type="http://schemas.openxmlformats.org/officeDocument/2006/relationships/hyperlink" Target="https://www.msp.gov.ua/timeline/Novini.html" TargetMode="External"/><Relationship Id="rId166" Type="http://schemas.openxmlformats.org/officeDocument/2006/relationships/hyperlink" Target="https://www.news.gov.hk/eng/categories/covid19/index.html" TargetMode="External"/><Relationship Id="rId187" Type="http://schemas.openxmlformats.org/officeDocument/2006/relationships/hyperlink" Target="https://www.bok.or.kr/eng/bbs/E0000634/list.do?menuNo=400069" TargetMode="External"/><Relationship Id="rId1" Type="http://schemas.openxmlformats.org/officeDocument/2006/relationships/hyperlink" Target="https://www.oenb.at/Presse/Pressearchiv.html" TargetMode="External"/><Relationship Id="rId212" Type="http://schemas.openxmlformats.org/officeDocument/2006/relationships/hyperlink" Target="https://www.tcmb.gov.tr/wps/wcm/connect/EN/TCMB+EN/Main+Menu/Announcements/Press+Releases" TargetMode="External"/><Relationship Id="rId233" Type="http://schemas.openxmlformats.org/officeDocument/2006/relationships/hyperlink" Target="https://www.argentina.gob.ar/jefatura/noticias" TargetMode="External"/><Relationship Id="rId254" Type="http://schemas.openxmlformats.org/officeDocument/2006/relationships/hyperlink" Target="http://www.desarrollosocialyfamilia.gob.cl/noticias" TargetMode="External"/><Relationship Id="rId28" Type="http://schemas.openxmlformats.org/officeDocument/2006/relationships/hyperlink" Target="https://ec.europa.eu/commission/presscorner/home/en" TargetMode="External"/><Relationship Id="rId49" Type="http://schemas.openxmlformats.org/officeDocument/2006/relationships/hyperlink" Target="https://www.bmas.de/DE/Presse/Pressemitteilungen/pressemitteilungen.html" TargetMode="External"/><Relationship Id="rId114" Type="http://schemas.openxmlformats.org/officeDocument/2006/relationships/hyperlink" Target="https://cbr.ru/news/" TargetMode="External"/><Relationship Id="rId275" Type="http://schemas.openxmlformats.org/officeDocument/2006/relationships/hyperlink" Target="https://www.bcrp.gob.pe/novedades.html" TargetMode="External"/><Relationship Id="rId296" Type="http://schemas.openxmlformats.org/officeDocument/2006/relationships/hyperlink" Target="https://www.cbe.org.eg/en/pages/default.aspx" TargetMode="External"/><Relationship Id="rId300" Type="http://schemas.openxmlformats.org/officeDocument/2006/relationships/hyperlink" Target="https://www.resbank.co.za/Pages/default.aspx" TargetMode="External"/><Relationship Id="rId60" Type="http://schemas.openxmlformats.org/officeDocument/2006/relationships/hyperlink" Target="https://www.minfin.gr/web/guest/grapheio-typou" TargetMode="External"/><Relationship Id="rId81" Type="http://schemas.openxmlformats.org/officeDocument/2006/relationships/hyperlink" Target="https://www.bancaditalia.it/media/notizie/index.html?com.dotmarketing.htmlpage.language=102" TargetMode="External"/><Relationship Id="rId135" Type="http://schemas.openxmlformats.org/officeDocument/2006/relationships/hyperlink" Target="https://www.regeringen.se/sveriges-regering/finansdepartementet/" TargetMode="External"/><Relationship Id="rId156" Type="http://schemas.openxmlformats.org/officeDocument/2006/relationships/hyperlink" Target="https://www.fca.org.uk/news/search-results?np_category=news%20stories%2Cpress%20releases%2Cstatements%2Cspeeches%2Cnewsletters&amp;start=1" TargetMode="External"/><Relationship Id="rId177" Type="http://schemas.openxmlformats.org/officeDocument/2006/relationships/hyperlink" Target="https://www.ojk.go.id/en/default.aspx" TargetMode="External"/><Relationship Id="rId198" Type="http://schemas.openxmlformats.org/officeDocument/2006/relationships/hyperlink" Target="http://www.bsp.gov.ph/" TargetMode="External"/><Relationship Id="rId202" Type="http://schemas.openxmlformats.org/officeDocument/2006/relationships/hyperlink" Target="https://www.mof.gov.sa/en/mediacenter/news/Pages/default.aspx" TargetMode="External"/><Relationship Id="rId223" Type="http://schemas.openxmlformats.org/officeDocument/2006/relationships/hyperlink" Target="http://www.moit.gov.vn/" TargetMode="External"/><Relationship Id="rId244" Type="http://schemas.openxmlformats.org/officeDocument/2006/relationships/hyperlink" Target="https://www.cdic.ca/category/newsroom/industry-news/" TargetMode="External"/><Relationship Id="rId18" Type="http://schemas.openxmlformats.org/officeDocument/2006/relationships/hyperlink" Target="https://em.dk/" TargetMode="External"/><Relationship Id="rId39" Type="http://schemas.openxmlformats.org/officeDocument/2006/relationships/hyperlink" Target="https://www.finnvera.fi/finnvera/uutishuone/kaikki" TargetMode="External"/><Relationship Id="rId265" Type="http://schemas.openxmlformats.org/officeDocument/2006/relationships/hyperlink" Target="https://www.superfinanciera.gov.co/inicio/sala-de-prensa/comunicados-de-prensa-/comunicados-de-prensa--10102692" TargetMode="External"/><Relationship Id="rId286" Type="http://schemas.openxmlformats.org/officeDocument/2006/relationships/hyperlink" Target="https://www.cftc.gov/PressRoom/IntheNews/index.htm" TargetMode="External"/><Relationship Id="rId50" Type="http://schemas.openxmlformats.org/officeDocument/2006/relationships/hyperlink" Target="https://www.bafin.de/SiteGlobals/Forms/Suche/EN/Expertensuche_Formular.html?nn=7954130&amp;gts=7855320_list%253DdateOfIssueOrModification_dt%252Bdesc" TargetMode="External"/><Relationship Id="rId104" Type="http://schemas.openxmlformats.org/officeDocument/2006/relationships/hyperlink" Target="https://www.innovasjonnorge.no/no/om/nyheter2/" TargetMode="External"/><Relationship Id="rId125" Type="http://schemas.openxmlformats.org/officeDocument/2006/relationships/hyperlink" Target="http://www.mineco.gob.es/portal/site/mineco/menuitem.609f3fe75b61c2edafb0240e026041a0/?vgnextoid=864e154527515310VgnVCM1000001d04140aRCRD&amp;f1=1104534000000&amp;f2=1735686000000" TargetMode="External"/><Relationship Id="rId146" Type="http://schemas.openxmlformats.org/officeDocument/2006/relationships/hyperlink" Target="https://www.bankofengland.co.uk/news?NewsTypes=e170e31a926f48d1a863ad8161ea771c&amp;NewsTypes=09f8960ebc384e3589da5349744916ae&amp;NewsTypes=65d34b0d42784c6bb1dd302c1ed63653&amp;NewsTypes=ce90163e489841e0b66d06243d35d5cb&amp;NewsTypes=f949c64a4c88448b9e269d10080b0987&amp;NewsTypes=571948d14c6943f7b5b7748ad80bef29&amp;NewsTypes=d10a561861b94c2ea06d82cfeda25c57&amp;NewsTypes=f995a39ef2b8400d8ae5454926879e22&amp;InfiniteScrolling=False&amp;Direction=Latest" TargetMode="External"/><Relationship Id="rId167" Type="http://schemas.openxmlformats.org/officeDocument/2006/relationships/hyperlink" Target="https://www.rbi.org.in/scripts/BS_PressReleaseDisplay.aspx" TargetMode="External"/><Relationship Id="rId188" Type="http://schemas.openxmlformats.org/officeDocument/2006/relationships/hyperlink" Target="http://www.fsc.go.kr/eng/new_press/releases.jsp?menu=01&amp;bbsid=BBS0048" TargetMode="External"/><Relationship Id="rId311" Type="http://schemas.openxmlformats.org/officeDocument/2006/relationships/hyperlink" Target="https://www.iosco.org/media_room/?subsection=media_releases" TargetMode="External"/><Relationship Id="rId71" Type="http://schemas.openxmlformats.org/officeDocument/2006/relationships/hyperlink" Target="https://www.stjornarradid.is/efst-a-baugi/frettir/$LisasticSearch/Search/?SearchQuery=&amp;Ministries=&amp;Themes=&amp;Year=" TargetMode="External"/><Relationship Id="rId92" Type="http://schemas.openxmlformats.org/officeDocument/2006/relationships/hyperlink" Target="https://www.rijksoverheid.nl/ministeries/ministerie-van-economische-zaken-en-klimaat/nieuws" TargetMode="External"/><Relationship Id="rId213" Type="http://schemas.openxmlformats.org/officeDocument/2006/relationships/hyperlink" Target="https://www.bddk.org.tr/Duyurular-Kategori/Basin-Aciklamasi/1" TargetMode="External"/><Relationship Id="rId234" Type="http://schemas.openxmlformats.org/officeDocument/2006/relationships/hyperlink" Target="https://www.argentina.gob.ar/trabajo" TargetMode="External"/><Relationship Id="rId2" Type="http://schemas.openxmlformats.org/officeDocument/2006/relationships/hyperlink" Target="https://www.fma.gv.at/" TargetMode="External"/><Relationship Id="rId29" Type="http://schemas.openxmlformats.org/officeDocument/2006/relationships/hyperlink" Target="https://ec.europa.eu/competition/elojade/isef/index.cfm?fuseaction=dsp_sa_by_date" TargetMode="External"/><Relationship Id="rId255" Type="http://schemas.openxmlformats.org/officeDocument/2006/relationships/hyperlink" Target="https://www.mintrab.gob.cl/category/noticias/" TargetMode="External"/><Relationship Id="rId276" Type="http://schemas.openxmlformats.org/officeDocument/2006/relationships/hyperlink" Target="https://www.sbs.gob.pe/sala_prensa" TargetMode="External"/><Relationship Id="rId297" Type="http://schemas.openxmlformats.org/officeDocument/2006/relationships/hyperlink" Target="https://www.petroleum.gov.eg/ar-eg/media-center/news/news-pages/Pages/default.aspx" TargetMode="External"/><Relationship Id="rId40" Type="http://schemas.openxmlformats.org/officeDocument/2006/relationships/hyperlink" Target="https://stm.fi/ajankohtaista" TargetMode="External"/><Relationship Id="rId115" Type="http://schemas.openxmlformats.org/officeDocument/2006/relationships/hyperlink" Target="https://cbr.ru/" TargetMode="External"/><Relationship Id="rId136" Type="http://schemas.openxmlformats.org/officeDocument/2006/relationships/hyperlink" Target="https://www.snb.ch/en/ifor/media/id/media_news_all" TargetMode="External"/><Relationship Id="rId157" Type="http://schemas.openxmlformats.org/officeDocument/2006/relationships/hyperlink" Target="http://www.pbc.gov.cn/en/3688006/index.html" TargetMode="External"/><Relationship Id="rId178" Type="http://schemas.openxmlformats.org/officeDocument/2006/relationships/hyperlink" Target="https://www.boi.org.il/en/NewsAndPublications/PressReleases/Pages/Default.aspx" TargetMode="External"/><Relationship Id="rId301" Type="http://schemas.openxmlformats.org/officeDocument/2006/relationships/hyperlink" Target="https://sacoronavirus.co.za/category/press-releases-and-noti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4910"/>
  <sheetViews>
    <sheetView showGridLines="0" tabSelected="1" workbookViewId="0">
      <pane ySplit="3" topLeftCell="A4" activePane="bottomLeft" state="frozen"/>
      <selection pane="bottomLeft" activeCell="B1" sqref="B1:D1"/>
    </sheetView>
  </sheetViews>
  <sheetFormatPr defaultColWidth="14.453125" defaultRowHeight="15.75" customHeight="1" x14ac:dyDescent="0.25"/>
  <cols>
    <col min="1" max="1" width="3.453125" customWidth="1"/>
    <col min="2" max="2" width="21" customWidth="1"/>
    <col min="3" max="4" width="17.7265625" customWidth="1"/>
    <col min="5" max="5" width="24.54296875" customWidth="1"/>
    <col min="6" max="6" width="20.453125" customWidth="1"/>
    <col min="7" max="7" width="35.453125" customWidth="1"/>
    <col min="8" max="8" width="37.7265625" customWidth="1"/>
    <col min="9" max="10" width="15.08984375" hidden="1" customWidth="1"/>
    <col min="11" max="12" width="3.453125" customWidth="1"/>
  </cols>
  <sheetData>
    <row r="1" spans="1:12" ht="68" customHeight="1" x14ac:dyDescent="0.25">
      <c r="A1" s="1"/>
      <c r="B1" s="248" t="s">
        <v>0</v>
      </c>
      <c r="C1" s="249"/>
      <c r="D1" s="249"/>
      <c r="E1" s="2" t="s">
        <v>1</v>
      </c>
      <c r="F1" s="212" t="s">
        <v>2</v>
      </c>
      <c r="G1" s="213"/>
      <c r="H1" s="216" t="str">
        <f>HYPERLINK("https://som.yale.edu/faculty-research-centers/centers-initiatives/program-on-financial-stability/covid-19-crisis", "Link to YPFS COVID-19 Crisis Materials")</f>
        <v>Link to YPFS COVID-19 Crisis Materials</v>
      </c>
      <c r="I1" s="3"/>
      <c r="J1" s="3"/>
      <c r="K1" s="3"/>
      <c r="L1" s="3"/>
    </row>
    <row r="2" spans="1:12" ht="12.5" x14ac:dyDescent="0.25">
      <c r="A2" s="4"/>
      <c r="B2" s="5" t="s">
        <v>3</v>
      </c>
      <c r="C2" s="6" t="s">
        <v>4</v>
      </c>
      <c r="D2" s="7" t="s">
        <v>5</v>
      </c>
      <c r="E2" s="8" t="str">
        <f>HYPERLINK("https://som.yale.edu/faculty-research-centers/centers-initiatives/program-on-financial-stability/covid-19-tracker","Link to the Tracker Visualization")</f>
        <v>Link to the Tracker Visualization</v>
      </c>
      <c r="F2" s="214"/>
      <c r="G2" s="215"/>
      <c r="H2" s="217"/>
      <c r="I2" s="3"/>
      <c r="J2" s="3"/>
      <c r="K2" s="3"/>
      <c r="L2" s="3"/>
    </row>
    <row r="3" spans="1:12" ht="26" x14ac:dyDescent="0.25">
      <c r="A3" s="4"/>
      <c r="B3" s="9" t="s">
        <v>6</v>
      </c>
      <c r="C3" s="10" t="s">
        <v>7</v>
      </c>
      <c r="D3" s="9" t="s">
        <v>8</v>
      </c>
      <c r="E3" s="9" t="s">
        <v>9</v>
      </c>
      <c r="F3" s="9" t="s">
        <v>10</v>
      </c>
      <c r="G3" s="9" t="s">
        <v>11</v>
      </c>
      <c r="H3" s="9" t="s">
        <v>12</v>
      </c>
      <c r="I3" s="9" t="s">
        <v>13</v>
      </c>
      <c r="J3" s="11" t="s">
        <v>14</v>
      </c>
      <c r="K3" s="3"/>
      <c r="L3" s="12" t="s">
        <v>15</v>
      </c>
    </row>
    <row r="4" spans="1:12" ht="137.5" x14ac:dyDescent="0.25">
      <c r="A4" s="13"/>
      <c r="B4" s="14" t="s">
        <v>16</v>
      </c>
      <c r="C4" s="15">
        <v>44075</v>
      </c>
      <c r="D4" s="16" t="s">
        <v>17</v>
      </c>
      <c r="E4" s="16" t="s">
        <v>18</v>
      </c>
      <c r="F4" s="17" t="s">
        <v>19</v>
      </c>
      <c r="G4" s="18" t="s">
        <v>20</v>
      </c>
      <c r="H4" s="19" t="s">
        <v>21</v>
      </c>
      <c r="I4" s="20"/>
      <c r="J4" s="20"/>
      <c r="K4" s="21"/>
      <c r="L4" s="21"/>
    </row>
    <row r="5" spans="1:12" ht="62.5" x14ac:dyDescent="0.25">
      <c r="A5" s="13"/>
      <c r="B5" s="14" t="s">
        <v>16</v>
      </c>
      <c r="C5" s="15">
        <v>44074</v>
      </c>
      <c r="D5" s="16" t="s">
        <v>17</v>
      </c>
      <c r="E5" s="16" t="s">
        <v>22</v>
      </c>
      <c r="F5" s="17" t="s">
        <v>23</v>
      </c>
      <c r="G5" s="18" t="s">
        <v>24</v>
      </c>
      <c r="H5" s="19" t="s">
        <v>25</v>
      </c>
      <c r="I5" s="20"/>
      <c r="J5" s="20"/>
      <c r="K5" s="21"/>
      <c r="L5" s="21"/>
    </row>
    <row r="6" spans="1:12" ht="137.5" x14ac:dyDescent="0.25">
      <c r="A6" s="13"/>
      <c r="B6" s="14" t="s">
        <v>26</v>
      </c>
      <c r="C6" s="15">
        <v>44075</v>
      </c>
      <c r="D6" s="16" t="s">
        <v>17</v>
      </c>
      <c r="E6" s="16" t="s">
        <v>26</v>
      </c>
      <c r="F6" s="17" t="s">
        <v>27</v>
      </c>
      <c r="G6" s="18" t="s">
        <v>28</v>
      </c>
      <c r="H6" s="19" t="s">
        <v>29</v>
      </c>
      <c r="I6" s="20"/>
      <c r="J6" s="20"/>
      <c r="K6" s="21"/>
      <c r="L6" s="21"/>
    </row>
    <row r="7" spans="1:12" ht="125" x14ac:dyDescent="0.25">
      <c r="A7" s="13"/>
      <c r="B7" s="14" t="s">
        <v>30</v>
      </c>
      <c r="C7" s="15">
        <v>44075</v>
      </c>
      <c r="D7" s="16" t="s">
        <v>17</v>
      </c>
      <c r="E7" s="16" t="s">
        <v>31</v>
      </c>
      <c r="F7" s="17" t="s">
        <v>23</v>
      </c>
      <c r="G7" s="18" t="s">
        <v>32</v>
      </c>
      <c r="H7" s="19" t="s">
        <v>33</v>
      </c>
      <c r="I7" s="20"/>
      <c r="J7" s="20"/>
      <c r="K7" s="21"/>
      <c r="L7" s="21"/>
    </row>
    <row r="8" spans="1:12" ht="50" x14ac:dyDescent="0.25">
      <c r="A8" s="13"/>
      <c r="B8" s="14" t="s">
        <v>34</v>
      </c>
      <c r="C8" s="15">
        <v>44075</v>
      </c>
      <c r="D8" s="16" t="s">
        <v>17</v>
      </c>
      <c r="E8" s="16" t="s">
        <v>35</v>
      </c>
      <c r="F8" s="17" t="s">
        <v>36</v>
      </c>
      <c r="G8" s="18" t="s">
        <v>37</v>
      </c>
      <c r="H8" s="19" t="s">
        <v>38</v>
      </c>
      <c r="I8" s="20"/>
      <c r="J8" s="20"/>
      <c r="K8" s="21"/>
      <c r="L8" s="21"/>
    </row>
    <row r="9" spans="1:12" ht="87.5" x14ac:dyDescent="0.25">
      <c r="A9" s="13"/>
      <c r="B9" s="14" t="s">
        <v>39</v>
      </c>
      <c r="C9" s="15">
        <v>44076</v>
      </c>
      <c r="D9" s="16" t="s">
        <v>17</v>
      </c>
      <c r="E9" s="16" t="s">
        <v>39</v>
      </c>
      <c r="F9" s="17" t="s">
        <v>27</v>
      </c>
      <c r="G9" s="18" t="s">
        <v>40</v>
      </c>
      <c r="H9" s="19" t="s">
        <v>41</v>
      </c>
      <c r="I9" s="20"/>
      <c r="J9" s="20"/>
      <c r="K9" s="21"/>
      <c r="L9" s="21"/>
    </row>
    <row r="10" spans="1:12" ht="50" x14ac:dyDescent="0.25">
      <c r="A10" s="13"/>
      <c r="B10" s="14" t="s">
        <v>42</v>
      </c>
      <c r="C10" s="15">
        <v>44076</v>
      </c>
      <c r="D10" s="16" t="s">
        <v>17</v>
      </c>
      <c r="E10" s="16" t="s">
        <v>43</v>
      </c>
      <c r="F10" s="17" t="s">
        <v>23</v>
      </c>
      <c r="G10" s="22" t="s">
        <v>44</v>
      </c>
      <c r="H10" s="19" t="s">
        <v>45</v>
      </c>
      <c r="I10" s="20"/>
      <c r="J10" s="20"/>
      <c r="K10" s="21"/>
      <c r="L10" s="21"/>
    </row>
    <row r="11" spans="1:12" ht="50" x14ac:dyDescent="0.25">
      <c r="A11" s="13"/>
      <c r="B11" s="14" t="s">
        <v>42</v>
      </c>
      <c r="C11" s="15">
        <v>44076</v>
      </c>
      <c r="D11" s="16" t="s">
        <v>17</v>
      </c>
      <c r="E11" s="16" t="s">
        <v>43</v>
      </c>
      <c r="F11" s="17" t="s">
        <v>23</v>
      </c>
      <c r="G11" s="22" t="s">
        <v>46</v>
      </c>
      <c r="H11" s="19" t="s">
        <v>45</v>
      </c>
      <c r="I11" s="20"/>
      <c r="J11" s="20"/>
      <c r="K11" s="23"/>
      <c r="L11" s="23"/>
    </row>
    <row r="12" spans="1:12" ht="62.5" x14ac:dyDescent="0.25">
      <c r="A12" s="13"/>
      <c r="B12" s="14" t="s">
        <v>42</v>
      </c>
      <c r="C12" s="15">
        <v>44076</v>
      </c>
      <c r="D12" s="16" t="s">
        <v>17</v>
      </c>
      <c r="E12" s="16" t="s">
        <v>43</v>
      </c>
      <c r="F12" s="17" t="s">
        <v>23</v>
      </c>
      <c r="G12" s="22" t="s">
        <v>47</v>
      </c>
      <c r="H12" s="19" t="s">
        <v>45</v>
      </c>
      <c r="I12" s="20"/>
      <c r="J12" s="20"/>
      <c r="K12" s="23"/>
      <c r="L12" s="23"/>
    </row>
    <row r="13" spans="1:12" ht="62.5" x14ac:dyDescent="0.25">
      <c r="A13" s="13"/>
      <c r="B13" s="14" t="s">
        <v>48</v>
      </c>
      <c r="C13" s="15">
        <v>44076</v>
      </c>
      <c r="D13" s="16" t="s">
        <v>17</v>
      </c>
      <c r="E13" s="16" t="s">
        <v>49</v>
      </c>
      <c r="F13" s="17" t="s">
        <v>50</v>
      </c>
      <c r="G13" s="22" t="s">
        <v>51</v>
      </c>
      <c r="H13" s="19" t="s">
        <v>52</v>
      </c>
      <c r="I13" s="20"/>
      <c r="J13" s="20"/>
      <c r="K13" s="21"/>
      <c r="L13" s="21"/>
    </row>
    <row r="14" spans="1:12" ht="125" x14ac:dyDescent="0.25">
      <c r="A14" s="13"/>
      <c r="B14" s="14" t="s">
        <v>53</v>
      </c>
      <c r="C14" s="15">
        <v>44074</v>
      </c>
      <c r="D14" s="16" t="s">
        <v>17</v>
      </c>
      <c r="E14" s="16" t="s">
        <v>53</v>
      </c>
      <c r="F14" s="17" t="s">
        <v>27</v>
      </c>
      <c r="G14" s="18" t="s">
        <v>54</v>
      </c>
      <c r="H14" s="19" t="s">
        <v>55</v>
      </c>
      <c r="I14" s="20"/>
      <c r="J14" s="20"/>
      <c r="K14" s="21"/>
      <c r="L14" s="21"/>
    </row>
    <row r="15" spans="1:12" ht="112.5" x14ac:dyDescent="0.25">
      <c r="A15" s="13"/>
      <c r="B15" s="24" t="s">
        <v>56</v>
      </c>
      <c r="C15" s="25">
        <v>44076</v>
      </c>
      <c r="D15" s="26" t="s">
        <v>57</v>
      </c>
      <c r="E15" s="26" t="s">
        <v>58</v>
      </c>
      <c r="F15" s="27" t="s">
        <v>19</v>
      </c>
      <c r="G15" s="28" t="s">
        <v>59</v>
      </c>
      <c r="H15" s="29" t="s">
        <v>60</v>
      </c>
      <c r="I15" s="20"/>
      <c r="J15" s="20"/>
      <c r="K15" s="21"/>
      <c r="L15" s="21"/>
    </row>
    <row r="16" spans="1:12" ht="62.5" x14ac:dyDescent="0.25">
      <c r="A16" s="13"/>
      <c r="B16" s="14" t="s">
        <v>61</v>
      </c>
      <c r="C16" s="15">
        <v>44075</v>
      </c>
      <c r="D16" s="16" t="s">
        <v>17</v>
      </c>
      <c r="E16" s="16" t="s">
        <v>62</v>
      </c>
      <c r="F16" s="17" t="s">
        <v>63</v>
      </c>
      <c r="G16" s="22" t="s">
        <v>64</v>
      </c>
      <c r="H16" s="19" t="s">
        <v>65</v>
      </c>
      <c r="I16" s="20"/>
      <c r="J16" s="20"/>
      <c r="K16" s="21"/>
      <c r="L16" s="21"/>
    </row>
    <row r="17" spans="1:12" ht="112.5" x14ac:dyDescent="0.25">
      <c r="A17" s="13"/>
      <c r="B17" s="24" t="s">
        <v>66</v>
      </c>
      <c r="C17" s="25">
        <v>44074</v>
      </c>
      <c r="D17" s="26" t="s">
        <v>57</v>
      </c>
      <c r="E17" s="26" t="s">
        <v>43</v>
      </c>
      <c r="F17" s="27" t="s">
        <v>19</v>
      </c>
      <c r="G17" s="28" t="s">
        <v>67</v>
      </c>
      <c r="H17" s="29" t="s">
        <v>68</v>
      </c>
      <c r="I17" s="20"/>
      <c r="J17" s="20"/>
      <c r="K17" s="21"/>
      <c r="L17" s="21"/>
    </row>
    <row r="18" spans="1:12" ht="75" x14ac:dyDescent="0.25">
      <c r="A18" s="13"/>
      <c r="B18" s="14" t="s">
        <v>69</v>
      </c>
      <c r="C18" s="15">
        <v>44076</v>
      </c>
      <c r="D18" s="16" t="s">
        <v>17</v>
      </c>
      <c r="E18" s="16" t="s">
        <v>70</v>
      </c>
      <c r="F18" s="17" t="s">
        <v>23</v>
      </c>
      <c r="G18" s="22" t="s">
        <v>71</v>
      </c>
      <c r="H18" s="19" t="s">
        <v>72</v>
      </c>
      <c r="I18" s="20"/>
      <c r="J18" s="20"/>
      <c r="K18" s="21"/>
      <c r="L18" s="21"/>
    </row>
    <row r="19" spans="1:12" ht="75" x14ac:dyDescent="0.25">
      <c r="A19" s="13"/>
      <c r="B19" s="14" t="s">
        <v>73</v>
      </c>
      <c r="C19" s="15">
        <v>44076</v>
      </c>
      <c r="D19" s="16" t="s">
        <v>17</v>
      </c>
      <c r="E19" s="16" t="s">
        <v>74</v>
      </c>
      <c r="F19" s="17" t="s">
        <v>23</v>
      </c>
      <c r="G19" s="22" t="s">
        <v>75</v>
      </c>
      <c r="H19" s="19" t="s">
        <v>76</v>
      </c>
      <c r="I19" s="20"/>
      <c r="J19" s="20"/>
      <c r="K19" s="21"/>
      <c r="L19" s="21"/>
    </row>
    <row r="20" spans="1:12" ht="100" x14ac:dyDescent="0.25">
      <c r="A20" s="13"/>
      <c r="B20" s="14" t="s">
        <v>77</v>
      </c>
      <c r="C20" s="15">
        <v>44076</v>
      </c>
      <c r="D20" s="16" t="s">
        <v>17</v>
      </c>
      <c r="E20" s="16" t="s">
        <v>78</v>
      </c>
      <c r="F20" s="17" t="s">
        <v>19</v>
      </c>
      <c r="G20" s="18" t="s">
        <v>79</v>
      </c>
      <c r="H20" s="19" t="s">
        <v>80</v>
      </c>
      <c r="I20" s="20"/>
      <c r="J20" s="20"/>
      <c r="K20" s="21"/>
      <c r="L20" s="21"/>
    </row>
    <row r="21" spans="1:12" ht="162.5" x14ac:dyDescent="0.25">
      <c r="A21" s="13"/>
      <c r="B21" s="14" t="s">
        <v>16</v>
      </c>
      <c r="C21" s="15">
        <v>44070</v>
      </c>
      <c r="D21" s="16" t="s">
        <v>17</v>
      </c>
      <c r="E21" s="16" t="s">
        <v>81</v>
      </c>
      <c r="F21" s="17" t="s">
        <v>23</v>
      </c>
      <c r="G21" s="18" t="s">
        <v>82</v>
      </c>
      <c r="H21" s="19" t="s">
        <v>83</v>
      </c>
      <c r="I21" s="20"/>
      <c r="J21" s="20"/>
      <c r="K21" s="21"/>
      <c r="L21" s="21"/>
    </row>
    <row r="22" spans="1:12" ht="112.5" x14ac:dyDescent="0.25">
      <c r="A22" s="13"/>
      <c r="B22" s="14" t="s">
        <v>16</v>
      </c>
      <c r="C22" s="15">
        <v>44070</v>
      </c>
      <c r="D22" s="16" t="s">
        <v>17</v>
      </c>
      <c r="E22" s="16" t="s">
        <v>84</v>
      </c>
      <c r="F22" s="17" t="s">
        <v>19</v>
      </c>
      <c r="G22" s="18" t="s">
        <v>85</v>
      </c>
      <c r="H22" s="19" t="s">
        <v>86</v>
      </c>
      <c r="I22" s="20"/>
      <c r="J22" s="20"/>
      <c r="K22" s="21"/>
      <c r="L22" s="21"/>
    </row>
    <row r="23" spans="1:12" ht="125" x14ac:dyDescent="0.25">
      <c r="A23" s="13"/>
      <c r="B23" s="14" t="s">
        <v>16</v>
      </c>
      <c r="C23" s="15">
        <v>44071</v>
      </c>
      <c r="D23" s="16" t="s">
        <v>17</v>
      </c>
      <c r="E23" s="16" t="s">
        <v>87</v>
      </c>
      <c r="F23" s="17" t="s">
        <v>23</v>
      </c>
      <c r="G23" s="18" t="s">
        <v>88</v>
      </c>
      <c r="H23" s="19" t="s">
        <v>89</v>
      </c>
      <c r="I23" s="20"/>
      <c r="J23" s="20"/>
      <c r="K23" s="21"/>
      <c r="L23" s="21"/>
    </row>
    <row r="24" spans="1:12" ht="137.5" x14ac:dyDescent="0.25">
      <c r="A24" s="13"/>
      <c r="B24" s="14" t="s">
        <v>90</v>
      </c>
      <c r="C24" s="15">
        <v>44075</v>
      </c>
      <c r="D24" s="16" t="s">
        <v>17</v>
      </c>
      <c r="E24" s="16" t="s">
        <v>91</v>
      </c>
      <c r="F24" s="17" t="s">
        <v>27</v>
      </c>
      <c r="G24" s="18" t="s">
        <v>92</v>
      </c>
      <c r="H24" s="19" t="s">
        <v>93</v>
      </c>
      <c r="I24" s="20"/>
      <c r="J24" s="20"/>
      <c r="K24" s="21"/>
      <c r="L24" s="21"/>
    </row>
    <row r="25" spans="1:12" ht="87.5" x14ac:dyDescent="0.25">
      <c r="A25" s="13"/>
      <c r="B25" s="14" t="s">
        <v>94</v>
      </c>
      <c r="C25" s="15">
        <v>44074</v>
      </c>
      <c r="D25" s="16" t="s">
        <v>17</v>
      </c>
      <c r="E25" s="16" t="s">
        <v>95</v>
      </c>
      <c r="F25" s="17" t="s">
        <v>19</v>
      </c>
      <c r="G25" s="18" t="s">
        <v>96</v>
      </c>
      <c r="H25" s="19" t="s">
        <v>97</v>
      </c>
      <c r="I25" s="20"/>
      <c r="J25" s="20"/>
      <c r="K25" s="21"/>
      <c r="L25" s="21"/>
    </row>
    <row r="26" spans="1:12" ht="237.5" x14ac:dyDescent="0.25">
      <c r="A26" s="13"/>
      <c r="B26" s="14" t="s">
        <v>94</v>
      </c>
      <c r="C26" s="15">
        <v>44074</v>
      </c>
      <c r="D26" s="16" t="s">
        <v>17</v>
      </c>
      <c r="E26" s="16" t="s">
        <v>95</v>
      </c>
      <c r="F26" s="17" t="s">
        <v>19</v>
      </c>
      <c r="G26" s="18" t="s">
        <v>98</v>
      </c>
      <c r="H26" s="19" t="s">
        <v>99</v>
      </c>
      <c r="I26" s="20"/>
      <c r="J26" s="20"/>
      <c r="K26" s="21"/>
      <c r="L26" s="21"/>
    </row>
    <row r="27" spans="1:12" ht="237.5" x14ac:dyDescent="0.25">
      <c r="A27" s="13"/>
      <c r="B27" s="14" t="s">
        <v>94</v>
      </c>
      <c r="C27" s="15">
        <v>44074</v>
      </c>
      <c r="D27" s="16" t="s">
        <v>17</v>
      </c>
      <c r="E27" s="16" t="s">
        <v>95</v>
      </c>
      <c r="F27" s="17" t="s">
        <v>19</v>
      </c>
      <c r="G27" s="18" t="s">
        <v>100</v>
      </c>
      <c r="H27" s="19" t="s">
        <v>101</v>
      </c>
      <c r="I27" s="20"/>
      <c r="J27" s="20"/>
      <c r="K27" s="21"/>
      <c r="L27" s="21"/>
    </row>
    <row r="28" spans="1:12" ht="62.5" x14ac:dyDescent="0.25">
      <c r="A28" s="13"/>
      <c r="B28" s="14" t="s">
        <v>30</v>
      </c>
      <c r="C28" s="15">
        <v>44074</v>
      </c>
      <c r="D28" s="16" t="s">
        <v>17</v>
      </c>
      <c r="E28" s="16" t="s">
        <v>102</v>
      </c>
      <c r="F28" s="17" t="s">
        <v>23</v>
      </c>
      <c r="G28" s="18" t="s">
        <v>103</v>
      </c>
      <c r="H28" s="19" t="s">
        <v>104</v>
      </c>
      <c r="I28" s="20"/>
      <c r="J28" s="20"/>
      <c r="K28" s="21"/>
      <c r="L28" s="21"/>
    </row>
    <row r="29" spans="1:12" ht="75" x14ac:dyDescent="0.25">
      <c r="A29" s="13"/>
      <c r="B29" s="14" t="s">
        <v>34</v>
      </c>
      <c r="C29" s="15">
        <v>44074</v>
      </c>
      <c r="D29" s="16" t="s">
        <v>17</v>
      </c>
      <c r="E29" s="16" t="s">
        <v>35</v>
      </c>
      <c r="F29" s="17" t="s">
        <v>23</v>
      </c>
      <c r="G29" s="18" t="s">
        <v>105</v>
      </c>
      <c r="H29" s="19" t="s">
        <v>106</v>
      </c>
      <c r="I29" s="20"/>
      <c r="J29" s="20"/>
      <c r="K29" s="21"/>
      <c r="L29" s="21"/>
    </row>
    <row r="30" spans="1:12" ht="37.5" x14ac:dyDescent="0.25">
      <c r="A30" s="13"/>
      <c r="B30" s="14" t="s">
        <v>34</v>
      </c>
      <c r="C30" s="15">
        <v>44074</v>
      </c>
      <c r="D30" s="16" t="s">
        <v>17</v>
      </c>
      <c r="E30" s="16" t="s">
        <v>107</v>
      </c>
      <c r="F30" s="17" t="s">
        <v>108</v>
      </c>
      <c r="G30" s="18" t="s">
        <v>109</v>
      </c>
      <c r="H30" s="19" t="s">
        <v>110</v>
      </c>
      <c r="I30" s="20"/>
      <c r="J30" s="20"/>
      <c r="K30" s="21"/>
      <c r="L30" s="21"/>
    </row>
    <row r="31" spans="1:12" ht="62.5" x14ac:dyDescent="0.25">
      <c r="A31" s="13"/>
      <c r="B31" s="14" t="s">
        <v>34</v>
      </c>
      <c r="C31" s="15">
        <v>44074</v>
      </c>
      <c r="D31" s="16" t="s">
        <v>17</v>
      </c>
      <c r="E31" s="16" t="s">
        <v>107</v>
      </c>
      <c r="F31" s="17" t="s">
        <v>19</v>
      </c>
      <c r="G31" s="18" t="s">
        <v>111</v>
      </c>
      <c r="H31" s="19" t="s">
        <v>112</v>
      </c>
      <c r="I31" s="20"/>
      <c r="J31" s="20"/>
      <c r="K31" s="21"/>
      <c r="L31" s="21"/>
    </row>
    <row r="32" spans="1:12" ht="87.5" x14ac:dyDescent="0.25">
      <c r="A32" s="13"/>
      <c r="B32" s="14" t="s">
        <v>39</v>
      </c>
      <c r="C32" s="15">
        <v>44075</v>
      </c>
      <c r="D32" s="16" t="s">
        <v>17</v>
      </c>
      <c r="E32" s="16" t="s">
        <v>39</v>
      </c>
      <c r="F32" s="17" t="s">
        <v>27</v>
      </c>
      <c r="G32" s="18" t="s">
        <v>113</v>
      </c>
      <c r="H32" s="19" t="s">
        <v>114</v>
      </c>
      <c r="I32" s="20"/>
      <c r="J32" s="20"/>
      <c r="K32" s="21"/>
      <c r="L32" s="21"/>
    </row>
    <row r="33" spans="1:12" ht="112.5" x14ac:dyDescent="0.25">
      <c r="A33" s="13"/>
      <c r="B33" s="14" t="s">
        <v>53</v>
      </c>
      <c r="C33" s="15">
        <v>44074</v>
      </c>
      <c r="D33" s="16" t="s">
        <v>17</v>
      </c>
      <c r="E33" s="16" t="s">
        <v>53</v>
      </c>
      <c r="F33" s="17" t="s">
        <v>27</v>
      </c>
      <c r="G33" s="18" t="s">
        <v>115</v>
      </c>
      <c r="H33" s="19" t="s">
        <v>116</v>
      </c>
      <c r="I33" s="20"/>
      <c r="J33" s="20"/>
      <c r="K33" s="21"/>
      <c r="L33" s="21"/>
    </row>
    <row r="34" spans="1:12" ht="50" x14ac:dyDescent="0.25">
      <c r="A34" s="13"/>
      <c r="B34" s="14" t="s">
        <v>117</v>
      </c>
      <c r="C34" s="15">
        <v>44074</v>
      </c>
      <c r="D34" s="16" t="s">
        <v>17</v>
      </c>
      <c r="E34" s="16" t="s">
        <v>117</v>
      </c>
      <c r="F34" s="17" t="s">
        <v>19</v>
      </c>
      <c r="G34" s="18" t="s">
        <v>118</v>
      </c>
      <c r="H34" s="19" t="s">
        <v>119</v>
      </c>
      <c r="I34" s="20"/>
      <c r="J34" s="20"/>
      <c r="K34" s="21"/>
      <c r="L34" s="21"/>
    </row>
    <row r="35" spans="1:12" ht="87.5" x14ac:dyDescent="0.25">
      <c r="A35" s="13"/>
      <c r="B35" s="14" t="s">
        <v>120</v>
      </c>
      <c r="C35" s="15">
        <v>44075</v>
      </c>
      <c r="D35" s="16" t="s">
        <v>17</v>
      </c>
      <c r="E35" s="16" t="s">
        <v>121</v>
      </c>
      <c r="F35" s="17" t="s">
        <v>122</v>
      </c>
      <c r="G35" s="18" t="s">
        <v>123</v>
      </c>
      <c r="H35" s="19" t="s">
        <v>124</v>
      </c>
      <c r="I35" s="20"/>
      <c r="J35" s="20"/>
      <c r="K35" s="21"/>
      <c r="L35" s="21"/>
    </row>
    <row r="36" spans="1:12" ht="200" x14ac:dyDescent="0.25">
      <c r="A36" s="13"/>
      <c r="B36" s="14" t="s">
        <v>16</v>
      </c>
      <c r="C36" s="15">
        <v>44070</v>
      </c>
      <c r="D36" s="16" t="s">
        <v>17</v>
      </c>
      <c r="E36" s="16" t="s">
        <v>125</v>
      </c>
      <c r="F36" s="17" t="s">
        <v>23</v>
      </c>
      <c r="G36" s="18" t="s">
        <v>126</v>
      </c>
      <c r="H36" s="19" t="s">
        <v>127</v>
      </c>
      <c r="I36" s="20"/>
      <c r="J36" s="20"/>
      <c r="K36" s="21"/>
      <c r="L36" s="21"/>
    </row>
    <row r="37" spans="1:12" ht="112.5" x14ac:dyDescent="0.25">
      <c r="A37" s="13"/>
      <c r="B37" s="14" t="s">
        <v>16</v>
      </c>
      <c r="C37" s="15">
        <v>44071</v>
      </c>
      <c r="D37" s="16" t="s">
        <v>17</v>
      </c>
      <c r="E37" s="16" t="s">
        <v>128</v>
      </c>
      <c r="F37" s="17" t="s">
        <v>23</v>
      </c>
      <c r="G37" s="18" t="s">
        <v>129</v>
      </c>
      <c r="H37" s="19" t="s">
        <v>130</v>
      </c>
      <c r="I37" s="20"/>
      <c r="J37" s="20"/>
      <c r="K37" s="21"/>
      <c r="L37" s="21"/>
    </row>
    <row r="38" spans="1:12" ht="75" x14ac:dyDescent="0.25">
      <c r="A38" s="13"/>
      <c r="B38" s="14" t="s">
        <v>131</v>
      </c>
      <c r="C38" s="15">
        <v>44071</v>
      </c>
      <c r="D38" s="16" t="s">
        <v>17</v>
      </c>
      <c r="E38" s="16" t="s">
        <v>131</v>
      </c>
      <c r="F38" s="17" t="s">
        <v>27</v>
      </c>
      <c r="G38" s="18" t="s">
        <v>132</v>
      </c>
      <c r="H38" s="19" t="s">
        <v>133</v>
      </c>
      <c r="I38" s="20"/>
      <c r="J38" s="20"/>
      <c r="K38" s="21"/>
      <c r="L38" s="21"/>
    </row>
    <row r="39" spans="1:12" ht="75" x14ac:dyDescent="0.25">
      <c r="A39" s="13"/>
      <c r="B39" s="14" t="s">
        <v>131</v>
      </c>
      <c r="C39" s="15">
        <v>44074</v>
      </c>
      <c r="D39" s="16" t="s">
        <v>17</v>
      </c>
      <c r="E39" s="16" t="s">
        <v>131</v>
      </c>
      <c r="F39" s="17" t="s">
        <v>27</v>
      </c>
      <c r="G39" s="18" t="s">
        <v>134</v>
      </c>
      <c r="H39" s="19" t="s">
        <v>135</v>
      </c>
      <c r="I39" s="20"/>
      <c r="J39" s="20"/>
      <c r="K39" s="21"/>
      <c r="L39" s="21"/>
    </row>
    <row r="40" spans="1:12" ht="62.5" x14ac:dyDescent="0.25">
      <c r="A40" s="13"/>
      <c r="B40" s="14" t="s">
        <v>90</v>
      </c>
      <c r="C40" s="15">
        <v>44074</v>
      </c>
      <c r="D40" s="16" t="s">
        <v>17</v>
      </c>
      <c r="E40" s="16" t="s">
        <v>136</v>
      </c>
      <c r="F40" s="17" t="s">
        <v>23</v>
      </c>
      <c r="G40" s="18" t="s">
        <v>137</v>
      </c>
      <c r="H40" s="19" t="s">
        <v>138</v>
      </c>
      <c r="I40" s="20"/>
      <c r="J40" s="20"/>
      <c r="K40" s="21"/>
      <c r="L40" s="21"/>
    </row>
    <row r="41" spans="1:12" ht="162.5" x14ac:dyDescent="0.25">
      <c r="A41" s="13"/>
      <c r="B41" s="14" t="s">
        <v>139</v>
      </c>
      <c r="C41" s="15">
        <v>44074</v>
      </c>
      <c r="D41" s="16" t="s">
        <v>17</v>
      </c>
      <c r="E41" s="16" t="s">
        <v>140</v>
      </c>
      <c r="F41" s="17" t="s">
        <v>23</v>
      </c>
      <c r="G41" s="18" t="s">
        <v>141</v>
      </c>
      <c r="H41" s="19" t="s">
        <v>142</v>
      </c>
      <c r="I41" s="20"/>
      <c r="J41" s="20"/>
      <c r="K41" s="21"/>
      <c r="L41" s="21"/>
    </row>
    <row r="42" spans="1:12" ht="50" x14ac:dyDescent="0.25">
      <c r="A42" s="13"/>
      <c r="B42" s="14" t="s">
        <v>39</v>
      </c>
      <c r="C42" s="15">
        <v>44071</v>
      </c>
      <c r="D42" s="16" t="s">
        <v>17</v>
      </c>
      <c r="E42" s="16" t="s">
        <v>39</v>
      </c>
      <c r="F42" s="17" t="s">
        <v>27</v>
      </c>
      <c r="G42" s="18" t="s">
        <v>143</v>
      </c>
      <c r="H42" s="19" t="s">
        <v>144</v>
      </c>
      <c r="I42" s="20"/>
      <c r="J42" s="20"/>
      <c r="K42" s="21"/>
      <c r="L42" s="21"/>
    </row>
    <row r="43" spans="1:12" ht="87.5" x14ac:dyDescent="0.25">
      <c r="A43" s="13"/>
      <c r="B43" s="14" t="s">
        <v>145</v>
      </c>
      <c r="C43" s="15">
        <v>44071</v>
      </c>
      <c r="D43" s="16" t="s">
        <v>17</v>
      </c>
      <c r="E43" s="16" t="s">
        <v>146</v>
      </c>
      <c r="F43" s="17" t="s">
        <v>147</v>
      </c>
      <c r="G43" s="18" t="s">
        <v>148</v>
      </c>
      <c r="H43" s="19" t="s">
        <v>149</v>
      </c>
      <c r="I43" s="20"/>
      <c r="J43" s="20"/>
      <c r="K43" s="21"/>
      <c r="L43" s="21"/>
    </row>
    <row r="44" spans="1:12" ht="62.5" x14ac:dyDescent="0.25">
      <c r="A44" s="13"/>
      <c r="B44" s="14" t="s">
        <v>150</v>
      </c>
      <c r="C44" s="15">
        <v>44071</v>
      </c>
      <c r="D44" s="16" t="s">
        <v>17</v>
      </c>
      <c r="E44" s="16" t="s">
        <v>151</v>
      </c>
      <c r="F44" s="17" t="s">
        <v>36</v>
      </c>
      <c r="G44" s="18" t="s">
        <v>152</v>
      </c>
      <c r="H44" s="19" t="s">
        <v>153</v>
      </c>
      <c r="I44" s="20"/>
      <c r="J44" s="20"/>
      <c r="K44" s="21"/>
      <c r="L44" s="21"/>
    </row>
    <row r="45" spans="1:12" ht="100" x14ac:dyDescent="0.25">
      <c r="A45" s="13"/>
      <c r="B45" s="14" t="s">
        <v>150</v>
      </c>
      <c r="C45" s="15">
        <v>44074</v>
      </c>
      <c r="D45" s="16" t="s">
        <v>17</v>
      </c>
      <c r="E45" s="16" t="s">
        <v>151</v>
      </c>
      <c r="F45" s="17" t="s">
        <v>36</v>
      </c>
      <c r="G45" s="18" t="s">
        <v>154</v>
      </c>
      <c r="H45" s="19" t="s">
        <v>155</v>
      </c>
      <c r="I45" s="20"/>
      <c r="J45" s="20"/>
      <c r="K45" s="21"/>
      <c r="L45" s="21"/>
    </row>
    <row r="46" spans="1:12" ht="200" x14ac:dyDescent="0.25">
      <c r="A46" s="13"/>
      <c r="B46" s="14" t="s">
        <v>150</v>
      </c>
      <c r="C46" s="15">
        <v>44074</v>
      </c>
      <c r="D46" s="16" t="s">
        <v>17</v>
      </c>
      <c r="E46" s="16" t="s">
        <v>151</v>
      </c>
      <c r="F46" s="17" t="s">
        <v>36</v>
      </c>
      <c r="G46" s="18" t="s">
        <v>156</v>
      </c>
      <c r="H46" s="19" t="s">
        <v>155</v>
      </c>
      <c r="I46" s="20"/>
      <c r="J46" s="20"/>
      <c r="K46" s="21"/>
      <c r="L46" s="21"/>
    </row>
    <row r="47" spans="1:12" ht="75" x14ac:dyDescent="0.25">
      <c r="A47" s="13"/>
      <c r="B47" s="14" t="s">
        <v>150</v>
      </c>
      <c r="C47" s="15">
        <v>44074</v>
      </c>
      <c r="D47" s="16" t="s">
        <v>17</v>
      </c>
      <c r="E47" s="16" t="s">
        <v>151</v>
      </c>
      <c r="F47" s="17" t="s">
        <v>36</v>
      </c>
      <c r="G47" s="18" t="s">
        <v>157</v>
      </c>
      <c r="H47" s="19" t="s">
        <v>155</v>
      </c>
      <c r="I47" s="20"/>
      <c r="J47" s="20"/>
      <c r="K47" s="21"/>
      <c r="L47" s="21"/>
    </row>
    <row r="48" spans="1:12" ht="125" x14ac:dyDescent="0.25">
      <c r="A48" s="13"/>
      <c r="B48" s="14" t="s">
        <v>150</v>
      </c>
      <c r="C48" s="15">
        <v>44074</v>
      </c>
      <c r="D48" s="16" t="s">
        <v>17</v>
      </c>
      <c r="E48" s="16" t="s">
        <v>151</v>
      </c>
      <c r="F48" s="17" t="s">
        <v>36</v>
      </c>
      <c r="G48" s="18" t="s">
        <v>158</v>
      </c>
      <c r="H48" s="19" t="s">
        <v>159</v>
      </c>
      <c r="I48" s="20"/>
      <c r="J48" s="20"/>
      <c r="K48" s="21"/>
      <c r="L48" s="21"/>
    </row>
    <row r="49" spans="1:12" ht="225" x14ac:dyDescent="0.25">
      <c r="A49" s="13"/>
      <c r="B49" s="14" t="s">
        <v>53</v>
      </c>
      <c r="C49" s="15">
        <v>44070</v>
      </c>
      <c r="D49" s="16" t="s">
        <v>17</v>
      </c>
      <c r="E49" s="16" t="s">
        <v>53</v>
      </c>
      <c r="F49" s="17" t="s">
        <v>27</v>
      </c>
      <c r="G49" s="18" t="s">
        <v>160</v>
      </c>
      <c r="H49" s="19" t="s">
        <v>161</v>
      </c>
      <c r="I49" s="20"/>
      <c r="J49" s="20"/>
      <c r="K49" s="21"/>
      <c r="L49" s="21"/>
    </row>
    <row r="50" spans="1:12" ht="125" x14ac:dyDescent="0.25">
      <c r="A50" s="13"/>
      <c r="B50" s="14" t="s">
        <v>162</v>
      </c>
      <c r="C50" s="15">
        <v>44071</v>
      </c>
      <c r="D50" s="16" t="s">
        <v>17</v>
      </c>
      <c r="E50" s="16" t="s">
        <v>162</v>
      </c>
      <c r="F50" s="17" t="s">
        <v>27</v>
      </c>
      <c r="G50" s="18" t="s">
        <v>163</v>
      </c>
      <c r="H50" s="19" t="s">
        <v>164</v>
      </c>
      <c r="I50" s="20"/>
      <c r="J50" s="20"/>
      <c r="K50" s="21"/>
      <c r="L50" s="21"/>
    </row>
    <row r="51" spans="1:12" ht="87.5" x14ac:dyDescent="0.25">
      <c r="A51" s="13"/>
      <c r="B51" s="14" t="s">
        <v>165</v>
      </c>
      <c r="C51" s="15">
        <v>44074</v>
      </c>
      <c r="D51" s="16" t="s">
        <v>17</v>
      </c>
      <c r="E51" s="16" t="s">
        <v>166</v>
      </c>
      <c r="F51" s="17" t="s">
        <v>23</v>
      </c>
      <c r="G51" s="18" t="s">
        <v>167</v>
      </c>
      <c r="H51" s="19" t="s">
        <v>168</v>
      </c>
      <c r="I51" s="20"/>
      <c r="J51" s="20"/>
      <c r="K51" s="21"/>
      <c r="L51" s="21"/>
    </row>
    <row r="52" spans="1:12" ht="37.5" x14ac:dyDescent="0.25">
      <c r="A52" s="13"/>
      <c r="B52" s="14" t="s">
        <v>165</v>
      </c>
      <c r="C52" s="15">
        <v>44074</v>
      </c>
      <c r="D52" s="16" t="s">
        <v>17</v>
      </c>
      <c r="E52" s="16" t="s">
        <v>166</v>
      </c>
      <c r="F52" s="17" t="s">
        <v>27</v>
      </c>
      <c r="G52" s="18" t="s">
        <v>169</v>
      </c>
      <c r="H52" s="19" t="s">
        <v>168</v>
      </c>
      <c r="I52" s="20"/>
      <c r="J52" s="20"/>
      <c r="K52" s="21"/>
      <c r="L52" s="21"/>
    </row>
    <row r="53" spans="1:12" ht="75" x14ac:dyDescent="0.25">
      <c r="A53" s="13"/>
      <c r="B53" s="14" t="s">
        <v>56</v>
      </c>
      <c r="C53" s="15">
        <v>44074</v>
      </c>
      <c r="D53" s="16" t="s">
        <v>17</v>
      </c>
      <c r="E53" s="16" t="s">
        <v>170</v>
      </c>
      <c r="F53" s="17" t="s">
        <v>23</v>
      </c>
      <c r="G53" s="18" t="s">
        <v>171</v>
      </c>
      <c r="H53" s="19" t="s">
        <v>172</v>
      </c>
      <c r="I53" s="20"/>
      <c r="J53" s="20"/>
      <c r="K53" s="21"/>
      <c r="L53" s="21"/>
    </row>
    <row r="54" spans="1:12" ht="287.5" x14ac:dyDescent="0.25">
      <c r="A54" s="13"/>
      <c r="B54" s="14" t="s">
        <v>173</v>
      </c>
      <c r="C54" s="15">
        <v>44071</v>
      </c>
      <c r="D54" s="16" t="s">
        <v>17</v>
      </c>
      <c r="E54" s="16" t="s">
        <v>174</v>
      </c>
      <c r="F54" s="17" t="s">
        <v>19</v>
      </c>
      <c r="G54" s="18" t="s">
        <v>175</v>
      </c>
      <c r="H54" s="19" t="s">
        <v>176</v>
      </c>
      <c r="I54" s="20"/>
      <c r="J54" s="20"/>
      <c r="K54" s="21"/>
      <c r="L54" s="21"/>
    </row>
    <row r="55" spans="1:12" ht="62.5" x14ac:dyDescent="0.25">
      <c r="A55" s="13"/>
      <c r="B55" s="14" t="s">
        <v>177</v>
      </c>
      <c r="C55" s="15">
        <v>44064</v>
      </c>
      <c r="D55" s="16" t="s">
        <v>17</v>
      </c>
      <c r="E55" s="16" t="s">
        <v>178</v>
      </c>
      <c r="F55" s="17" t="s">
        <v>36</v>
      </c>
      <c r="G55" s="18" t="s">
        <v>179</v>
      </c>
      <c r="H55" s="19" t="s">
        <v>180</v>
      </c>
      <c r="I55" s="20"/>
      <c r="J55" s="20"/>
      <c r="K55" s="21"/>
      <c r="L55" s="21"/>
    </row>
    <row r="56" spans="1:12" ht="62.5" x14ac:dyDescent="0.25">
      <c r="A56" s="13"/>
      <c r="B56" s="14" t="s">
        <v>177</v>
      </c>
      <c r="C56" s="15">
        <v>44071</v>
      </c>
      <c r="D56" s="16" t="s">
        <v>17</v>
      </c>
      <c r="E56" s="16" t="s">
        <v>178</v>
      </c>
      <c r="F56" s="17" t="s">
        <v>36</v>
      </c>
      <c r="G56" s="30" t="s">
        <v>181</v>
      </c>
      <c r="H56" s="31" t="s">
        <v>182</v>
      </c>
      <c r="I56" s="20"/>
      <c r="J56" s="20"/>
      <c r="K56" s="21"/>
      <c r="L56" s="21"/>
    </row>
    <row r="57" spans="1:12" ht="62.5" x14ac:dyDescent="0.25">
      <c r="A57" s="13"/>
      <c r="B57" s="14" t="s">
        <v>77</v>
      </c>
      <c r="C57" s="15">
        <v>44071</v>
      </c>
      <c r="D57" s="16" t="s">
        <v>17</v>
      </c>
      <c r="E57" s="16" t="s">
        <v>70</v>
      </c>
      <c r="F57" s="17" t="s">
        <v>23</v>
      </c>
      <c r="G57" s="18" t="s">
        <v>183</v>
      </c>
      <c r="H57" s="19" t="s">
        <v>184</v>
      </c>
      <c r="I57" s="20"/>
      <c r="J57" s="20"/>
      <c r="K57" s="21"/>
      <c r="L57" s="21"/>
    </row>
    <row r="58" spans="1:12" ht="75" x14ac:dyDescent="0.25">
      <c r="A58" s="13"/>
      <c r="B58" s="14" t="s">
        <v>16</v>
      </c>
      <c r="C58" s="15">
        <v>44070</v>
      </c>
      <c r="D58" s="16" t="s">
        <v>17</v>
      </c>
      <c r="E58" s="16" t="s">
        <v>18</v>
      </c>
      <c r="F58" s="17" t="s">
        <v>147</v>
      </c>
      <c r="G58" s="18" t="s">
        <v>185</v>
      </c>
      <c r="H58" s="19" t="s">
        <v>186</v>
      </c>
      <c r="I58" s="20"/>
      <c r="J58" s="20"/>
      <c r="K58" s="21"/>
      <c r="L58" s="21"/>
    </row>
    <row r="59" spans="1:12" ht="112.5" x14ac:dyDescent="0.25">
      <c r="A59" s="13"/>
      <c r="B59" s="14" t="s">
        <v>16</v>
      </c>
      <c r="C59" s="15">
        <v>44070</v>
      </c>
      <c r="D59" s="16" t="s">
        <v>17</v>
      </c>
      <c r="E59" s="16" t="s">
        <v>18</v>
      </c>
      <c r="F59" s="17" t="s">
        <v>19</v>
      </c>
      <c r="G59" s="18" t="s">
        <v>187</v>
      </c>
      <c r="H59" s="19" t="s">
        <v>186</v>
      </c>
      <c r="I59" s="20"/>
      <c r="J59" s="20"/>
      <c r="K59" s="21"/>
      <c r="L59" s="21"/>
    </row>
    <row r="60" spans="1:12" ht="62.5" x14ac:dyDescent="0.25">
      <c r="A60" s="13"/>
      <c r="B60" s="14" t="s">
        <v>16</v>
      </c>
      <c r="C60" s="15">
        <v>44070</v>
      </c>
      <c r="D60" s="16" t="s">
        <v>17</v>
      </c>
      <c r="E60" s="16" t="s">
        <v>18</v>
      </c>
      <c r="F60" s="17" t="s">
        <v>23</v>
      </c>
      <c r="G60" s="18" t="s">
        <v>188</v>
      </c>
      <c r="H60" s="19" t="s">
        <v>189</v>
      </c>
      <c r="I60" s="20"/>
      <c r="J60" s="20"/>
      <c r="K60" s="21"/>
      <c r="L60" s="21"/>
    </row>
    <row r="61" spans="1:12" ht="125" x14ac:dyDescent="0.25">
      <c r="A61" s="13"/>
      <c r="B61" s="14" t="s">
        <v>16</v>
      </c>
      <c r="C61" s="15">
        <v>44070</v>
      </c>
      <c r="D61" s="16" t="s">
        <v>17</v>
      </c>
      <c r="E61" s="16" t="s">
        <v>18</v>
      </c>
      <c r="F61" s="17" t="s">
        <v>19</v>
      </c>
      <c r="G61" s="18" t="s">
        <v>190</v>
      </c>
      <c r="H61" s="19" t="s">
        <v>189</v>
      </c>
      <c r="I61" s="20"/>
      <c r="J61" s="20"/>
      <c r="K61" s="21"/>
      <c r="L61" s="21"/>
    </row>
    <row r="62" spans="1:12" ht="87.5" x14ac:dyDescent="0.25">
      <c r="A62" s="13"/>
      <c r="B62" s="14" t="s">
        <v>16</v>
      </c>
      <c r="C62" s="15">
        <v>44068</v>
      </c>
      <c r="D62" s="16" t="s">
        <v>17</v>
      </c>
      <c r="E62" s="16" t="s">
        <v>191</v>
      </c>
      <c r="F62" s="17" t="s">
        <v>23</v>
      </c>
      <c r="G62" s="18" t="s">
        <v>192</v>
      </c>
      <c r="H62" s="19" t="s">
        <v>193</v>
      </c>
      <c r="I62" s="20"/>
      <c r="J62" s="20"/>
      <c r="K62" s="21"/>
      <c r="L62" s="21"/>
    </row>
    <row r="63" spans="1:12" ht="87.5" x14ac:dyDescent="0.25">
      <c r="A63" s="13"/>
      <c r="B63" s="14" t="s">
        <v>16</v>
      </c>
      <c r="C63" s="15">
        <v>44068</v>
      </c>
      <c r="D63" s="16" t="s">
        <v>17</v>
      </c>
      <c r="E63" s="16" t="s">
        <v>81</v>
      </c>
      <c r="F63" s="17" t="s">
        <v>23</v>
      </c>
      <c r="G63" s="18" t="s">
        <v>194</v>
      </c>
      <c r="H63" s="19" t="s">
        <v>195</v>
      </c>
      <c r="I63" s="20"/>
      <c r="J63" s="20"/>
      <c r="K63" s="21"/>
      <c r="L63" s="21"/>
    </row>
    <row r="64" spans="1:12" ht="75" x14ac:dyDescent="0.25">
      <c r="A64" s="13"/>
      <c r="B64" s="14" t="s">
        <v>131</v>
      </c>
      <c r="C64" s="15">
        <v>44071</v>
      </c>
      <c r="D64" s="16" t="s">
        <v>17</v>
      </c>
      <c r="E64" s="16" t="s">
        <v>131</v>
      </c>
      <c r="F64" s="17" t="s">
        <v>27</v>
      </c>
      <c r="G64" s="18" t="s">
        <v>132</v>
      </c>
      <c r="H64" s="19" t="s">
        <v>133</v>
      </c>
      <c r="I64" s="20"/>
      <c r="J64" s="20"/>
      <c r="K64" s="21"/>
      <c r="L64" s="21"/>
    </row>
    <row r="65" spans="1:12" ht="162.5" x14ac:dyDescent="0.25">
      <c r="A65" s="13"/>
      <c r="B65" s="14" t="s">
        <v>30</v>
      </c>
      <c r="C65" s="15">
        <v>44070</v>
      </c>
      <c r="D65" s="16" t="s">
        <v>17</v>
      </c>
      <c r="E65" s="16" t="s">
        <v>196</v>
      </c>
      <c r="F65" s="17" t="s">
        <v>23</v>
      </c>
      <c r="G65" s="18" t="s">
        <v>197</v>
      </c>
      <c r="H65" s="19" t="s">
        <v>198</v>
      </c>
      <c r="I65" s="20"/>
      <c r="J65" s="20"/>
      <c r="K65" s="21"/>
      <c r="L65" s="21"/>
    </row>
    <row r="66" spans="1:12" ht="50" x14ac:dyDescent="0.25">
      <c r="A66" s="13"/>
      <c r="B66" s="14" t="s">
        <v>34</v>
      </c>
      <c r="C66" s="15">
        <v>44070</v>
      </c>
      <c r="D66" s="16" t="s">
        <v>17</v>
      </c>
      <c r="E66" s="16" t="s">
        <v>35</v>
      </c>
      <c r="F66" s="17" t="s">
        <v>36</v>
      </c>
      <c r="G66" s="18" t="s">
        <v>199</v>
      </c>
      <c r="H66" s="19" t="s">
        <v>200</v>
      </c>
      <c r="I66" s="20"/>
      <c r="J66" s="20"/>
      <c r="K66" s="21"/>
      <c r="L66" s="21"/>
    </row>
    <row r="67" spans="1:12" ht="62.5" x14ac:dyDescent="0.25">
      <c r="A67" s="13"/>
      <c r="B67" s="14" t="s">
        <v>145</v>
      </c>
      <c r="C67" s="15">
        <v>44072</v>
      </c>
      <c r="D67" s="16" t="s">
        <v>17</v>
      </c>
      <c r="E67" s="16" t="s">
        <v>146</v>
      </c>
      <c r="F67" s="17" t="s">
        <v>19</v>
      </c>
      <c r="G67" s="18" t="s">
        <v>201</v>
      </c>
      <c r="H67" s="19" t="s">
        <v>202</v>
      </c>
      <c r="I67" s="20"/>
      <c r="J67" s="20"/>
      <c r="K67" s="21"/>
      <c r="L67" s="21"/>
    </row>
    <row r="68" spans="1:12" ht="37.5" x14ac:dyDescent="0.25">
      <c r="A68" s="13"/>
      <c r="B68" s="14" t="s">
        <v>145</v>
      </c>
      <c r="C68" s="15">
        <v>44071</v>
      </c>
      <c r="D68" s="16" t="s">
        <v>17</v>
      </c>
      <c r="E68" s="16" t="s">
        <v>146</v>
      </c>
      <c r="F68" s="17" t="s">
        <v>19</v>
      </c>
      <c r="G68" s="18" t="s">
        <v>203</v>
      </c>
      <c r="H68" s="19" t="s">
        <v>204</v>
      </c>
      <c r="I68" s="20"/>
      <c r="J68" s="20"/>
      <c r="K68" s="21"/>
      <c r="L68" s="21"/>
    </row>
    <row r="69" spans="1:12" ht="112.5" x14ac:dyDescent="0.25">
      <c r="A69" s="13"/>
      <c r="B69" s="14" t="s">
        <v>56</v>
      </c>
      <c r="C69" s="15">
        <v>44071</v>
      </c>
      <c r="D69" s="16" t="s">
        <v>17</v>
      </c>
      <c r="E69" s="16" t="s">
        <v>205</v>
      </c>
      <c r="F69" s="17" t="s">
        <v>23</v>
      </c>
      <c r="G69" s="18" t="s">
        <v>206</v>
      </c>
      <c r="H69" s="19" t="s">
        <v>207</v>
      </c>
      <c r="I69" s="20"/>
      <c r="J69" s="20"/>
      <c r="K69" s="21"/>
      <c r="L69" s="21"/>
    </row>
    <row r="70" spans="1:12" ht="112.5" x14ac:dyDescent="0.25">
      <c r="A70" s="13"/>
      <c r="B70" s="14" t="s">
        <v>56</v>
      </c>
      <c r="C70" s="15">
        <v>44071</v>
      </c>
      <c r="D70" s="16" t="s">
        <v>17</v>
      </c>
      <c r="E70" s="16" t="s">
        <v>205</v>
      </c>
      <c r="F70" s="17" t="s">
        <v>23</v>
      </c>
      <c r="G70" s="18" t="s">
        <v>208</v>
      </c>
      <c r="H70" s="19" t="s">
        <v>207</v>
      </c>
      <c r="I70" s="20"/>
      <c r="J70" s="20"/>
      <c r="K70" s="21"/>
      <c r="L70" s="21"/>
    </row>
    <row r="71" spans="1:12" ht="112.5" x14ac:dyDescent="0.25">
      <c r="A71" s="13"/>
      <c r="B71" s="14" t="s">
        <v>56</v>
      </c>
      <c r="C71" s="15">
        <v>44071</v>
      </c>
      <c r="D71" s="16" t="s">
        <v>17</v>
      </c>
      <c r="E71" s="16" t="s">
        <v>205</v>
      </c>
      <c r="F71" s="17" t="s">
        <v>23</v>
      </c>
      <c r="G71" s="18" t="s">
        <v>209</v>
      </c>
      <c r="H71" s="19" t="s">
        <v>207</v>
      </c>
      <c r="I71" s="20"/>
      <c r="J71" s="20"/>
      <c r="K71" s="21"/>
      <c r="L71" s="21"/>
    </row>
    <row r="72" spans="1:12" ht="112.5" x14ac:dyDescent="0.25">
      <c r="A72" s="13"/>
      <c r="B72" s="14" t="s">
        <v>56</v>
      </c>
      <c r="C72" s="15">
        <v>44071</v>
      </c>
      <c r="D72" s="16" t="s">
        <v>17</v>
      </c>
      <c r="E72" s="16" t="s">
        <v>205</v>
      </c>
      <c r="F72" s="17" t="s">
        <v>210</v>
      </c>
      <c r="G72" s="18" t="s">
        <v>211</v>
      </c>
      <c r="H72" s="19" t="s">
        <v>207</v>
      </c>
      <c r="I72" s="20"/>
      <c r="J72" s="20"/>
      <c r="K72" s="21"/>
      <c r="L72" s="21"/>
    </row>
    <row r="73" spans="1:12" ht="112.5" x14ac:dyDescent="0.25">
      <c r="A73" s="13"/>
      <c r="B73" s="14" t="s">
        <v>56</v>
      </c>
      <c r="C73" s="15">
        <v>44071</v>
      </c>
      <c r="D73" s="16" t="s">
        <v>17</v>
      </c>
      <c r="E73" s="16" t="s">
        <v>205</v>
      </c>
      <c r="F73" s="17" t="s">
        <v>23</v>
      </c>
      <c r="G73" s="18" t="s">
        <v>212</v>
      </c>
      <c r="H73" s="19" t="s">
        <v>213</v>
      </c>
      <c r="I73" s="20"/>
      <c r="J73" s="20"/>
      <c r="K73" s="21"/>
      <c r="L73" s="21"/>
    </row>
    <row r="74" spans="1:12" ht="150" x14ac:dyDescent="0.25">
      <c r="A74" s="13"/>
      <c r="B74" s="14" t="s">
        <v>56</v>
      </c>
      <c r="C74" s="15">
        <v>44071</v>
      </c>
      <c r="D74" s="16" t="s">
        <v>17</v>
      </c>
      <c r="E74" s="16" t="s">
        <v>205</v>
      </c>
      <c r="F74" s="17" t="s">
        <v>27</v>
      </c>
      <c r="G74" s="18" t="s">
        <v>214</v>
      </c>
      <c r="H74" s="19" t="s">
        <v>207</v>
      </c>
      <c r="I74" s="20"/>
      <c r="J74" s="20"/>
      <c r="K74" s="21"/>
      <c r="L74" s="21"/>
    </row>
    <row r="75" spans="1:12" ht="125" x14ac:dyDescent="0.25">
      <c r="A75" s="13"/>
      <c r="B75" s="14" t="s">
        <v>56</v>
      </c>
      <c r="C75" s="15">
        <v>44071</v>
      </c>
      <c r="D75" s="16" t="s">
        <v>17</v>
      </c>
      <c r="E75" s="16" t="s">
        <v>205</v>
      </c>
      <c r="F75" s="17" t="s">
        <v>23</v>
      </c>
      <c r="G75" s="18" t="s">
        <v>215</v>
      </c>
      <c r="H75" s="19" t="s">
        <v>207</v>
      </c>
      <c r="I75" s="20"/>
      <c r="J75" s="20"/>
      <c r="K75" s="21"/>
      <c r="L75" s="21"/>
    </row>
    <row r="76" spans="1:12" ht="50" x14ac:dyDescent="0.25">
      <c r="A76" s="13"/>
      <c r="B76" s="14" t="s">
        <v>117</v>
      </c>
      <c r="C76" s="15">
        <v>44070</v>
      </c>
      <c r="D76" s="16" t="s">
        <v>17</v>
      </c>
      <c r="E76" s="16" t="s">
        <v>117</v>
      </c>
      <c r="F76" s="17" t="s">
        <v>19</v>
      </c>
      <c r="G76" s="18" t="s">
        <v>216</v>
      </c>
      <c r="H76" s="19" t="s">
        <v>217</v>
      </c>
      <c r="I76" s="20"/>
      <c r="J76" s="20"/>
      <c r="K76" s="21"/>
      <c r="L76" s="21"/>
    </row>
    <row r="77" spans="1:12" ht="125" x14ac:dyDescent="0.25">
      <c r="A77" s="13"/>
      <c r="B77" s="14" t="s">
        <v>218</v>
      </c>
      <c r="C77" s="15">
        <v>44071</v>
      </c>
      <c r="D77" s="16" t="s">
        <v>17</v>
      </c>
      <c r="E77" s="16" t="s">
        <v>219</v>
      </c>
      <c r="F77" s="17" t="s">
        <v>36</v>
      </c>
      <c r="G77" s="18" t="s">
        <v>220</v>
      </c>
      <c r="H77" s="19" t="s">
        <v>221</v>
      </c>
      <c r="I77" s="20"/>
      <c r="J77" s="20"/>
      <c r="K77" s="21"/>
      <c r="L77" s="21"/>
    </row>
    <row r="78" spans="1:12" ht="87.5" x14ac:dyDescent="0.25">
      <c r="A78" s="13"/>
      <c r="B78" s="14" t="s">
        <v>218</v>
      </c>
      <c r="C78" s="15">
        <v>44071</v>
      </c>
      <c r="D78" s="16" t="s">
        <v>17</v>
      </c>
      <c r="E78" s="16" t="s">
        <v>222</v>
      </c>
      <c r="F78" s="17" t="s">
        <v>23</v>
      </c>
      <c r="G78" s="18" t="s">
        <v>223</v>
      </c>
      <c r="H78" s="19" t="s">
        <v>224</v>
      </c>
      <c r="I78" s="20"/>
      <c r="J78" s="20"/>
      <c r="K78" s="21"/>
      <c r="L78" s="21"/>
    </row>
    <row r="79" spans="1:12" ht="87.5" x14ac:dyDescent="0.25">
      <c r="A79" s="13"/>
      <c r="B79" s="14" t="s">
        <v>218</v>
      </c>
      <c r="C79" s="15">
        <v>44071</v>
      </c>
      <c r="D79" s="16" t="s">
        <v>17</v>
      </c>
      <c r="E79" s="16" t="s">
        <v>222</v>
      </c>
      <c r="F79" s="17" t="s">
        <v>23</v>
      </c>
      <c r="G79" s="18" t="s">
        <v>225</v>
      </c>
      <c r="H79" s="19" t="s">
        <v>226</v>
      </c>
      <c r="I79" s="20"/>
      <c r="J79" s="20"/>
      <c r="K79" s="21"/>
      <c r="L79" s="21"/>
    </row>
    <row r="80" spans="1:12" ht="50" x14ac:dyDescent="0.25">
      <c r="A80" s="13"/>
      <c r="B80" s="14" t="s">
        <v>218</v>
      </c>
      <c r="C80" s="15">
        <v>44071</v>
      </c>
      <c r="D80" s="16" t="s">
        <v>17</v>
      </c>
      <c r="E80" s="16" t="s">
        <v>222</v>
      </c>
      <c r="F80" s="17" t="s">
        <v>23</v>
      </c>
      <c r="G80" s="18" t="s">
        <v>227</v>
      </c>
      <c r="H80" s="19" t="s">
        <v>228</v>
      </c>
      <c r="I80" s="20"/>
      <c r="J80" s="20"/>
      <c r="K80" s="21"/>
      <c r="L80" s="21"/>
    </row>
    <row r="81" spans="1:12" ht="87.5" x14ac:dyDescent="0.25">
      <c r="A81" s="13"/>
      <c r="B81" s="14" t="s">
        <v>218</v>
      </c>
      <c r="C81" s="15">
        <v>44071</v>
      </c>
      <c r="D81" s="16" t="s">
        <v>17</v>
      </c>
      <c r="E81" s="16" t="s">
        <v>222</v>
      </c>
      <c r="F81" s="17" t="s">
        <v>23</v>
      </c>
      <c r="G81" s="18" t="s">
        <v>229</v>
      </c>
      <c r="H81" s="19" t="s">
        <v>230</v>
      </c>
      <c r="I81" s="20"/>
      <c r="J81" s="20"/>
      <c r="K81" s="21"/>
      <c r="L81" s="21"/>
    </row>
    <row r="82" spans="1:12" ht="162.5" x14ac:dyDescent="0.25">
      <c r="A82" s="13"/>
      <c r="B82" s="14" t="s">
        <v>77</v>
      </c>
      <c r="C82" s="15">
        <v>44070</v>
      </c>
      <c r="D82" s="16" t="s">
        <v>17</v>
      </c>
      <c r="E82" s="16" t="s">
        <v>231</v>
      </c>
      <c r="F82" s="17" t="s">
        <v>19</v>
      </c>
      <c r="G82" s="18" t="s">
        <v>232</v>
      </c>
      <c r="H82" s="19" t="s">
        <v>233</v>
      </c>
      <c r="I82" s="20"/>
      <c r="J82" s="20"/>
      <c r="K82" s="21"/>
      <c r="L82" s="21"/>
    </row>
    <row r="83" spans="1:12" ht="37.5" x14ac:dyDescent="0.25">
      <c r="A83" s="13"/>
      <c r="B83" s="14" t="s">
        <v>77</v>
      </c>
      <c r="C83" s="15">
        <v>44070</v>
      </c>
      <c r="D83" s="16" t="s">
        <v>17</v>
      </c>
      <c r="E83" s="16" t="s">
        <v>234</v>
      </c>
      <c r="F83" s="17" t="s">
        <v>63</v>
      </c>
      <c r="G83" s="18" t="s">
        <v>235</v>
      </c>
      <c r="H83" s="19" t="s">
        <v>236</v>
      </c>
      <c r="I83" s="20"/>
      <c r="J83" s="20"/>
      <c r="K83" s="21"/>
      <c r="L83" s="21"/>
    </row>
    <row r="84" spans="1:12" ht="150" x14ac:dyDescent="0.25">
      <c r="A84" s="13"/>
      <c r="B84" s="14" t="s">
        <v>16</v>
      </c>
      <c r="C84" s="15">
        <v>44068</v>
      </c>
      <c r="D84" s="16" t="s">
        <v>17</v>
      </c>
      <c r="E84" s="16" t="s">
        <v>237</v>
      </c>
      <c r="F84" s="17" t="s">
        <v>19</v>
      </c>
      <c r="G84" s="18" t="s">
        <v>238</v>
      </c>
      <c r="H84" s="19" t="s">
        <v>239</v>
      </c>
      <c r="I84" s="20"/>
      <c r="J84" s="20"/>
      <c r="K84" s="21"/>
      <c r="L84" s="21"/>
    </row>
    <row r="85" spans="1:12" ht="75" x14ac:dyDescent="0.25">
      <c r="A85" s="13"/>
      <c r="B85" s="14" t="s">
        <v>240</v>
      </c>
      <c r="C85" s="15">
        <v>44070</v>
      </c>
      <c r="D85" s="16" t="s">
        <v>17</v>
      </c>
      <c r="E85" s="16" t="s">
        <v>241</v>
      </c>
      <c r="F85" s="17" t="s">
        <v>23</v>
      </c>
      <c r="G85" s="18" t="s">
        <v>242</v>
      </c>
      <c r="H85" s="19" t="s">
        <v>243</v>
      </c>
      <c r="I85" s="20"/>
      <c r="J85" s="20"/>
      <c r="K85" s="21"/>
      <c r="L85" s="21"/>
    </row>
    <row r="86" spans="1:12" ht="125" x14ac:dyDescent="0.25">
      <c r="A86" s="13"/>
      <c r="B86" s="14" t="s">
        <v>240</v>
      </c>
      <c r="C86" s="15">
        <v>44070</v>
      </c>
      <c r="D86" s="16" t="s">
        <v>17</v>
      </c>
      <c r="E86" s="16" t="s">
        <v>244</v>
      </c>
      <c r="F86" s="17" t="s">
        <v>36</v>
      </c>
      <c r="G86" s="18" t="s">
        <v>245</v>
      </c>
      <c r="H86" s="19" t="s">
        <v>246</v>
      </c>
      <c r="I86" s="20"/>
      <c r="J86" s="20"/>
      <c r="K86" s="21"/>
      <c r="L86" s="21"/>
    </row>
    <row r="87" spans="1:12" ht="100" x14ac:dyDescent="0.25">
      <c r="A87" s="13"/>
      <c r="B87" s="14" t="s">
        <v>34</v>
      </c>
      <c r="C87" s="15">
        <v>44069</v>
      </c>
      <c r="D87" s="16" t="s">
        <v>17</v>
      </c>
      <c r="E87" s="16" t="s">
        <v>35</v>
      </c>
      <c r="F87" s="17" t="s">
        <v>19</v>
      </c>
      <c r="G87" s="18" t="s">
        <v>247</v>
      </c>
      <c r="H87" s="19" t="s">
        <v>248</v>
      </c>
      <c r="I87" s="20"/>
      <c r="J87" s="20"/>
      <c r="K87" s="21"/>
      <c r="L87" s="21"/>
    </row>
    <row r="88" spans="1:12" ht="25" x14ac:dyDescent="0.25">
      <c r="A88" s="13"/>
      <c r="B88" s="14" t="s">
        <v>249</v>
      </c>
      <c r="C88" s="15">
        <v>44070</v>
      </c>
      <c r="D88" s="16" t="s">
        <v>17</v>
      </c>
      <c r="E88" s="16" t="s">
        <v>250</v>
      </c>
      <c r="F88" s="17" t="s">
        <v>23</v>
      </c>
      <c r="G88" s="18" t="s">
        <v>251</v>
      </c>
      <c r="H88" s="19" t="s">
        <v>252</v>
      </c>
      <c r="I88" s="20"/>
      <c r="J88" s="20"/>
      <c r="K88" s="21"/>
      <c r="L88" s="21"/>
    </row>
    <row r="89" spans="1:12" ht="50" x14ac:dyDescent="0.25">
      <c r="A89" s="13"/>
      <c r="B89" s="14" t="s">
        <v>42</v>
      </c>
      <c r="C89" s="15">
        <v>44069</v>
      </c>
      <c r="D89" s="16" t="s">
        <v>17</v>
      </c>
      <c r="E89" s="16" t="s">
        <v>43</v>
      </c>
      <c r="F89" s="17" t="s">
        <v>23</v>
      </c>
      <c r="G89" s="18" t="s">
        <v>253</v>
      </c>
      <c r="H89" s="19" t="s">
        <v>254</v>
      </c>
      <c r="I89" s="20"/>
      <c r="J89" s="20"/>
      <c r="K89" s="21"/>
      <c r="L89" s="21"/>
    </row>
    <row r="90" spans="1:12" ht="50" x14ac:dyDescent="0.25">
      <c r="A90" s="32"/>
      <c r="B90" s="33" t="s">
        <v>255</v>
      </c>
      <c r="C90" s="34">
        <v>44070</v>
      </c>
      <c r="D90" s="35" t="s">
        <v>17</v>
      </c>
      <c r="E90" s="35" t="s">
        <v>256</v>
      </c>
      <c r="F90" s="36" t="s">
        <v>23</v>
      </c>
      <c r="G90" s="37" t="s">
        <v>257</v>
      </c>
      <c r="H90" s="38" t="s">
        <v>258</v>
      </c>
      <c r="I90" s="20"/>
      <c r="J90" s="20"/>
      <c r="K90" s="21"/>
      <c r="L90" s="21"/>
    </row>
    <row r="91" spans="1:12" ht="112.5" x14ac:dyDescent="0.25">
      <c r="A91" s="13"/>
      <c r="B91" s="14" t="s">
        <v>259</v>
      </c>
      <c r="C91" s="15">
        <v>44070</v>
      </c>
      <c r="D91" s="16" t="s">
        <v>17</v>
      </c>
      <c r="E91" s="16" t="s">
        <v>43</v>
      </c>
      <c r="F91" s="17" t="s">
        <v>23</v>
      </c>
      <c r="G91" s="18" t="s">
        <v>260</v>
      </c>
      <c r="H91" s="19" t="s">
        <v>261</v>
      </c>
      <c r="I91" s="20"/>
      <c r="J91" s="20"/>
      <c r="K91" s="21"/>
      <c r="L91" s="21"/>
    </row>
    <row r="92" spans="1:12" ht="50" x14ac:dyDescent="0.25">
      <c r="A92" s="13"/>
      <c r="B92" s="14" t="s">
        <v>165</v>
      </c>
      <c r="C92" s="15">
        <v>44070</v>
      </c>
      <c r="D92" s="16" t="s">
        <v>17</v>
      </c>
      <c r="E92" s="16" t="s">
        <v>262</v>
      </c>
      <c r="F92" s="17" t="s">
        <v>23</v>
      </c>
      <c r="G92" s="18" t="s">
        <v>263</v>
      </c>
      <c r="H92" s="19" t="s">
        <v>264</v>
      </c>
      <c r="I92" s="20"/>
      <c r="J92" s="20"/>
      <c r="K92" s="21"/>
      <c r="L92" s="21"/>
    </row>
    <row r="93" spans="1:12" ht="75" x14ac:dyDescent="0.25">
      <c r="A93" s="13"/>
      <c r="B93" s="14" t="s">
        <v>265</v>
      </c>
      <c r="C93" s="15">
        <v>44070</v>
      </c>
      <c r="D93" s="16" t="s">
        <v>17</v>
      </c>
      <c r="E93" s="16" t="s">
        <v>266</v>
      </c>
      <c r="F93" s="17" t="s">
        <v>19</v>
      </c>
      <c r="G93" s="18" t="s">
        <v>267</v>
      </c>
      <c r="H93" s="19" t="s">
        <v>268</v>
      </c>
      <c r="I93" s="20"/>
      <c r="J93" s="20"/>
      <c r="K93" s="21"/>
      <c r="L93" s="21"/>
    </row>
    <row r="94" spans="1:12" ht="50" x14ac:dyDescent="0.25">
      <c r="A94" s="13"/>
      <c r="B94" s="14" t="s">
        <v>269</v>
      </c>
      <c r="C94" s="15">
        <v>44070</v>
      </c>
      <c r="D94" s="16" t="s">
        <v>17</v>
      </c>
      <c r="E94" s="16" t="s">
        <v>270</v>
      </c>
      <c r="F94" s="17" t="s">
        <v>23</v>
      </c>
      <c r="G94" s="18" t="s">
        <v>271</v>
      </c>
      <c r="H94" s="19" t="s">
        <v>272</v>
      </c>
      <c r="I94" s="20"/>
      <c r="J94" s="20"/>
      <c r="K94" s="21"/>
      <c r="L94" s="21"/>
    </row>
    <row r="95" spans="1:12" ht="87.5" x14ac:dyDescent="0.25">
      <c r="A95" s="13"/>
      <c r="B95" s="14" t="s">
        <v>273</v>
      </c>
      <c r="C95" s="15">
        <v>44070</v>
      </c>
      <c r="D95" s="16" t="s">
        <v>17</v>
      </c>
      <c r="E95" s="16" t="s">
        <v>274</v>
      </c>
      <c r="F95" s="17" t="s">
        <v>23</v>
      </c>
      <c r="G95" s="18" t="s">
        <v>275</v>
      </c>
      <c r="H95" s="19" t="s">
        <v>276</v>
      </c>
      <c r="I95" s="20"/>
      <c r="J95" s="20"/>
      <c r="K95" s="21"/>
      <c r="L95" s="21"/>
    </row>
    <row r="96" spans="1:12" ht="37.5" x14ac:dyDescent="0.25">
      <c r="A96" s="13"/>
      <c r="B96" s="14" t="s">
        <v>277</v>
      </c>
      <c r="C96" s="15">
        <v>44070</v>
      </c>
      <c r="D96" s="16" t="s">
        <v>17</v>
      </c>
      <c r="E96" s="16" t="s">
        <v>278</v>
      </c>
      <c r="F96" s="17" t="s">
        <v>19</v>
      </c>
      <c r="G96" s="18" t="s">
        <v>279</v>
      </c>
      <c r="H96" s="19" t="s">
        <v>280</v>
      </c>
      <c r="I96" s="20"/>
      <c r="J96" s="20"/>
      <c r="K96" s="21"/>
      <c r="L96" s="21"/>
    </row>
    <row r="97" spans="1:12" ht="125" x14ac:dyDescent="0.25">
      <c r="A97" s="13"/>
      <c r="B97" s="14" t="s">
        <v>73</v>
      </c>
      <c r="C97" s="15">
        <v>44070</v>
      </c>
      <c r="D97" s="16" t="s">
        <v>17</v>
      </c>
      <c r="E97" s="16" t="s">
        <v>281</v>
      </c>
      <c r="F97" s="17" t="s">
        <v>23</v>
      </c>
      <c r="G97" s="18" t="s">
        <v>282</v>
      </c>
      <c r="H97" s="19" t="s">
        <v>283</v>
      </c>
      <c r="I97" s="20"/>
      <c r="J97" s="20"/>
      <c r="K97" s="21"/>
      <c r="L97" s="21"/>
    </row>
    <row r="98" spans="1:12" ht="200" x14ac:dyDescent="0.25">
      <c r="A98" s="13"/>
      <c r="B98" s="14" t="s">
        <v>77</v>
      </c>
      <c r="C98" s="15">
        <v>44069</v>
      </c>
      <c r="D98" s="16" t="s">
        <v>17</v>
      </c>
      <c r="E98" s="16" t="s">
        <v>234</v>
      </c>
      <c r="F98" s="17" t="s">
        <v>19</v>
      </c>
      <c r="G98" s="18" t="s">
        <v>284</v>
      </c>
      <c r="H98" s="19" t="s">
        <v>285</v>
      </c>
      <c r="I98" s="20"/>
      <c r="J98" s="20"/>
      <c r="K98" s="21"/>
      <c r="L98" s="21"/>
    </row>
    <row r="99" spans="1:12" ht="62.5" x14ac:dyDescent="0.25">
      <c r="A99" s="13"/>
      <c r="B99" s="14" t="s">
        <v>77</v>
      </c>
      <c r="C99" s="15">
        <v>44069</v>
      </c>
      <c r="D99" s="16" t="s">
        <v>17</v>
      </c>
      <c r="E99" s="16" t="s">
        <v>231</v>
      </c>
      <c r="F99" s="17" t="s">
        <v>19</v>
      </c>
      <c r="G99" s="18" t="s">
        <v>286</v>
      </c>
      <c r="H99" s="19" t="s">
        <v>287</v>
      </c>
      <c r="I99" s="20"/>
      <c r="J99" s="20"/>
      <c r="K99" s="21"/>
      <c r="L99" s="21"/>
    </row>
    <row r="100" spans="1:12" ht="100" x14ac:dyDescent="0.25">
      <c r="A100" s="13"/>
      <c r="B100" s="14" t="s">
        <v>16</v>
      </c>
      <c r="C100" s="15">
        <v>44067</v>
      </c>
      <c r="D100" s="16" t="s">
        <v>17</v>
      </c>
      <c r="E100" s="16" t="s">
        <v>170</v>
      </c>
      <c r="F100" s="17" t="s">
        <v>23</v>
      </c>
      <c r="G100" s="18" t="s">
        <v>288</v>
      </c>
      <c r="H100" s="19" t="s">
        <v>289</v>
      </c>
      <c r="I100" s="20"/>
      <c r="J100" s="20"/>
      <c r="K100" s="21"/>
      <c r="L100" s="21"/>
    </row>
    <row r="101" spans="1:12" ht="50" x14ac:dyDescent="0.25">
      <c r="A101" s="13"/>
      <c r="B101" s="14" t="s">
        <v>90</v>
      </c>
      <c r="C101" s="15">
        <v>44067</v>
      </c>
      <c r="D101" s="16" t="s">
        <v>17</v>
      </c>
      <c r="E101" s="16" t="s">
        <v>170</v>
      </c>
      <c r="F101" s="17" t="s">
        <v>23</v>
      </c>
      <c r="G101" s="18" t="s">
        <v>290</v>
      </c>
      <c r="H101" s="19" t="s">
        <v>291</v>
      </c>
      <c r="I101" s="20"/>
      <c r="J101" s="20"/>
      <c r="K101" s="21"/>
      <c r="L101" s="21"/>
    </row>
    <row r="102" spans="1:12" ht="212.5" x14ac:dyDescent="0.25">
      <c r="A102" s="13"/>
      <c r="B102" s="14" t="s">
        <v>90</v>
      </c>
      <c r="C102" s="15">
        <v>44069</v>
      </c>
      <c r="D102" s="16" t="s">
        <v>17</v>
      </c>
      <c r="E102" s="16" t="s">
        <v>170</v>
      </c>
      <c r="F102" s="17" t="s">
        <v>23</v>
      </c>
      <c r="G102" s="18" t="s">
        <v>292</v>
      </c>
      <c r="H102" s="19" t="s">
        <v>293</v>
      </c>
      <c r="I102" s="20"/>
      <c r="J102" s="20"/>
      <c r="K102" s="21"/>
      <c r="L102" s="21"/>
    </row>
    <row r="103" spans="1:12" ht="50" x14ac:dyDescent="0.25">
      <c r="A103" s="13"/>
      <c r="B103" s="14" t="s">
        <v>294</v>
      </c>
      <c r="C103" s="15">
        <v>44067</v>
      </c>
      <c r="D103" s="16" t="s">
        <v>17</v>
      </c>
      <c r="E103" s="16" t="s">
        <v>295</v>
      </c>
      <c r="F103" s="17" t="s">
        <v>23</v>
      </c>
      <c r="G103" s="18" t="s">
        <v>296</v>
      </c>
      <c r="H103" s="19" t="s">
        <v>297</v>
      </c>
      <c r="I103" s="20"/>
      <c r="J103" s="20"/>
      <c r="K103" s="21"/>
      <c r="L103" s="21"/>
    </row>
    <row r="104" spans="1:12" ht="125" x14ac:dyDescent="0.25">
      <c r="A104" s="13"/>
      <c r="B104" s="14" t="s">
        <v>94</v>
      </c>
      <c r="C104" s="15">
        <v>44064</v>
      </c>
      <c r="D104" s="16" t="s">
        <v>17</v>
      </c>
      <c r="E104" s="16" t="s">
        <v>298</v>
      </c>
      <c r="F104" s="17" t="s">
        <v>23</v>
      </c>
      <c r="G104" s="18" t="s">
        <v>299</v>
      </c>
      <c r="H104" s="19" t="s">
        <v>300</v>
      </c>
      <c r="I104" s="20"/>
      <c r="J104" s="20"/>
      <c r="K104" s="21"/>
      <c r="L104" s="21"/>
    </row>
    <row r="105" spans="1:12" ht="50" x14ac:dyDescent="0.25">
      <c r="A105" s="13"/>
      <c r="B105" s="14" t="s">
        <v>34</v>
      </c>
      <c r="C105" s="15">
        <v>44068</v>
      </c>
      <c r="D105" s="16" t="s">
        <v>17</v>
      </c>
      <c r="E105" s="16" t="s">
        <v>35</v>
      </c>
      <c r="F105" s="17" t="s">
        <v>36</v>
      </c>
      <c r="G105" s="18" t="s">
        <v>301</v>
      </c>
      <c r="H105" s="19" t="s">
        <v>302</v>
      </c>
      <c r="I105" s="20"/>
      <c r="J105" s="20"/>
      <c r="K105" s="21"/>
      <c r="L105" s="21"/>
    </row>
    <row r="106" spans="1:12" ht="87.5" x14ac:dyDescent="0.25">
      <c r="A106" s="13"/>
      <c r="B106" s="14" t="s">
        <v>303</v>
      </c>
      <c r="C106" s="15">
        <v>44069</v>
      </c>
      <c r="D106" s="16" t="s">
        <v>17</v>
      </c>
      <c r="E106" s="16" t="s">
        <v>304</v>
      </c>
      <c r="F106" s="17" t="s">
        <v>23</v>
      </c>
      <c r="G106" s="18" t="s">
        <v>305</v>
      </c>
      <c r="H106" s="19" t="s">
        <v>306</v>
      </c>
      <c r="I106" s="20"/>
      <c r="J106" s="20"/>
      <c r="K106" s="21"/>
      <c r="L106" s="21"/>
    </row>
    <row r="107" spans="1:12" ht="37.5" x14ac:dyDescent="0.25">
      <c r="A107" s="13"/>
      <c r="B107" s="14" t="s">
        <v>173</v>
      </c>
      <c r="C107" s="15">
        <v>44068</v>
      </c>
      <c r="D107" s="16" t="s">
        <v>17</v>
      </c>
      <c r="E107" s="16" t="s">
        <v>307</v>
      </c>
      <c r="F107" s="17" t="s">
        <v>36</v>
      </c>
      <c r="G107" s="18" t="s">
        <v>308</v>
      </c>
      <c r="H107" s="19" t="s">
        <v>309</v>
      </c>
      <c r="I107" s="20"/>
      <c r="J107" s="20"/>
      <c r="K107" s="21"/>
      <c r="L107" s="21"/>
    </row>
    <row r="108" spans="1:12" ht="62.5" x14ac:dyDescent="0.25">
      <c r="A108" s="13"/>
      <c r="B108" s="14" t="s">
        <v>173</v>
      </c>
      <c r="C108" s="15">
        <v>44068</v>
      </c>
      <c r="D108" s="16" t="s">
        <v>17</v>
      </c>
      <c r="E108" s="16" t="s">
        <v>310</v>
      </c>
      <c r="F108" s="17" t="s">
        <v>23</v>
      </c>
      <c r="G108" s="18" t="s">
        <v>311</v>
      </c>
      <c r="H108" s="19" t="s">
        <v>312</v>
      </c>
      <c r="I108" s="20"/>
      <c r="J108" s="20"/>
      <c r="K108" s="21"/>
      <c r="L108" s="21"/>
    </row>
    <row r="109" spans="1:12" ht="175" x14ac:dyDescent="0.25">
      <c r="A109" s="13"/>
      <c r="B109" s="14" t="s">
        <v>73</v>
      </c>
      <c r="C109" s="15">
        <v>44069</v>
      </c>
      <c r="D109" s="16" t="s">
        <v>17</v>
      </c>
      <c r="E109" s="16" t="s">
        <v>313</v>
      </c>
      <c r="F109" s="17" t="s">
        <v>19</v>
      </c>
      <c r="G109" s="18" t="s">
        <v>314</v>
      </c>
      <c r="H109" s="19" t="s">
        <v>315</v>
      </c>
      <c r="I109" s="20"/>
      <c r="J109" s="20"/>
      <c r="K109" s="21"/>
      <c r="L109" s="21"/>
    </row>
    <row r="110" spans="1:12" ht="125" x14ac:dyDescent="0.25">
      <c r="A110" s="13"/>
      <c r="B110" s="14" t="s">
        <v>73</v>
      </c>
      <c r="C110" s="15">
        <v>44069</v>
      </c>
      <c r="D110" s="16" t="s">
        <v>17</v>
      </c>
      <c r="E110" s="16" t="s">
        <v>316</v>
      </c>
      <c r="F110" s="17" t="s">
        <v>19</v>
      </c>
      <c r="G110" s="18" t="s">
        <v>317</v>
      </c>
      <c r="H110" s="19" t="s">
        <v>318</v>
      </c>
      <c r="I110" s="20"/>
      <c r="J110" s="20"/>
      <c r="K110" s="21"/>
      <c r="L110" s="21"/>
    </row>
    <row r="111" spans="1:12" ht="62.5" x14ac:dyDescent="0.25">
      <c r="A111" s="13"/>
      <c r="B111" s="14" t="s">
        <v>26</v>
      </c>
      <c r="C111" s="15">
        <v>44068</v>
      </c>
      <c r="D111" s="16" t="s">
        <v>17</v>
      </c>
      <c r="E111" s="16" t="s">
        <v>26</v>
      </c>
      <c r="F111" s="17" t="s">
        <v>27</v>
      </c>
      <c r="G111" s="18" t="s">
        <v>319</v>
      </c>
      <c r="H111" s="19" t="s">
        <v>320</v>
      </c>
      <c r="I111" s="20"/>
      <c r="J111" s="20"/>
      <c r="K111" s="21"/>
      <c r="L111" s="21"/>
    </row>
    <row r="112" spans="1:12" ht="112.5" x14ac:dyDescent="0.25">
      <c r="A112" s="13"/>
      <c r="B112" s="14" t="s">
        <v>30</v>
      </c>
      <c r="C112" s="15">
        <v>44067</v>
      </c>
      <c r="D112" s="16" t="s">
        <v>17</v>
      </c>
      <c r="E112" s="16" t="s">
        <v>321</v>
      </c>
      <c r="F112" s="17" t="s">
        <v>19</v>
      </c>
      <c r="G112" s="18" t="s">
        <v>322</v>
      </c>
      <c r="H112" s="19" t="s">
        <v>323</v>
      </c>
      <c r="I112" s="20"/>
      <c r="J112" s="20"/>
      <c r="K112" s="21"/>
      <c r="L112" s="21"/>
    </row>
    <row r="113" spans="1:12" ht="62.5" x14ac:dyDescent="0.25">
      <c r="A113" s="13"/>
      <c r="B113" s="14" t="s">
        <v>145</v>
      </c>
      <c r="C113" s="15">
        <v>44068</v>
      </c>
      <c r="D113" s="16" t="s">
        <v>17</v>
      </c>
      <c r="E113" s="16" t="s">
        <v>324</v>
      </c>
      <c r="F113" s="17" t="s">
        <v>23</v>
      </c>
      <c r="G113" s="18" t="s">
        <v>325</v>
      </c>
      <c r="H113" s="19" t="s">
        <v>326</v>
      </c>
      <c r="I113" s="20"/>
      <c r="J113" s="20"/>
      <c r="K113" s="21"/>
      <c r="L113" s="21"/>
    </row>
    <row r="114" spans="1:12" ht="162.5" x14ac:dyDescent="0.25">
      <c r="A114" s="13"/>
      <c r="B114" s="14" t="s">
        <v>327</v>
      </c>
      <c r="C114" s="15">
        <v>44068</v>
      </c>
      <c r="D114" s="16" t="s">
        <v>17</v>
      </c>
      <c r="E114" s="16" t="s">
        <v>43</v>
      </c>
      <c r="F114" s="17" t="s">
        <v>19</v>
      </c>
      <c r="G114" s="18" t="s">
        <v>328</v>
      </c>
      <c r="H114" s="19" t="s">
        <v>329</v>
      </c>
      <c r="I114" s="20"/>
      <c r="J114" s="20"/>
      <c r="K114" s="21"/>
      <c r="L114" s="21"/>
    </row>
    <row r="115" spans="1:12" ht="75" x14ac:dyDescent="0.25">
      <c r="A115" s="13"/>
      <c r="B115" s="14" t="s">
        <v>255</v>
      </c>
      <c r="C115" s="15">
        <v>44068</v>
      </c>
      <c r="D115" s="16" t="s">
        <v>17</v>
      </c>
      <c r="E115" s="16" t="s">
        <v>330</v>
      </c>
      <c r="F115" s="17" t="s">
        <v>23</v>
      </c>
      <c r="G115" s="18" t="s">
        <v>331</v>
      </c>
      <c r="H115" s="19" t="s">
        <v>332</v>
      </c>
      <c r="I115" s="20"/>
      <c r="J115" s="20"/>
      <c r="K115" s="21"/>
      <c r="L115" s="21"/>
    </row>
    <row r="116" spans="1:12" ht="87.5" x14ac:dyDescent="0.25">
      <c r="A116" s="13"/>
      <c r="B116" s="14" t="s">
        <v>150</v>
      </c>
      <c r="C116" s="15">
        <v>44069</v>
      </c>
      <c r="D116" s="16" t="s">
        <v>17</v>
      </c>
      <c r="E116" s="16" t="s">
        <v>151</v>
      </c>
      <c r="F116" s="17" t="s">
        <v>36</v>
      </c>
      <c r="G116" s="18" t="s">
        <v>333</v>
      </c>
      <c r="H116" s="19" t="s">
        <v>334</v>
      </c>
      <c r="I116" s="20"/>
      <c r="J116" s="20"/>
      <c r="K116" s="21"/>
      <c r="L116" s="21"/>
    </row>
    <row r="117" spans="1:12" ht="137.5" x14ac:dyDescent="0.25">
      <c r="A117" s="13"/>
      <c r="B117" s="14" t="s">
        <v>335</v>
      </c>
      <c r="C117" s="15">
        <v>44068</v>
      </c>
      <c r="D117" s="16" t="s">
        <v>17</v>
      </c>
      <c r="E117" s="16" t="s">
        <v>336</v>
      </c>
      <c r="F117" s="17" t="s">
        <v>23</v>
      </c>
      <c r="G117" s="18" t="s">
        <v>337</v>
      </c>
      <c r="H117" s="19" t="s">
        <v>338</v>
      </c>
      <c r="I117" s="20"/>
      <c r="J117" s="20"/>
      <c r="K117" s="21"/>
      <c r="L117" s="21"/>
    </row>
    <row r="118" spans="1:12" ht="237.5" x14ac:dyDescent="0.25">
      <c r="A118" s="13"/>
      <c r="B118" s="14" t="s">
        <v>339</v>
      </c>
      <c r="C118" s="15">
        <v>44068</v>
      </c>
      <c r="D118" s="16" t="s">
        <v>17</v>
      </c>
      <c r="E118" s="16" t="s">
        <v>43</v>
      </c>
      <c r="F118" s="17" t="s">
        <v>27</v>
      </c>
      <c r="G118" s="18" t="s">
        <v>340</v>
      </c>
      <c r="H118" s="19" t="s">
        <v>341</v>
      </c>
      <c r="I118" s="20"/>
      <c r="J118" s="20"/>
      <c r="K118" s="21"/>
      <c r="L118" s="21"/>
    </row>
    <row r="119" spans="1:12" ht="62.5" x14ac:dyDescent="0.25">
      <c r="A119" s="13"/>
      <c r="B119" s="14" t="s">
        <v>73</v>
      </c>
      <c r="C119" s="15">
        <v>44067</v>
      </c>
      <c r="D119" s="16" t="s">
        <v>17</v>
      </c>
      <c r="E119" s="16" t="s">
        <v>281</v>
      </c>
      <c r="F119" s="17" t="s">
        <v>23</v>
      </c>
      <c r="G119" s="18" t="s">
        <v>342</v>
      </c>
      <c r="H119" s="19" t="s">
        <v>343</v>
      </c>
      <c r="I119" s="20"/>
      <c r="J119" s="20"/>
      <c r="K119" s="21"/>
      <c r="L119" s="21"/>
    </row>
    <row r="120" spans="1:12" ht="75" x14ac:dyDescent="0.25">
      <c r="A120" s="13"/>
      <c r="B120" s="14" t="s">
        <v>344</v>
      </c>
      <c r="C120" s="15">
        <v>44042</v>
      </c>
      <c r="D120" s="16" t="s">
        <v>17</v>
      </c>
      <c r="E120" s="16" t="s">
        <v>344</v>
      </c>
      <c r="F120" s="17" t="s">
        <v>27</v>
      </c>
      <c r="G120" s="18" t="s">
        <v>345</v>
      </c>
      <c r="H120" s="19" t="s">
        <v>346</v>
      </c>
      <c r="I120" s="20"/>
      <c r="J120" s="20"/>
      <c r="K120" s="21"/>
      <c r="L120" s="21"/>
    </row>
    <row r="121" spans="1:12" ht="50" x14ac:dyDescent="0.25">
      <c r="A121" s="13"/>
      <c r="B121" s="14" t="s">
        <v>344</v>
      </c>
      <c r="C121" s="15">
        <v>44036</v>
      </c>
      <c r="D121" s="16" t="s">
        <v>17</v>
      </c>
      <c r="E121" s="16" t="s">
        <v>344</v>
      </c>
      <c r="F121" s="17" t="s">
        <v>23</v>
      </c>
      <c r="G121" s="18" t="s">
        <v>347</v>
      </c>
      <c r="H121" s="19" t="s">
        <v>348</v>
      </c>
      <c r="I121" s="20"/>
      <c r="J121" s="20"/>
      <c r="K121" s="21"/>
      <c r="L121" s="21"/>
    </row>
    <row r="122" spans="1:12" ht="50" x14ac:dyDescent="0.25">
      <c r="A122" s="13"/>
      <c r="B122" s="14" t="s">
        <v>344</v>
      </c>
      <c r="C122" s="15">
        <v>44036</v>
      </c>
      <c r="D122" s="16" t="s">
        <v>17</v>
      </c>
      <c r="E122" s="16" t="s">
        <v>344</v>
      </c>
      <c r="F122" s="17" t="s">
        <v>27</v>
      </c>
      <c r="G122" s="18" t="s">
        <v>349</v>
      </c>
      <c r="H122" s="19" t="s">
        <v>350</v>
      </c>
      <c r="I122" s="20"/>
      <c r="J122" s="20"/>
      <c r="K122" s="21"/>
      <c r="L122" s="21"/>
    </row>
    <row r="123" spans="1:12" ht="50" x14ac:dyDescent="0.25">
      <c r="A123" s="13"/>
      <c r="B123" s="14" t="s">
        <v>344</v>
      </c>
      <c r="C123" s="15">
        <v>44036</v>
      </c>
      <c r="D123" s="16" t="s">
        <v>17</v>
      </c>
      <c r="E123" s="16" t="s">
        <v>344</v>
      </c>
      <c r="F123" s="17" t="s">
        <v>27</v>
      </c>
      <c r="G123" s="18" t="s">
        <v>351</v>
      </c>
      <c r="H123" s="19" t="s">
        <v>352</v>
      </c>
      <c r="I123" s="20"/>
      <c r="J123" s="20"/>
      <c r="K123" s="21"/>
      <c r="L123" s="21"/>
    </row>
    <row r="124" spans="1:12" ht="62.5" x14ac:dyDescent="0.25">
      <c r="A124" s="13"/>
      <c r="B124" s="14" t="s">
        <v>344</v>
      </c>
      <c r="C124" s="15">
        <v>44036</v>
      </c>
      <c r="D124" s="16" t="s">
        <v>17</v>
      </c>
      <c r="E124" s="16" t="s">
        <v>344</v>
      </c>
      <c r="F124" s="17" t="s">
        <v>23</v>
      </c>
      <c r="G124" s="18" t="s">
        <v>353</v>
      </c>
      <c r="H124" s="19" t="s">
        <v>354</v>
      </c>
      <c r="I124" s="20"/>
      <c r="J124" s="20"/>
      <c r="K124" s="21"/>
      <c r="L124" s="21"/>
    </row>
    <row r="125" spans="1:12" ht="62.5" x14ac:dyDescent="0.25">
      <c r="A125" s="13"/>
      <c r="B125" s="14" t="s">
        <v>344</v>
      </c>
      <c r="C125" s="15">
        <v>44036</v>
      </c>
      <c r="D125" s="16" t="s">
        <v>17</v>
      </c>
      <c r="E125" s="16" t="s">
        <v>344</v>
      </c>
      <c r="F125" s="17" t="s">
        <v>23</v>
      </c>
      <c r="G125" s="18" t="s">
        <v>355</v>
      </c>
      <c r="H125" s="19" t="s">
        <v>356</v>
      </c>
      <c r="I125" s="20"/>
      <c r="J125" s="20"/>
      <c r="K125" s="21"/>
      <c r="L125" s="21"/>
    </row>
    <row r="126" spans="1:12" ht="75" x14ac:dyDescent="0.25">
      <c r="A126" s="13"/>
      <c r="B126" s="14" t="s">
        <v>344</v>
      </c>
      <c r="C126" s="15">
        <v>44036</v>
      </c>
      <c r="D126" s="16" t="s">
        <v>17</v>
      </c>
      <c r="E126" s="16" t="s">
        <v>344</v>
      </c>
      <c r="F126" s="17" t="s">
        <v>23</v>
      </c>
      <c r="G126" s="18" t="s">
        <v>357</v>
      </c>
      <c r="H126" s="19" t="s">
        <v>358</v>
      </c>
      <c r="I126" s="20"/>
      <c r="J126" s="20"/>
      <c r="K126" s="21"/>
      <c r="L126" s="21"/>
    </row>
    <row r="127" spans="1:12" ht="87.5" x14ac:dyDescent="0.25">
      <c r="A127" s="13"/>
      <c r="B127" s="14" t="s">
        <v>344</v>
      </c>
      <c r="C127" s="15">
        <v>44035</v>
      </c>
      <c r="D127" s="16" t="s">
        <v>17</v>
      </c>
      <c r="E127" s="16" t="s">
        <v>344</v>
      </c>
      <c r="F127" s="17" t="s">
        <v>27</v>
      </c>
      <c r="G127" s="18" t="s">
        <v>359</v>
      </c>
      <c r="H127" s="19" t="s">
        <v>360</v>
      </c>
      <c r="I127" s="20"/>
      <c r="J127" s="20"/>
      <c r="K127" s="21"/>
      <c r="L127" s="21"/>
    </row>
    <row r="128" spans="1:12" ht="187.5" x14ac:dyDescent="0.25">
      <c r="A128" s="13"/>
      <c r="B128" s="14" t="s">
        <v>344</v>
      </c>
      <c r="C128" s="15">
        <v>44035</v>
      </c>
      <c r="D128" s="16" t="s">
        <v>17</v>
      </c>
      <c r="E128" s="16" t="s">
        <v>344</v>
      </c>
      <c r="F128" s="17" t="s">
        <v>23</v>
      </c>
      <c r="G128" s="18" t="s">
        <v>361</v>
      </c>
      <c r="H128" s="19" t="s">
        <v>362</v>
      </c>
      <c r="I128" s="20"/>
      <c r="J128" s="20"/>
      <c r="K128" s="21"/>
      <c r="L128" s="21"/>
    </row>
    <row r="129" spans="1:12" ht="87.5" x14ac:dyDescent="0.25">
      <c r="A129" s="13"/>
      <c r="B129" s="14" t="s">
        <v>344</v>
      </c>
      <c r="C129" s="15">
        <v>44035</v>
      </c>
      <c r="D129" s="16" t="s">
        <v>17</v>
      </c>
      <c r="E129" s="16" t="s">
        <v>344</v>
      </c>
      <c r="F129" s="17" t="s">
        <v>23</v>
      </c>
      <c r="G129" s="18" t="s">
        <v>363</v>
      </c>
      <c r="H129" s="19" t="s">
        <v>364</v>
      </c>
      <c r="I129" s="20"/>
      <c r="J129" s="20"/>
      <c r="K129" s="21"/>
      <c r="L129" s="21"/>
    </row>
    <row r="130" spans="1:12" ht="75" x14ac:dyDescent="0.25">
      <c r="A130" s="13"/>
      <c r="B130" s="14" t="s">
        <v>344</v>
      </c>
      <c r="C130" s="15">
        <v>44035</v>
      </c>
      <c r="D130" s="16" t="s">
        <v>17</v>
      </c>
      <c r="E130" s="16" t="s">
        <v>344</v>
      </c>
      <c r="F130" s="17" t="s">
        <v>23</v>
      </c>
      <c r="G130" s="18" t="s">
        <v>365</v>
      </c>
      <c r="H130" s="19" t="s">
        <v>366</v>
      </c>
      <c r="I130" s="20"/>
      <c r="J130" s="20"/>
      <c r="K130" s="21"/>
      <c r="L130" s="21"/>
    </row>
    <row r="131" spans="1:12" ht="175" x14ac:dyDescent="0.25">
      <c r="A131" s="13"/>
      <c r="B131" s="14" t="s">
        <v>344</v>
      </c>
      <c r="C131" s="15">
        <v>44034</v>
      </c>
      <c r="D131" s="16" t="s">
        <v>17</v>
      </c>
      <c r="E131" s="16" t="s">
        <v>344</v>
      </c>
      <c r="F131" s="17" t="s">
        <v>27</v>
      </c>
      <c r="G131" s="18" t="s">
        <v>367</v>
      </c>
      <c r="H131" s="19" t="s">
        <v>368</v>
      </c>
      <c r="I131" s="20"/>
      <c r="J131" s="20"/>
      <c r="K131" s="21"/>
      <c r="L131" s="21"/>
    </row>
    <row r="132" spans="1:12" ht="75" x14ac:dyDescent="0.25">
      <c r="A132" s="13"/>
      <c r="B132" s="14" t="s">
        <v>344</v>
      </c>
      <c r="C132" s="15">
        <v>44021</v>
      </c>
      <c r="D132" s="16" t="s">
        <v>17</v>
      </c>
      <c r="E132" s="16" t="s">
        <v>344</v>
      </c>
      <c r="F132" s="17" t="s">
        <v>23</v>
      </c>
      <c r="G132" s="18" t="s">
        <v>369</v>
      </c>
      <c r="H132" s="19" t="s">
        <v>370</v>
      </c>
      <c r="I132" s="20"/>
      <c r="J132" s="20"/>
      <c r="K132" s="21"/>
      <c r="L132" s="21"/>
    </row>
    <row r="133" spans="1:12" ht="62.5" x14ac:dyDescent="0.25">
      <c r="A133" s="13"/>
      <c r="B133" s="14" t="s">
        <v>344</v>
      </c>
      <c r="C133" s="15">
        <v>44015</v>
      </c>
      <c r="D133" s="16" t="s">
        <v>17</v>
      </c>
      <c r="E133" s="16" t="s">
        <v>344</v>
      </c>
      <c r="F133" s="17" t="s">
        <v>23</v>
      </c>
      <c r="G133" s="18" t="s">
        <v>371</v>
      </c>
      <c r="H133" s="19" t="s">
        <v>372</v>
      </c>
      <c r="I133" s="20"/>
      <c r="J133" s="20"/>
      <c r="K133" s="21"/>
      <c r="L133" s="21"/>
    </row>
    <row r="134" spans="1:12" ht="125" x14ac:dyDescent="0.25">
      <c r="A134" s="13"/>
      <c r="B134" s="14" t="s">
        <v>344</v>
      </c>
      <c r="C134" s="15">
        <v>44012</v>
      </c>
      <c r="D134" s="16" t="s">
        <v>17</v>
      </c>
      <c r="E134" s="16" t="s">
        <v>344</v>
      </c>
      <c r="F134" s="17" t="s">
        <v>27</v>
      </c>
      <c r="G134" s="18" t="s">
        <v>373</v>
      </c>
      <c r="H134" s="19" t="s">
        <v>374</v>
      </c>
      <c r="I134" s="20"/>
      <c r="J134" s="20"/>
      <c r="K134" s="21"/>
      <c r="L134" s="21"/>
    </row>
    <row r="135" spans="1:12" ht="125" x14ac:dyDescent="0.25">
      <c r="A135" s="13"/>
      <c r="B135" s="14" t="s">
        <v>344</v>
      </c>
      <c r="C135" s="15">
        <v>44008</v>
      </c>
      <c r="D135" s="16" t="s">
        <v>17</v>
      </c>
      <c r="E135" s="16" t="s">
        <v>344</v>
      </c>
      <c r="F135" s="17" t="s">
        <v>27</v>
      </c>
      <c r="G135" s="18" t="s">
        <v>375</v>
      </c>
      <c r="H135" s="19" t="s">
        <v>376</v>
      </c>
      <c r="I135" s="20"/>
      <c r="J135" s="20"/>
      <c r="K135" s="21"/>
      <c r="L135" s="21"/>
    </row>
    <row r="136" spans="1:12" ht="125" x14ac:dyDescent="0.25">
      <c r="A136" s="13"/>
      <c r="B136" s="14" t="s">
        <v>344</v>
      </c>
      <c r="C136" s="15">
        <v>44007</v>
      </c>
      <c r="D136" s="16" t="s">
        <v>17</v>
      </c>
      <c r="E136" s="16" t="s">
        <v>344</v>
      </c>
      <c r="F136" s="17" t="s">
        <v>23</v>
      </c>
      <c r="G136" s="18" t="s">
        <v>377</v>
      </c>
      <c r="H136" s="19" t="s">
        <v>378</v>
      </c>
      <c r="I136" s="20"/>
      <c r="J136" s="20"/>
      <c r="K136" s="21"/>
      <c r="L136" s="21"/>
    </row>
    <row r="137" spans="1:12" ht="112.5" x14ac:dyDescent="0.25">
      <c r="A137" s="13"/>
      <c r="B137" s="14" t="s">
        <v>344</v>
      </c>
      <c r="C137" s="15">
        <v>44005</v>
      </c>
      <c r="D137" s="16" t="s">
        <v>17</v>
      </c>
      <c r="E137" s="16" t="s">
        <v>344</v>
      </c>
      <c r="F137" s="17" t="s">
        <v>27</v>
      </c>
      <c r="G137" s="18" t="s">
        <v>379</v>
      </c>
      <c r="H137" s="19" t="s">
        <v>380</v>
      </c>
      <c r="I137" s="20"/>
      <c r="J137" s="20"/>
      <c r="K137" s="21"/>
      <c r="L137" s="21"/>
    </row>
    <row r="138" spans="1:12" ht="62.5" x14ac:dyDescent="0.25">
      <c r="A138" s="13"/>
      <c r="B138" s="14" t="s">
        <v>344</v>
      </c>
      <c r="C138" s="15">
        <v>44005</v>
      </c>
      <c r="D138" s="16" t="s">
        <v>17</v>
      </c>
      <c r="E138" s="16" t="s">
        <v>344</v>
      </c>
      <c r="F138" s="17" t="s">
        <v>27</v>
      </c>
      <c r="G138" s="18" t="s">
        <v>381</v>
      </c>
      <c r="H138" s="19" t="s">
        <v>382</v>
      </c>
      <c r="I138" s="20"/>
      <c r="J138" s="20"/>
      <c r="K138" s="21"/>
      <c r="L138" s="21"/>
    </row>
    <row r="139" spans="1:12" ht="137.5" x14ac:dyDescent="0.25">
      <c r="A139" s="13"/>
      <c r="B139" s="14" t="s">
        <v>344</v>
      </c>
      <c r="C139" s="15">
        <v>44005</v>
      </c>
      <c r="D139" s="16" t="s">
        <v>17</v>
      </c>
      <c r="E139" s="16" t="s">
        <v>344</v>
      </c>
      <c r="F139" s="17" t="s">
        <v>27</v>
      </c>
      <c r="G139" s="18" t="s">
        <v>383</v>
      </c>
      <c r="H139" s="19" t="s">
        <v>384</v>
      </c>
      <c r="I139" s="20"/>
      <c r="J139" s="20"/>
      <c r="K139" s="21"/>
      <c r="L139" s="21"/>
    </row>
    <row r="140" spans="1:12" ht="125" x14ac:dyDescent="0.25">
      <c r="A140" s="13"/>
      <c r="B140" s="14" t="s">
        <v>344</v>
      </c>
      <c r="C140" s="15">
        <v>43999</v>
      </c>
      <c r="D140" s="16" t="s">
        <v>17</v>
      </c>
      <c r="E140" s="16" t="s">
        <v>344</v>
      </c>
      <c r="F140" s="17" t="s">
        <v>27</v>
      </c>
      <c r="G140" s="18" t="s">
        <v>385</v>
      </c>
      <c r="H140" s="19" t="s">
        <v>386</v>
      </c>
      <c r="I140" s="20"/>
      <c r="J140" s="20"/>
      <c r="K140" s="21"/>
      <c r="L140" s="21"/>
    </row>
    <row r="141" spans="1:12" ht="62.5" x14ac:dyDescent="0.25">
      <c r="A141" s="13"/>
      <c r="B141" s="14" t="s">
        <v>344</v>
      </c>
      <c r="C141" s="15">
        <v>43999</v>
      </c>
      <c r="D141" s="16" t="s">
        <v>17</v>
      </c>
      <c r="E141" s="16" t="s">
        <v>387</v>
      </c>
      <c r="F141" s="17" t="s">
        <v>23</v>
      </c>
      <c r="G141" s="18" t="s">
        <v>388</v>
      </c>
      <c r="H141" s="19" t="s">
        <v>389</v>
      </c>
      <c r="I141" s="20"/>
      <c r="J141" s="20"/>
      <c r="K141" s="21"/>
      <c r="L141" s="21"/>
    </row>
    <row r="142" spans="1:12" ht="100" x14ac:dyDescent="0.25">
      <c r="A142" s="13"/>
      <c r="B142" s="14" t="s">
        <v>344</v>
      </c>
      <c r="C142" s="15">
        <v>43999</v>
      </c>
      <c r="D142" s="16" t="s">
        <v>17</v>
      </c>
      <c r="E142" s="16" t="s">
        <v>344</v>
      </c>
      <c r="F142" s="17" t="s">
        <v>27</v>
      </c>
      <c r="G142" s="18" t="s">
        <v>390</v>
      </c>
      <c r="H142" s="19" t="s">
        <v>391</v>
      </c>
      <c r="I142" s="20"/>
      <c r="J142" s="20"/>
      <c r="K142" s="21"/>
      <c r="L142" s="21"/>
    </row>
    <row r="143" spans="1:12" ht="175" x14ac:dyDescent="0.25">
      <c r="A143" s="13"/>
      <c r="B143" s="14" t="s">
        <v>344</v>
      </c>
      <c r="C143" s="15">
        <v>43992</v>
      </c>
      <c r="D143" s="16" t="s">
        <v>17</v>
      </c>
      <c r="E143" s="16" t="s">
        <v>387</v>
      </c>
      <c r="F143" s="17" t="s">
        <v>23</v>
      </c>
      <c r="G143" s="18" t="s">
        <v>392</v>
      </c>
      <c r="H143" s="39" t="s">
        <v>393</v>
      </c>
      <c r="I143" s="20"/>
      <c r="J143" s="20"/>
      <c r="K143" s="21"/>
      <c r="L143" s="21"/>
    </row>
    <row r="144" spans="1:12" ht="62.5" x14ac:dyDescent="0.25">
      <c r="A144" s="13"/>
      <c r="B144" s="14" t="s">
        <v>344</v>
      </c>
      <c r="C144" s="15">
        <v>43991</v>
      </c>
      <c r="D144" s="16" t="s">
        <v>17</v>
      </c>
      <c r="E144" s="16" t="s">
        <v>344</v>
      </c>
      <c r="F144" s="17" t="s">
        <v>27</v>
      </c>
      <c r="G144" s="18" t="s">
        <v>394</v>
      </c>
      <c r="H144" s="39" t="s">
        <v>395</v>
      </c>
      <c r="I144" s="20"/>
      <c r="J144" s="20"/>
      <c r="K144" s="21"/>
      <c r="L144" s="21"/>
    </row>
    <row r="145" spans="1:12" ht="187.5" x14ac:dyDescent="0.25">
      <c r="A145" s="13"/>
      <c r="B145" s="40" t="s">
        <v>344</v>
      </c>
      <c r="C145" s="41">
        <v>43990</v>
      </c>
      <c r="D145" s="42" t="s">
        <v>17</v>
      </c>
      <c r="E145" s="42" t="s">
        <v>344</v>
      </c>
      <c r="F145" s="42" t="s">
        <v>23</v>
      </c>
      <c r="G145" s="42" t="s">
        <v>396</v>
      </c>
      <c r="H145" s="43" t="s">
        <v>397</v>
      </c>
      <c r="I145" s="3"/>
      <c r="J145" s="3"/>
      <c r="K145" s="21"/>
      <c r="L145" s="21"/>
    </row>
    <row r="146" spans="1:12" ht="112.5" x14ac:dyDescent="0.25">
      <c r="A146" s="13"/>
      <c r="B146" s="40" t="s">
        <v>344</v>
      </c>
      <c r="C146" s="41">
        <v>43987</v>
      </c>
      <c r="D146" s="42" t="s">
        <v>17</v>
      </c>
      <c r="E146" s="42" t="s">
        <v>344</v>
      </c>
      <c r="F146" s="42" t="s">
        <v>27</v>
      </c>
      <c r="G146" s="42" t="s">
        <v>398</v>
      </c>
      <c r="H146" s="43" t="s">
        <v>399</v>
      </c>
      <c r="I146" s="3"/>
      <c r="J146" s="3"/>
      <c r="K146" s="21"/>
      <c r="L146" s="21"/>
    </row>
    <row r="147" spans="1:12" ht="62.5" x14ac:dyDescent="0.25">
      <c r="A147" s="13"/>
      <c r="B147" s="40" t="s">
        <v>344</v>
      </c>
      <c r="C147" s="41">
        <v>43985</v>
      </c>
      <c r="D147" s="42" t="s">
        <v>17</v>
      </c>
      <c r="E147" s="42" t="s">
        <v>344</v>
      </c>
      <c r="F147" s="42" t="s">
        <v>27</v>
      </c>
      <c r="G147" s="42" t="s">
        <v>400</v>
      </c>
      <c r="H147" s="43" t="s">
        <v>401</v>
      </c>
      <c r="I147" s="3"/>
      <c r="J147" s="3"/>
      <c r="K147" s="21"/>
      <c r="L147" s="21"/>
    </row>
    <row r="148" spans="1:12" ht="75" x14ac:dyDescent="0.25">
      <c r="A148" s="13"/>
      <c r="B148" s="40" t="s">
        <v>344</v>
      </c>
      <c r="C148" s="41">
        <v>43985</v>
      </c>
      <c r="D148" s="42" t="s">
        <v>17</v>
      </c>
      <c r="E148" s="42" t="s">
        <v>402</v>
      </c>
      <c r="F148" s="42" t="s">
        <v>23</v>
      </c>
      <c r="G148" s="42" t="s">
        <v>403</v>
      </c>
      <c r="H148" s="43" t="s">
        <v>404</v>
      </c>
      <c r="I148" s="3"/>
      <c r="J148" s="3"/>
      <c r="K148" s="21"/>
      <c r="L148" s="21"/>
    </row>
    <row r="149" spans="1:12" ht="62.5" x14ac:dyDescent="0.25">
      <c r="A149" s="13"/>
      <c r="B149" s="40" t="s">
        <v>344</v>
      </c>
      <c r="C149" s="41">
        <v>43981</v>
      </c>
      <c r="D149" s="42" t="s">
        <v>17</v>
      </c>
      <c r="E149" s="42" t="s">
        <v>344</v>
      </c>
      <c r="F149" s="42" t="s">
        <v>27</v>
      </c>
      <c r="G149" s="42" t="s">
        <v>405</v>
      </c>
      <c r="H149" s="43" t="s">
        <v>406</v>
      </c>
      <c r="I149" s="3"/>
      <c r="J149" s="3"/>
      <c r="K149" s="21"/>
      <c r="L149" s="21"/>
    </row>
    <row r="150" spans="1:12" ht="75" x14ac:dyDescent="0.25">
      <c r="A150" s="13"/>
      <c r="B150" s="40" t="s">
        <v>344</v>
      </c>
      <c r="C150" s="41">
        <v>43979</v>
      </c>
      <c r="D150" s="42" t="s">
        <v>17</v>
      </c>
      <c r="E150" s="42" t="s">
        <v>407</v>
      </c>
      <c r="F150" s="42" t="s">
        <v>27</v>
      </c>
      <c r="G150" s="42" t="s">
        <v>408</v>
      </c>
      <c r="H150" s="43" t="s">
        <v>409</v>
      </c>
      <c r="I150" s="3"/>
      <c r="J150" s="3"/>
      <c r="K150" s="21"/>
      <c r="L150" s="21"/>
    </row>
    <row r="151" spans="1:12" ht="50" x14ac:dyDescent="0.25">
      <c r="A151" s="13"/>
      <c r="B151" s="40" t="s">
        <v>344</v>
      </c>
      <c r="C151" s="41">
        <v>43979</v>
      </c>
      <c r="D151" s="42" t="s">
        <v>17</v>
      </c>
      <c r="E151" s="42" t="s">
        <v>344</v>
      </c>
      <c r="F151" s="42" t="s">
        <v>27</v>
      </c>
      <c r="G151" s="42" t="s">
        <v>410</v>
      </c>
      <c r="H151" s="43" t="s">
        <v>411</v>
      </c>
      <c r="I151" s="3"/>
      <c r="J151" s="3"/>
      <c r="K151" s="21"/>
      <c r="L151" s="21"/>
    </row>
    <row r="152" spans="1:12" ht="75" x14ac:dyDescent="0.25">
      <c r="A152" s="13"/>
      <c r="B152" s="40" t="s">
        <v>344</v>
      </c>
      <c r="C152" s="41">
        <v>43978</v>
      </c>
      <c r="D152" s="42" t="s">
        <v>17</v>
      </c>
      <c r="E152" s="42" t="s">
        <v>344</v>
      </c>
      <c r="F152" s="42" t="s">
        <v>23</v>
      </c>
      <c r="G152" s="42" t="s">
        <v>412</v>
      </c>
      <c r="H152" s="43" t="s">
        <v>413</v>
      </c>
      <c r="I152" s="3"/>
      <c r="J152" s="3"/>
      <c r="K152" s="21"/>
      <c r="L152" s="21"/>
    </row>
    <row r="153" spans="1:12" ht="62.5" x14ac:dyDescent="0.25">
      <c r="A153" s="13"/>
      <c r="B153" s="40" t="s">
        <v>344</v>
      </c>
      <c r="C153" s="41">
        <v>43978</v>
      </c>
      <c r="D153" s="42" t="s">
        <v>17</v>
      </c>
      <c r="E153" s="42" t="s">
        <v>344</v>
      </c>
      <c r="F153" s="42" t="s">
        <v>27</v>
      </c>
      <c r="G153" s="42" t="s">
        <v>414</v>
      </c>
      <c r="H153" s="43" t="s">
        <v>415</v>
      </c>
      <c r="I153" s="3"/>
      <c r="J153" s="3"/>
      <c r="K153" s="21"/>
      <c r="L153" s="21"/>
    </row>
    <row r="154" spans="1:12" ht="75" x14ac:dyDescent="0.25">
      <c r="A154" s="13"/>
      <c r="B154" s="40" t="s">
        <v>344</v>
      </c>
      <c r="C154" s="41">
        <v>43976</v>
      </c>
      <c r="D154" s="42" t="s">
        <v>17</v>
      </c>
      <c r="E154" s="42" t="s">
        <v>344</v>
      </c>
      <c r="F154" s="42" t="s">
        <v>23</v>
      </c>
      <c r="G154" s="42" t="s">
        <v>416</v>
      </c>
      <c r="H154" s="43" t="s">
        <v>413</v>
      </c>
      <c r="I154" s="3"/>
      <c r="J154" s="3"/>
      <c r="K154" s="21"/>
      <c r="L154" s="21"/>
    </row>
    <row r="155" spans="1:12" ht="62.5" x14ac:dyDescent="0.25">
      <c r="A155" s="13"/>
      <c r="B155" s="40" t="s">
        <v>344</v>
      </c>
      <c r="C155" s="41">
        <v>43973</v>
      </c>
      <c r="D155" s="42" t="s">
        <v>17</v>
      </c>
      <c r="E155" s="42" t="s">
        <v>344</v>
      </c>
      <c r="F155" s="42" t="s">
        <v>27</v>
      </c>
      <c r="G155" s="42" t="s">
        <v>417</v>
      </c>
      <c r="H155" s="43" t="s">
        <v>418</v>
      </c>
      <c r="I155" s="3"/>
      <c r="J155" s="3"/>
      <c r="K155" s="21"/>
      <c r="L155" s="21"/>
    </row>
    <row r="156" spans="1:12" ht="50" x14ac:dyDescent="0.25">
      <c r="A156" s="13"/>
      <c r="B156" s="40" t="s">
        <v>344</v>
      </c>
      <c r="C156" s="41">
        <v>43973</v>
      </c>
      <c r="D156" s="42" t="s">
        <v>17</v>
      </c>
      <c r="E156" s="42" t="s">
        <v>344</v>
      </c>
      <c r="F156" s="42" t="s">
        <v>27</v>
      </c>
      <c r="G156" s="42" t="s">
        <v>419</v>
      </c>
      <c r="H156" s="43" t="s">
        <v>420</v>
      </c>
      <c r="I156" s="3"/>
      <c r="J156" s="3"/>
      <c r="K156" s="21"/>
      <c r="L156" s="21"/>
    </row>
    <row r="157" spans="1:12" ht="87.5" x14ac:dyDescent="0.25">
      <c r="A157" s="13"/>
      <c r="B157" s="40" t="s">
        <v>344</v>
      </c>
      <c r="C157" s="41">
        <v>43966</v>
      </c>
      <c r="D157" s="42" t="s">
        <v>17</v>
      </c>
      <c r="E157" s="42" t="s">
        <v>421</v>
      </c>
      <c r="F157" s="42" t="s">
        <v>23</v>
      </c>
      <c r="G157" s="42" t="s">
        <v>422</v>
      </c>
      <c r="H157" s="43" t="s">
        <v>423</v>
      </c>
      <c r="I157" s="3"/>
      <c r="J157" s="3"/>
      <c r="K157" s="21"/>
      <c r="L157" s="21"/>
    </row>
    <row r="158" spans="1:12" ht="62.5" x14ac:dyDescent="0.25">
      <c r="A158" s="13"/>
      <c r="B158" s="40" t="s">
        <v>344</v>
      </c>
      <c r="C158" s="41">
        <v>43936</v>
      </c>
      <c r="D158" s="42" t="s">
        <v>17</v>
      </c>
      <c r="E158" s="42" t="s">
        <v>424</v>
      </c>
      <c r="F158" s="42" t="s">
        <v>27</v>
      </c>
      <c r="G158" s="42" t="s">
        <v>425</v>
      </c>
      <c r="H158" s="44" t="s">
        <v>426</v>
      </c>
      <c r="I158" s="3"/>
      <c r="J158" s="3"/>
      <c r="K158" s="21"/>
      <c r="L158" s="21"/>
    </row>
    <row r="159" spans="1:12" ht="87.5" x14ac:dyDescent="0.25">
      <c r="A159" s="13"/>
      <c r="B159" s="14" t="s">
        <v>16</v>
      </c>
      <c r="C159" s="15">
        <v>44062</v>
      </c>
      <c r="D159" s="16" t="s">
        <v>17</v>
      </c>
      <c r="E159" s="16" t="s">
        <v>427</v>
      </c>
      <c r="F159" s="17" t="s">
        <v>23</v>
      </c>
      <c r="G159" s="18" t="s">
        <v>428</v>
      </c>
      <c r="H159" s="19" t="s">
        <v>429</v>
      </c>
      <c r="I159" s="20"/>
      <c r="J159" s="20"/>
      <c r="K159" s="21"/>
      <c r="L159" s="21"/>
    </row>
    <row r="160" spans="1:12" ht="125" x14ac:dyDescent="0.25">
      <c r="A160" s="13"/>
      <c r="B160" s="14" t="s">
        <v>16</v>
      </c>
      <c r="C160" s="15">
        <v>44062</v>
      </c>
      <c r="D160" s="16" t="s">
        <v>17</v>
      </c>
      <c r="E160" s="16" t="s">
        <v>18</v>
      </c>
      <c r="F160" s="17" t="s">
        <v>19</v>
      </c>
      <c r="G160" s="18" t="s">
        <v>430</v>
      </c>
      <c r="H160" s="19" t="s">
        <v>431</v>
      </c>
      <c r="I160" s="20"/>
      <c r="J160" s="20"/>
      <c r="K160" s="21"/>
      <c r="L160" s="21"/>
    </row>
    <row r="161" spans="1:12" ht="50" x14ac:dyDescent="0.25">
      <c r="A161" s="13"/>
      <c r="B161" s="14" t="s">
        <v>16</v>
      </c>
      <c r="C161" s="15">
        <v>44062</v>
      </c>
      <c r="D161" s="16" t="s">
        <v>17</v>
      </c>
      <c r="E161" s="16" t="s">
        <v>140</v>
      </c>
      <c r="F161" s="17" t="s">
        <v>23</v>
      </c>
      <c r="G161" s="18" t="s">
        <v>432</v>
      </c>
      <c r="H161" s="19" t="s">
        <v>433</v>
      </c>
      <c r="I161" s="20"/>
      <c r="J161" s="20"/>
      <c r="K161" s="21"/>
      <c r="L161" s="21"/>
    </row>
    <row r="162" spans="1:12" ht="75" x14ac:dyDescent="0.25">
      <c r="A162" s="13"/>
      <c r="B162" s="14" t="s">
        <v>16</v>
      </c>
      <c r="C162" s="15">
        <v>44061</v>
      </c>
      <c r="D162" s="16" t="s">
        <v>17</v>
      </c>
      <c r="E162" s="16" t="s">
        <v>434</v>
      </c>
      <c r="F162" s="17" t="s">
        <v>19</v>
      </c>
      <c r="G162" s="18" t="s">
        <v>435</v>
      </c>
      <c r="H162" s="19" t="s">
        <v>436</v>
      </c>
      <c r="I162" s="20"/>
      <c r="J162" s="20"/>
      <c r="K162" s="21"/>
      <c r="L162" s="21"/>
    </row>
    <row r="163" spans="1:12" ht="162.5" x14ac:dyDescent="0.25">
      <c r="A163" s="13"/>
      <c r="B163" s="14" t="s">
        <v>16</v>
      </c>
      <c r="C163" s="15">
        <v>44056</v>
      </c>
      <c r="D163" s="16" t="s">
        <v>17</v>
      </c>
      <c r="E163" s="16" t="s">
        <v>437</v>
      </c>
      <c r="F163" s="17" t="s">
        <v>27</v>
      </c>
      <c r="G163" s="18" t="s">
        <v>438</v>
      </c>
      <c r="H163" s="19" t="s">
        <v>439</v>
      </c>
      <c r="I163" s="20"/>
      <c r="J163" s="20"/>
      <c r="K163" s="21"/>
      <c r="L163" s="21"/>
    </row>
    <row r="164" spans="1:12" ht="75" x14ac:dyDescent="0.25">
      <c r="A164" s="13"/>
      <c r="B164" s="14" t="s">
        <v>16</v>
      </c>
      <c r="C164" s="15">
        <v>44055</v>
      </c>
      <c r="D164" s="16" t="s">
        <v>17</v>
      </c>
      <c r="E164" s="16" t="s">
        <v>128</v>
      </c>
      <c r="F164" s="17" t="s">
        <v>27</v>
      </c>
      <c r="G164" s="18" t="s">
        <v>440</v>
      </c>
      <c r="H164" s="19" t="s">
        <v>441</v>
      </c>
      <c r="I164" s="20"/>
      <c r="J164" s="20"/>
      <c r="K164" s="21"/>
      <c r="L164" s="21"/>
    </row>
    <row r="165" spans="1:12" ht="62.5" x14ac:dyDescent="0.25">
      <c r="A165" s="13"/>
      <c r="B165" s="14" t="s">
        <v>16</v>
      </c>
      <c r="C165" s="15">
        <v>44051</v>
      </c>
      <c r="D165" s="16" t="s">
        <v>17</v>
      </c>
      <c r="E165" s="16" t="s">
        <v>191</v>
      </c>
      <c r="F165" s="17" t="s">
        <v>23</v>
      </c>
      <c r="G165" s="18" t="s">
        <v>442</v>
      </c>
      <c r="H165" s="19" t="s">
        <v>443</v>
      </c>
      <c r="I165" s="20"/>
      <c r="J165" s="20"/>
      <c r="K165" s="21"/>
      <c r="L165" s="21"/>
    </row>
    <row r="166" spans="1:12" ht="100" x14ac:dyDescent="0.25">
      <c r="A166" s="13"/>
      <c r="B166" s="14" t="s">
        <v>16</v>
      </c>
      <c r="C166" s="15">
        <v>44050</v>
      </c>
      <c r="D166" s="16" t="s">
        <v>17</v>
      </c>
      <c r="E166" s="16" t="s">
        <v>444</v>
      </c>
      <c r="F166" s="17" t="s">
        <v>23</v>
      </c>
      <c r="G166" s="18" t="s">
        <v>445</v>
      </c>
      <c r="H166" s="19" t="s">
        <v>446</v>
      </c>
      <c r="I166" s="20"/>
      <c r="J166" s="20"/>
      <c r="K166" s="21"/>
      <c r="L166" s="21"/>
    </row>
    <row r="167" spans="1:12" ht="50" x14ac:dyDescent="0.25">
      <c r="A167" s="13"/>
      <c r="B167" s="14" t="s">
        <v>16</v>
      </c>
      <c r="C167" s="15">
        <v>44049</v>
      </c>
      <c r="D167" s="16" t="s">
        <v>17</v>
      </c>
      <c r="E167" s="16" t="s">
        <v>18</v>
      </c>
      <c r="F167" s="17" t="s">
        <v>147</v>
      </c>
      <c r="G167" s="18" t="s">
        <v>447</v>
      </c>
      <c r="H167" s="19" t="s">
        <v>448</v>
      </c>
      <c r="I167" s="20"/>
      <c r="J167" s="20"/>
      <c r="K167" s="21"/>
      <c r="L167" s="21"/>
    </row>
    <row r="168" spans="1:12" ht="87.5" x14ac:dyDescent="0.25">
      <c r="A168" s="13"/>
      <c r="B168" s="14" t="s">
        <v>16</v>
      </c>
      <c r="C168" s="15">
        <v>44047</v>
      </c>
      <c r="D168" s="16" t="s">
        <v>17</v>
      </c>
      <c r="E168" s="16" t="s">
        <v>81</v>
      </c>
      <c r="F168" s="17" t="s">
        <v>23</v>
      </c>
      <c r="G168" s="18" t="s">
        <v>449</v>
      </c>
      <c r="H168" s="19" t="s">
        <v>450</v>
      </c>
      <c r="I168" s="20"/>
      <c r="J168" s="20"/>
      <c r="K168" s="21"/>
      <c r="L168" s="21"/>
    </row>
    <row r="169" spans="1:12" ht="125" x14ac:dyDescent="0.25">
      <c r="A169" s="13"/>
      <c r="B169" s="14" t="s">
        <v>16</v>
      </c>
      <c r="C169" s="15">
        <v>44047</v>
      </c>
      <c r="D169" s="16" t="s">
        <v>17</v>
      </c>
      <c r="E169" s="16" t="s">
        <v>18</v>
      </c>
      <c r="F169" s="17" t="s">
        <v>19</v>
      </c>
      <c r="G169" s="18" t="s">
        <v>451</v>
      </c>
      <c r="H169" s="19" t="s">
        <v>452</v>
      </c>
      <c r="I169" s="20"/>
      <c r="J169" s="20"/>
      <c r="K169" s="21"/>
      <c r="L169" s="21"/>
    </row>
    <row r="170" spans="1:12" ht="62.5" x14ac:dyDescent="0.25">
      <c r="A170" s="13"/>
      <c r="B170" s="14" t="s">
        <v>16</v>
      </c>
      <c r="C170" s="15">
        <v>44047</v>
      </c>
      <c r="D170" s="16" t="s">
        <v>17</v>
      </c>
      <c r="E170" s="16" t="s">
        <v>128</v>
      </c>
      <c r="F170" s="17" t="s">
        <v>23</v>
      </c>
      <c r="G170" s="18" t="s">
        <v>453</v>
      </c>
      <c r="H170" s="19" t="s">
        <v>454</v>
      </c>
      <c r="I170" s="20"/>
      <c r="J170" s="20"/>
      <c r="K170" s="21"/>
      <c r="L170" s="21"/>
    </row>
    <row r="171" spans="1:12" ht="75" x14ac:dyDescent="0.25">
      <c r="A171" s="13"/>
      <c r="B171" s="14" t="s">
        <v>16</v>
      </c>
      <c r="C171" s="15">
        <v>44041</v>
      </c>
      <c r="D171" s="16" t="s">
        <v>17</v>
      </c>
      <c r="E171" s="16" t="s">
        <v>437</v>
      </c>
      <c r="F171" s="17" t="s">
        <v>23</v>
      </c>
      <c r="G171" s="18" t="s">
        <v>455</v>
      </c>
      <c r="H171" s="19" t="s">
        <v>456</v>
      </c>
      <c r="I171" s="20"/>
      <c r="J171" s="20"/>
      <c r="K171" s="21"/>
      <c r="L171" s="21"/>
    </row>
    <row r="172" spans="1:12" ht="62.5" x14ac:dyDescent="0.25">
      <c r="A172" s="13"/>
      <c r="B172" s="14" t="s">
        <v>16</v>
      </c>
      <c r="C172" s="15">
        <v>44041</v>
      </c>
      <c r="D172" s="16" t="s">
        <v>17</v>
      </c>
      <c r="E172" s="16" t="s">
        <v>170</v>
      </c>
      <c r="F172" s="17" t="s">
        <v>19</v>
      </c>
      <c r="G172" s="18" t="s">
        <v>457</v>
      </c>
      <c r="H172" s="19" t="s">
        <v>458</v>
      </c>
      <c r="I172" s="20"/>
      <c r="J172" s="20"/>
      <c r="K172" s="21"/>
      <c r="L172" s="21"/>
    </row>
    <row r="173" spans="1:12" ht="75" x14ac:dyDescent="0.25">
      <c r="A173" s="13"/>
      <c r="B173" s="14" t="s">
        <v>16</v>
      </c>
      <c r="C173" s="15">
        <v>44039</v>
      </c>
      <c r="D173" s="16" t="s">
        <v>17</v>
      </c>
      <c r="E173" s="16" t="s">
        <v>459</v>
      </c>
      <c r="F173" s="17" t="s">
        <v>23</v>
      </c>
      <c r="G173" s="18" t="s">
        <v>460</v>
      </c>
      <c r="H173" s="19" t="s">
        <v>461</v>
      </c>
      <c r="I173" s="20"/>
      <c r="J173" s="20"/>
      <c r="K173" s="21"/>
      <c r="L173" s="21"/>
    </row>
    <row r="174" spans="1:12" ht="112.5" x14ac:dyDescent="0.25">
      <c r="A174" s="13"/>
      <c r="B174" s="14" t="s">
        <v>16</v>
      </c>
      <c r="C174" s="15">
        <v>44036</v>
      </c>
      <c r="D174" s="16" t="s">
        <v>17</v>
      </c>
      <c r="E174" s="16" t="s">
        <v>191</v>
      </c>
      <c r="F174" s="17" t="s">
        <v>23</v>
      </c>
      <c r="G174" s="18" t="s">
        <v>462</v>
      </c>
      <c r="H174" s="19" t="s">
        <v>463</v>
      </c>
      <c r="I174" s="20"/>
      <c r="J174" s="20"/>
      <c r="K174" s="21"/>
      <c r="L174" s="21"/>
    </row>
    <row r="175" spans="1:12" ht="125" x14ac:dyDescent="0.25">
      <c r="A175" s="13"/>
      <c r="B175" s="14" t="s">
        <v>16</v>
      </c>
      <c r="C175" s="15">
        <v>44035</v>
      </c>
      <c r="D175" s="16" t="s">
        <v>17</v>
      </c>
      <c r="E175" s="16" t="s">
        <v>81</v>
      </c>
      <c r="F175" s="17" t="s">
        <v>23</v>
      </c>
      <c r="G175" s="18" t="s">
        <v>464</v>
      </c>
      <c r="H175" s="19" t="s">
        <v>465</v>
      </c>
      <c r="I175" s="20"/>
      <c r="J175" s="20"/>
      <c r="K175" s="21"/>
      <c r="L175" s="21"/>
    </row>
    <row r="176" spans="1:12" ht="125" x14ac:dyDescent="0.25">
      <c r="A176" s="13"/>
      <c r="B176" s="14" t="s">
        <v>16</v>
      </c>
      <c r="C176" s="15">
        <v>44035</v>
      </c>
      <c r="D176" s="16" t="s">
        <v>17</v>
      </c>
      <c r="E176" s="16" t="s">
        <v>128</v>
      </c>
      <c r="F176" s="17" t="s">
        <v>23</v>
      </c>
      <c r="G176" s="18" t="s">
        <v>466</v>
      </c>
      <c r="H176" s="19" t="s">
        <v>467</v>
      </c>
      <c r="I176" s="20"/>
      <c r="J176" s="20"/>
      <c r="K176" s="21"/>
      <c r="L176" s="21"/>
    </row>
    <row r="177" spans="1:12" ht="50" x14ac:dyDescent="0.25">
      <c r="A177" s="13"/>
      <c r="B177" s="14" t="s">
        <v>16</v>
      </c>
      <c r="C177" s="15">
        <v>44035</v>
      </c>
      <c r="D177" s="16" t="s">
        <v>17</v>
      </c>
      <c r="E177" s="16" t="s">
        <v>81</v>
      </c>
      <c r="F177" s="17" t="s">
        <v>23</v>
      </c>
      <c r="G177" s="18" t="s">
        <v>468</v>
      </c>
      <c r="H177" s="19" t="s">
        <v>469</v>
      </c>
      <c r="I177" s="20"/>
      <c r="J177" s="20"/>
      <c r="K177" s="21"/>
      <c r="L177" s="21"/>
    </row>
    <row r="178" spans="1:12" ht="75" x14ac:dyDescent="0.25">
      <c r="A178" s="13"/>
      <c r="B178" s="14" t="s">
        <v>16</v>
      </c>
      <c r="C178" s="15">
        <v>44034</v>
      </c>
      <c r="D178" s="16" t="s">
        <v>17</v>
      </c>
      <c r="E178" s="16" t="s">
        <v>470</v>
      </c>
      <c r="F178" s="17" t="s">
        <v>23</v>
      </c>
      <c r="G178" s="18" t="s">
        <v>471</v>
      </c>
      <c r="H178" s="19" t="s">
        <v>472</v>
      </c>
      <c r="I178" s="20"/>
      <c r="J178" s="20"/>
      <c r="K178" s="21"/>
      <c r="L178" s="21"/>
    </row>
    <row r="179" spans="1:12" ht="125" x14ac:dyDescent="0.25">
      <c r="A179" s="13"/>
      <c r="B179" s="14" t="s">
        <v>16</v>
      </c>
      <c r="C179" s="15">
        <v>44033</v>
      </c>
      <c r="D179" s="16" t="s">
        <v>17</v>
      </c>
      <c r="E179" s="16" t="s">
        <v>18</v>
      </c>
      <c r="F179" s="17" t="s">
        <v>19</v>
      </c>
      <c r="G179" s="18" t="s">
        <v>473</v>
      </c>
      <c r="H179" s="19" t="s">
        <v>474</v>
      </c>
      <c r="I179" s="20"/>
      <c r="J179" s="20"/>
      <c r="K179" s="21"/>
      <c r="L179" s="21"/>
    </row>
    <row r="180" spans="1:12" ht="100" x14ac:dyDescent="0.25">
      <c r="A180" s="13"/>
      <c r="B180" s="14" t="s">
        <v>16</v>
      </c>
      <c r="C180" s="15">
        <v>44028</v>
      </c>
      <c r="D180" s="16" t="s">
        <v>17</v>
      </c>
      <c r="E180" s="16" t="s">
        <v>170</v>
      </c>
      <c r="F180" s="17" t="s">
        <v>23</v>
      </c>
      <c r="G180" s="18" t="s">
        <v>475</v>
      </c>
      <c r="H180" s="19" t="s">
        <v>476</v>
      </c>
      <c r="I180" s="20"/>
      <c r="J180" s="20"/>
      <c r="K180" s="21"/>
      <c r="L180" s="21"/>
    </row>
    <row r="181" spans="1:12" ht="50" x14ac:dyDescent="0.25">
      <c r="A181" s="13"/>
      <c r="B181" s="14" t="s">
        <v>16</v>
      </c>
      <c r="C181" s="15">
        <v>44027</v>
      </c>
      <c r="D181" s="16" t="s">
        <v>17</v>
      </c>
      <c r="E181" s="16" t="s">
        <v>477</v>
      </c>
      <c r="F181" s="17" t="s">
        <v>27</v>
      </c>
      <c r="G181" s="18" t="s">
        <v>478</v>
      </c>
      <c r="H181" s="19" t="s">
        <v>479</v>
      </c>
      <c r="I181" s="20"/>
      <c r="J181" s="20"/>
      <c r="K181" s="21"/>
      <c r="L181" s="21"/>
    </row>
    <row r="182" spans="1:12" ht="87.5" x14ac:dyDescent="0.25">
      <c r="A182" s="13"/>
      <c r="B182" s="14" t="s">
        <v>16</v>
      </c>
      <c r="C182" s="15">
        <v>44021</v>
      </c>
      <c r="D182" s="16" t="s">
        <v>17</v>
      </c>
      <c r="E182" s="16" t="s">
        <v>480</v>
      </c>
      <c r="F182" s="17" t="s">
        <v>23</v>
      </c>
      <c r="G182" s="18" t="s">
        <v>481</v>
      </c>
      <c r="H182" s="19" t="s">
        <v>482</v>
      </c>
      <c r="I182" s="20"/>
      <c r="J182" s="20"/>
      <c r="K182" s="21"/>
      <c r="L182" s="21"/>
    </row>
    <row r="183" spans="1:12" ht="87.5" x14ac:dyDescent="0.25">
      <c r="A183" s="13"/>
      <c r="B183" s="14" t="s">
        <v>16</v>
      </c>
      <c r="C183" s="15">
        <v>44020</v>
      </c>
      <c r="D183" s="16" t="s">
        <v>17</v>
      </c>
      <c r="E183" s="16" t="s">
        <v>483</v>
      </c>
      <c r="F183" s="17" t="s">
        <v>23</v>
      </c>
      <c r="G183" s="18" t="s">
        <v>484</v>
      </c>
      <c r="H183" s="19" t="s">
        <v>485</v>
      </c>
      <c r="I183" s="20"/>
      <c r="J183" s="20"/>
      <c r="K183" s="21"/>
      <c r="L183" s="21"/>
    </row>
    <row r="184" spans="1:12" ht="112.5" x14ac:dyDescent="0.25">
      <c r="A184" s="13"/>
      <c r="B184" s="14" t="s">
        <v>16</v>
      </c>
      <c r="C184" s="15">
        <v>44019</v>
      </c>
      <c r="D184" s="16" t="s">
        <v>17</v>
      </c>
      <c r="E184" s="16" t="s">
        <v>486</v>
      </c>
      <c r="F184" s="17" t="s">
        <v>23</v>
      </c>
      <c r="G184" s="18" t="s">
        <v>487</v>
      </c>
      <c r="H184" s="19" t="s">
        <v>488</v>
      </c>
      <c r="I184" s="20"/>
      <c r="J184" s="20"/>
      <c r="K184" s="21"/>
      <c r="L184" s="21"/>
    </row>
    <row r="185" spans="1:12" ht="150" x14ac:dyDescent="0.25">
      <c r="A185" s="13"/>
      <c r="B185" s="24" t="s">
        <v>16</v>
      </c>
      <c r="C185" s="25">
        <v>44019</v>
      </c>
      <c r="D185" s="26" t="s">
        <v>57</v>
      </c>
      <c r="E185" s="26" t="s">
        <v>489</v>
      </c>
      <c r="F185" s="27" t="s">
        <v>23</v>
      </c>
      <c r="G185" s="28" t="s">
        <v>490</v>
      </c>
      <c r="H185" s="29" t="s">
        <v>491</v>
      </c>
      <c r="I185" s="20"/>
      <c r="J185" s="20"/>
      <c r="K185" s="21"/>
      <c r="L185" s="21"/>
    </row>
    <row r="186" spans="1:12" ht="87.5" x14ac:dyDescent="0.25">
      <c r="A186" s="13"/>
      <c r="B186" s="14" t="s">
        <v>16</v>
      </c>
      <c r="C186" s="15">
        <v>44014</v>
      </c>
      <c r="D186" s="16" t="s">
        <v>17</v>
      </c>
      <c r="E186" s="16" t="s">
        <v>84</v>
      </c>
      <c r="F186" s="17" t="s">
        <v>23</v>
      </c>
      <c r="G186" s="18" t="s">
        <v>492</v>
      </c>
      <c r="H186" s="19" t="s">
        <v>493</v>
      </c>
      <c r="I186" s="20"/>
      <c r="J186" s="20"/>
      <c r="K186" s="21"/>
      <c r="L186" s="21"/>
    </row>
    <row r="187" spans="1:12" ht="50" x14ac:dyDescent="0.25">
      <c r="A187" s="13"/>
      <c r="B187" s="14" t="s">
        <v>16</v>
      </c>
      <c r="C187" s="15">
        <v>44013</v>
      </c>
      <c r="D187" s="16" t="s">
        <v>17</v>
      </c>
      <c r="E187" s="16" t="s">
        <v>128</v>
      </c>
      <c r="F187" s="17" t="s">
        <v>23</v>
      </c>
      <c r="G187" s="18" t="s">
        <v>494</v>
      </c>
      <c r="H187" s="19" t="s">
        <v>495</v>
      </c>
      <c r="I187" s="20"/>
      <c r="J187" s="20"/>
      <c r="K187" s="21"/>
      <c r="L187" s="21"/>
    </row>
    <row r="188" spans="1:12" ht="50" x14ac:dyDescent="0.25">
      <c r="A188" s="13"/>
      <c r="B188" s="14" t="s">
        <v>16</v>
      </c>
      <c r="C188" s="15">
        <v>44012</v>
      </c>
      <c r="D188" s="16" t="s">
        <v>17</v>
      </c>
      <c r="E188" s="16" t="s">
        <v>459</v>
      </c>
      <c r="F188" s="17" t="s">
        <v>23</v>
      </c>
      <c r="G188" s="18" t="s">
        <v>496</v>
      </c>
      <c r="H188" s="19" t="s">
        <v>497</v>
      </c>
      <c r="I188" s="20"/>
      <c r="J188" s="20"/>
      <c r="K188" s="21"/>
      <c r="L188" s="21"/>
    </row>
    <row r="189" spans="1:12" ht="137.5" x14ac:dyDescent="0.25">
      <c r="A189" s="13"/>
      <c r="B189" s="14" t="s">
        <v>16</v>
      </c>
      <c r="C189" s="15">
        <v>44012</v>
      </c>
      <c r="D189" s="16" t="s">
        <v>17</v>
      </c>
      <c r="E189" s="16" t="s">
        <v>18</v>
      </c>
      <c r="F189" s="17" t="s">
        <v>19</v>
      </c>
      <c r="G189" s="18" t="s">
        <v>498</v>
      </c>
      <c r="H189" s="19" t="s">
        <v>499</v>
      </c>
      <c r="I189" s="20"/>
      <c r="J189" s="20"/>
      <c r="K189" s="21"/>
      <c r="L189" s="21"/>
    </row>
    <row r="190" spans="1:12" ht="75" x14ac:dyDescent="0.25">
      <c r="A190" s="13"/>
      <c r="B190" s="14" t="s">
        <v>16</v>
      </c>
      <c r="C190" s="15">
        <v>44010</v>
      </c>
      <c r="D190" s="16" t="s">
        <v>17</v>
      </c>
      <c r="E190" s="16" t="s">
        <v>140</v>
      </c>
      <c r="F190" s="17" t="s">
        <v>23</v>
      </c>
      <c r="G190" s="18" t="s">
        <v>500</v>
      </c>
      <c r="H190" s="19" t="s">
        <v>501</v>
      </c>
      <c r="I190" s="20"/>
      <c r="J190" s="20"/>
      <c r="K190" s="21"/>
      <c r="L190" s="21"/>
    </row>
    <row r="191" spans="1:12" ht="37.5" x14ac:dyDescent="0.25">
      <c r="A191" s="13"/>
      <c r="B191" s="14" t="s">
        <v>16</v>
      </c>
      <c r="C191" s="15">
        <v>44007</v>
      </c>
      <c r="D191" s="16" t="s">
        <v>17</v>
      </c>
      <c r="E191" s="16" t="s">
        <v>81</v>
      </c>
      <c r="F191" s="17" t="s">
        <v>23</v>
      </c>
      <c r="G191" s="18" t="s">
        <v>502</v>
      </c>
      <c r="H191" s="19" t="s">
        <v>503</v>
      </c>
      <c r="I191" s="20"/>
      <c r="J191" s="20"/>
      <c r="K191" s="21"/>
      <c r="L191" s="21"/>
    </row>
    <row r="192" spans="1:12" ht="50" x14ac:dyDescent="0.25">
      <c r="A192" s="13"/>
      <c r="B192" s="14" t="s">
        <v>16</v>
      </c>
      <c r="C192" s="15">
        <v>44007</v>
      </c>
      <c r="D192" s="16" t="s">
        <v>17</v>
      </c>
      <c r="E192" s="16" t="s">
        <v>81</v>
      </c>
      <c r="F192" s="17" t="s">
        <v>23</v>
      </c>
      <c r="G192" s="18" t="s">
        <v>504</v>
      </c>
      <c r="H192" s="19" t="s">
        <v>505</v>
      </c>
      <c r="I192" s="20"/>
      <c r="J192" s="20"/>
      <c r="K192" s="21"/>
      <c r="L192" s="21"/>
    </row>
    <row r="193" spans="1:12" ht="87.5" x14ac:dyDescent="0.25">
      <c r="A193" s="13"/>
      <c r="B193" s="14" t="s">
        <v>16</v>
      </c>
      <c r="C193" s="15">
        <v>44007</v>
      </c>
      <c r="D193" s="16" t="s">
        <v>17</v>
      </c>
      <c r="E193" s="16" t="s">
        <v>18</v>
      </c>
      <c r="F193" s="17" t="s">
        <v>27</v>
      </c>
      <c r="G193" s="18" t="s">
        <v>506</v>
      </c>
      <c r="H193" s="19" t="s">
        <v>507</v>
      </c>
      <c r="I193" s="20"/>
      <c r="J193" s="20"/>
      <c r="K193" s="21"/>
      <c r="L193" s="21"/>
    </row>
    <row r="194" spans="1:12" ht="150" x14ac:dyDescent="0.25">
      <c r="A194" s="13"/>
      <c r="B194" s="14" t="s">
        <v>16</v>
      </c>
      <c r="C194" s="15">
        <v>44007</v>
      </c>
      <c r="D194" s="16" t="s">
        <v>17</v>
      </c>
      <c r="E194" s="16" t="s">
        <v>434</v>
      </c>
      <c r="F194" s="17" t="s">
        <v>19</v>
      </c>
      <c r="G194" s="18" t="s">
        <v>508</v>
      </c>
      <c r="H194" s="19" t="s">
        <v>509</v>
      </c>
      <c r="I194" s="20"/>
      <c r="J194" s="20"/>
      <c r="K194" s="21"/>
      <c r="L194" s="21"/>
    </row>
    <row r="195" spans="1:12" ht="125" x14ac:dyDescent="0.25">
      <c r="A195" s="13"/>
      <c r="B195" s="14" t="s">
        <v>16</v>
      </c>
      <c r="C195" s="15">
        <v>44007</v>
      </c>
      <c r="D195" s="16" t="s">
        <v>17</v>
      </c>
      <c r="E195" s="16" t="s">
        <v>434</v>
      </c>
      <c r="F195" s="17" t="s">
        <v>19</v>
      </c>
      <c r="G195" s="18" t="s">
        <v>510</v>
      </c>
      <c r="H195" s="19" t="s">
        <v>511</v>
      </c>
      <c r="I195" s="20"/>
      <c r="J195" s="20"/>
      <c r="K195" s="21"/>
      <c r="L195" s="21"/>
    </row>
    <row r="196" spans="1:12" ht="87.5" x14ac:dyDescent="0.25">
      <c r="A196" s="13"/>
      <c r="B196" s="14" t="s">
        <v>16</v>
      </c>
      <c r="C196" s="15">
        <v>44006</v>
      </c>
      <c r="D196" s="16" t="s">
        <v>17</v>
      </c>
      <c r="E196" s="16" t="s">
        <v>125</v>
      </c>
      <c r="F196" s="17" t="s">
        <v>27</v>
      </c>
      <c r="G196" s="18" t="s">
        <v>512</v>
      </c>
      <c r="H196" s="19" t="s">
        <v>513</v>
      </c>
      <c r="I196" s="20"/>
      <c r="J196" s="20"/>
      <c r="K196" s="21"/>
      <c r="L196" s="21"/>
    </row>
    <row r="197" spans="1:12" ht="87.5" x14ac:dyDescent="0.25">
      <c r="A197" s="13"/>
      <c r="B197" s="14" t="s">
        <v>16</v>
      </c>
      <c r="C197" s="15">
        <v>44006</v>
      </c>
      <c r="D197" s="16" t="s">
        <v>17</v>
      </c>
      <c r="E197" s="16" t="s">
        <v>514</v>
      </c>
      <c r="F197" s="17" t="s">
        <v>23</v>
      </c>
      <c r="G197" s="18" t="s">
        <v>515</v>
      </c>
      <c r="H197" s="19" t="s">
        <v>516</v>
      </c>
      <c r="I197" s="20"/>
      <c r="J197" s="20"/>
      <c r="K197" s="21"/>
      <c r="L197" s="21"/>
    </row>
    <row r="198" spans="1:12" ht="100" x14ac:dyDescent="0.25">
      <c r="A198" s="13"/>
      <c r="B198" s="14" t="s">
        <v>16</v>
      </c>
      <c r="C198" s="15">
        <v>44005</v>
      </c>
      <c r="D198" s="16" t="s">
        <v>17</v>
      </c>
      <c r="E198" s="16" t="s">
        <v>517</v>
      </c>
      <c r="F198" s="17" t="s">
        <v>19</v>
      </c>
      <c r="G198" s="18" t="s">
        <v>518</v>
      </c>
      <c r="H198" s="19" t="s">
        <v>519</v>
      </c>
      <c r="I198" s="20"/>
      <c r="J198" s="20"/>
      <c r="K198" s="21"/>
      <c r="L198" s="21"/>
    </row>
    <row r="199" spans="1:12" ht="100" x14ac:dyDescent="0.25">
      <c r="A199" s="13"/>
      <c r="B199" s="14" t="s">
        <v>16</v>
      </c>
      <c r="C199" s="15">
        <v>44004</v>
      </c>
      <c r="D199" s="16" t="s">
        <v>17</v>
      </c>
      <c r="E199" s="16" t="s">
        <v>514</v>
      </c>
      <c r="F199" s="17" t="s">
        <v>23</v>
      </c>
      <c r="G199" s="18" t="s">
        <v>520</v>
      </c>
      <c r="H199" s="19" t="s">
        <v>521</v>
      </c>
      <c r="I199" s="20"/>
      <c r="J199" s="20"/>
      <c r="K199" s="21"/>
      <c r="L199" s="21"/>
    </row>
    <row r="200" spans="1:12" ht="75" x14ac:dyDescent="0.25">
      <c r="A200" s="13"/>
      <c r="B200" s="14" t="s">
        <v>16</v>
      </c>
      <c r="C200" s="15">
        <v>44002</v>
      </c>
      <c r="D200" s="16" t="s">
        <v>17</v>
      </c>
      <c r="E200" s="16" t="s">
        <v>522</v>
      </c>
      <c r="F200" s="17" t="s">
        <v>19</v>
      </c>
      <c r="G200" s="18" t="s">
        <v>523</v>
      </c>
      <c r="H200" s="19" t="s">
        <v>524</v>
      </c>
      <c r="I200" s="20"/>
      <c r="J200" s="20"/>
      <c r="K200" s="21"/>
      <c r="L200" s="21"/>
    </row>
    <row r="201" spans="1:12" ht="137.5" x14ac:dyDescent="0.25">
      <c r="A201" s="13"/>
      <c r="B201" s="33" t="s">
        <v>16</v>
      </c>
      <c r="C201" s="34">
        <v>44000</v>
      </c>
      <c r="D201" s="35" t="s">
        <v>17</v>
      </c>
      <c r="E201" s="35" t="s">
        <v>125</v>
      </c>
      <c r="F201" s="36" t="s">
        <v>23</v>
      </c>
      <c r="G201" s="37" t="s">
        <v>525</v>
      </c>
      <c r="H201" s="38" t="s">
        <v>526</v>
      </c>
      <c r="I201" s="20"/>
      <c r="J201" s="20"/>
      <c r="K201" s="21"/>
      <c r="L201" s="21"/>
    </row>
    <row r="202" spans="1:12" ht="37.5" x14ac:dyDescent="0.25">
      <c r="A202" s="13"/>
      <c r="B202" s="33" t="s">
        <v>16</v>
      </c>
      <c r="C202" s="34">
        <v>44000</v>
      </c>
      <c r="D202" s="35" t="s">
        <v>17</v>
      </c>
      <c r="E202" s="35" t="s">
        <v>125</v>
      </c>
      <c r="F202" s="36" t="s">
        <v>23</v>
      </c>
      <c r="G202" s="37" t="s">
        <v>527</v>
      </c>
      <c r="H202" s="38" t="s">
        <v>528</v>
      </c>
      <c r="I202" s="20"/>
      <c r="J202" s="20"/>
      <c r="K202" s="21"/>
      <c r="L202" s="21"/>
    </row>
    <row r="203" spans="1:12" ht="75" x14ac:dyDescent="0.25">
      <c r="A203" s="13"/>
      <c r="B203" s="33" t="s">
        <v>16</v>
      </c>
      <c r="C203" s="34">
        <v>44000</v>
      </c>
      <c r="D203" s="35" t="s">
        <v>17</v>
      </c>
      <c r="E203" s="35" t="s">
        <v>514</v>
      </c>
      <c r="F203" s="36" t="s">
        <v>23</v>
      </c>
      <c r="G203" s="37" t="s">
        <v>529</v>
      </c>
      <c r="H203" s="38" t="s">
        <v>530</v>
      </c>
      <c r="I203" s="20"/>
      <c r="J203" s="20"/>
      <c r="K203" s="21"/>
      <c r="L203" s="21"/>
    </row>
    <row r="204" spans="1:12" ht="87.5" x14ac:dyDescent="0.25">
      <c r="A204" s="13"/>
      <c r="B204" s="33" t="s">
        <v>16</v>
      </c>
      <c r="C204" s="34">
        <v>44000</v>
      </c>
      <c r="D204" s="35" t="s">
        <v>17</v>
      </c>
      <c r="E204" s="35" t="s">
        <v>517</v>
      </c>
      <c r="F204" s="36" t="s">
        <v>23</v>
      </c>
      <c r="G204" s="37" t="s">
        <v>531</v>
      </c>
      <c r="H204" s="38" t="s">
        <v>532</v>
      </c>
      <c r="I204" s="20"/>
      <c r="J204" s="20"/>
      <c r="K204" s="21"/>
      <c r="L204" s="21"/>
    </row>
    <row r="205" spans="1:12" ht="150" x14ac:dyDescent="0.25">
      <c r="A205" s="13"/>
      <c r="B205" s="14" t="s">
        <v>16</v>
      </c>
      <c r="C205" s="15">
        <v>43998</v>
      </c>
      <c r="D205" s="16" t="s">
        <v>17</v>
      </c>
      <c r="E205" s="16" t="s">
        <v>459</v>
      </c>
      <c r="F205" s="17" t="s">
        <v>23</v>
      </c>
      <c r="G205" s="18" t="s">
        <v>533</v>
      </c>
      <c r="H205" s="19" t="s">
        <v>534</v>
      </c>
      <c r="I205" s="20"/>
      <c r="J205" s="20"/>
      <c r="K205" s="21"/>
      <c r="L205" s="21"/>
    </row>
    <row r="206" spans="1:12" ht="100" x14ac:dyDescent="0.25">
      <c r="A206" s="13"/>
      <c r="B206" s="14" t="s">
        <v>16</v>
      </c>
      <c r="C206" s="15">
        <v>43998</v>
      </c>
      <c r="D206" s="16" t="s">
        <v>17</v>
      </c>
      <c r="E206" s="16" t="s">
        <v>535</v>
      </c>
      <c r="F206" s="17" t="s">
        <v>23</v>
      </c>
      <c r="G206" s="18" t="s">
        <v>536</v>
      </c>
      <c r="H206" s="19" t="s">
        <v>537</v>
      </c>
      <c r="I206" s="20"/>
      <c r="J206" s="20"/>
      <c r="K206" s="21"/>
      <c r="L206" s="21"/>
    </row>
    <row r="207" spans="1:12" ht="162.5" x14ac:dyDescent="0.25">
      <c r="A207" s="13"/>
      <c r="B207" s="14" t="s">
        <v>16</v>
      </c>
      <c r="C207" s="15">
        <v>43994</v>
      </c>
      <c r="D207" s="16" t="s">
        <v>17</v>
      </c>
      <c r="E207" s="16" t="s">
        <v>538</v>
      </c>
      <c r="F207" s="17" t="s">
        <v>23</v>
      </c>
      <c r="G207" s="18" t="s">
        <v>539</v>
      </c>
      <c r="H207" s="19" t="s">
        <v>540</v>
      </c>
      <c r="I207" s="20"/>
      <c r="J207" s="20"/>
      <c r="K207" s="21"/>
      <c r="L207" s="21"/>
    </row>
    <row r="208" spans="1:12" ht="100" x14ac:dyDescent="0.25">
      <c r="A208" s="13"/>
      <c r="B208" s="14" t="s">
        <v>16</v>
      </c>
      <c r="C208" s="15">
        <v>43994</v>
      </c>
      <c r="D208" s="16" t="s">
        <v>17</v>
      </c>
      <c r="E208" s="16" t="s">
        <v>541</v>
      </c>
      <c r="F208" s="17" t="s">
        <v>23</v>
      </c>
      <c r="G208" s="18" t="s">
        <v>542</v>
      </c>
      <c r="H208" s="19" t="s">
        <v>543</v>
      </c>
      <c r="I208" s="20"/>
      <c r="J208" s="20"/>
      <c r="K208" s="21"/>
      <c r="L208" s="21"/>
    </row>
    <row r="209" spans="1:12" ht="50" x14ac:dyDescent="0.25">
      <c r="A209" s="13"/>
      <c r="B209" s="14" t="s">
        <v>16</v>
      </c>
      <c r="C209" s="15">
        <v>43994</v>
      </c>
      <c r="D209" s="16" t="s">
        <v>17</v>
      </c>
      <c r="E209" s="16" t="s">
        <v>140</v>
      </c>
      <c r="F209" s="17" t="s">
        <v>23</v>
      </c>
      <c r="G209" s="18" t="s">
        <v>544</v>
      </c>
      <c r="H209" s="19" t="s">
        <v>545</v>
      </c>
      <c r="I209" s="20"/>
      <c r="J209" s="20"/>
      <c r="K209" s="21"/>
      <c r="L209" s="21"/>
    </row>
    <row r="210" spans="1:12" ht="87.5" x14ac:dyDescent="0.25">
      <c r="A210" s="20"/>
      <c r="B210" s="14" t="s">
        <v>16</v>
      </c>
      <c r="C210" s="15">
        <v>43993</v>
      </c>
      <c r="D210" s="16" t="s">
        <v>17</v>
      </c>
      <c r="E210" s="16" t="s">
        <v>546</v>
      </c>
      <c r="F210" s="17" t="s">
        <v>23</v>
      </c>
      <c r="G210" s="18" t="s">
        <v>547</v>
      </c>
      <c r="H210" s="19" t="s">
        <v>548</v>
      </c>
      <c r="I210" s="20"/>
      <c r="J210" s="20"/>
      <c r="K210" s="21"/>
      <c r="L210" s="21"/>
    </row>
    <row r="211" spans="1:12" ht="87.5" x14ac:dyDescent="0.25">
      <c r="A211" s="20"/>
      <c r="B211" s="14" t="s">
        <v>16</v>
      </c>
      <c r="C211" s="15">
        <v>43993</v>
      </c>
      <c r="D211" s="16" t="s">
        <v>17</v>
      </c>
      <c r="E211" s="16" t="s">
        <v>128</v>
      </c>
      <c r="F211" s="17" t="s">
        <v>27</v>
      </c>
      <c r="G211" s="18" t="s">
        <v>549</v>
      </c>
      <c r="H211" s="19" t="s">
        <v>550</v>
      </c>
      <c r="I211" s="20"/>
      <c r="J211" s="20"/>
      <c r="K211" s="21"/>
      <c r="L211" s="21"/>
    </row>
    <row r="212" spans="1:12" ht="75" x14ac:dyDescent="0.25">
      <c r="A212" s="20"/>
      <c r="B212" s="14" t="s">
        <v>16</v>
      </c>
      <c r="C212" s="15">
        <v>43992</v>
      </c>
      <c r="D212" s="16" t="s">
        <v>17</v>
      </c>
      <c r="E212" s="16" t="s">
        <v>551</v>
      </c>
      <c r="F212" s="17" t="s">
        <v>23</v>
      </c>
      <c r="G212" s="18" t="s">
        <v>552</v>
      </c>
      <c r="H212" s="19" t="s">
        <v>553</v>
      </c>
      <c r="I212" s="20"/>
      <c r="J212" s="20"/>
      <c r="K212" s="21"/>
      <c r="L212" s="21"/>
    </row>
    <row r="213" spans="1:12" ht="125" x14ac:dyDescent="0.25">
      <c r="A213" s="20"/>
      <c r="B213" s="14" t="s">
        <v>16</v>
      </c>
      <c r="C213" s="15">
        <v>43991</v>
      </c>
      <c r="D213" s="16" t="s">
        <v>17</v>
      </c>
      <c r="E213" s="16" t="s">
        <v>128</v>
      </c>
      <c r="F213" s="17" t="s">
        <v>23</v>
      </c>
      <c r="G213" s="18" t="s">
        <v>554</v>
      </c>
      <c r="H213" s="39" t="s">
        <v>555</v>
      </c>
      <c r="I213" s="20"/>
      <c r="J213" s="20"/>
      <c r="K213" s="21"/>
      <c r="L213" s="21"/>
    </row>
    <row r="214" spans="1:12" ht="87.5" x14ac:dyDescent="0.25">
      <c r="A214" s="20"/>
      <c r="B214" s="14" t="s">
        <v>16</v>
      </c>
      <c r="C214" s="15">
        <v>43991</v>
      </c>
      <c r="D214" s="16" t="s">
        <v>17</v>
      </c>
      <c r="E214" s="16" t="s">
        <v>140</v>
      </c>
      <c r="F214" s="17" t="s">
        <v>23</v>
      </c>
      <c r="G214" s="18" t="s">
        <v>556</v>
      </c>
      <c r="H214" s="39" t="s">
        <v>557</v>
      </c>
      <c r="I214" s="20"/>
      <c r="J214" s="20"/>
      <c r="K214" s="21"/>
      <c r="L214" s="21"/>
    </row>
    <row r="215" spans="1:12" ht="87.5" x14ac:dyDescent="0.25">
      <c r="A215" s="20"/>
      <c r="B215" s="14" t="s">
        <v>16</v>
      </c>
      <c r="C215" s="15">
        <v>43991</v>
      </c>
      <c r="D215" s="16" t="s">
        <v>17</v>
      </c>
      <c r="E215" s="16" t="s">
        <v>125</v>
      </c>
      <c r="F215" s="17" t="s">
        <v>23</v>
      </c>
      <c r="G215" s="18" t="s">
        <v>558</v>
      </c>
      <c r="H215" s="39" t="s">
        <v>559</v>
      </c>
      <c r="I215" s="20"/>
      <c r="J215" s="20"/>
      <c r="K215" s="21"/>
      <c r="L215" s="21"/>
    </row>
    <row r="216" spans="1:12" ht="75" x14ac:dyDescent="0.25">
      <c r="A216" s="20"/>
      <c r="B216" s="40" t="s">
        <v>16</v>
      </c>
      <c r="C216" s="41">
        <v>43987</v>
      </c>
      <c r="D216" s="42" t="s">
        <v>17</v>
      </c>
      <c r="E216" s="42" t="s">
        <v>459</v>
      </c>
      <c r="F216" s="42" t="s">
        <v>23</v>
      </c>
      <c r="G216" s="42" t="s">
        <v>560</v>
      </c>
      <c r="H216" s="43" t="s">
        <v>561</v>
      </c>
      <c r="I216" s="3"/>
      <c r="J216" s="3"/>
      <c r="K216" s="21"/>
      <c r="L216" s="21"/>
    </row>
    <row r="217" spans="1:12" ht="62.5" x14ac:dyDescent="0.25">
      <c r="A217" s="20"/>
      <c r="B217" s="40" t="s">
        <v>16</v>
      </c>
      <c r="C217" s="41">
        <v>43987</v>
      </c>
      <c r="D217" s="42" t="s">
        <v>17</v>
      </c>
      <c r="E217" s="42" t="s">
        <v>434</v>
      </c>
      <c r="F217" s="42" t="s">
        <v>19</v>
      </c>
      <c r="G217" s="42" t="s">
        <v>562</v>
      </c>
      <c r="H217" s="43" t="s">
        <v>563</v>
      </c>
      <c r="I217" s="3"/>
      <c r="J217" s="3"/>
      <c r="K217" s="21"/>
      <c r="L217" s="21"/>
    </row>
    <row r="218" spans="1:12" ht="200" x14ac:dyDescent="0.25">
      <c r="A218" s="20"/>
      <c r="B218" s="40" t="s">
        <v>16</v>
      </c>
      <c r="C218" s="41">
        <v>43984</v>
      </c>
      <c r="D218" s="42" t="s">
        <v>17</v>
      </c>
      <c r="E218" s="42" t="s">
        <v>564</v>
      </c>
      <c r="F218" s="42" t="s">
        <v>27</v>
      </c>
      <c r="G218" s="42" t="s">
        <v>565</v>
      </c>
      <c r="H218" s="43" t="s">
        <v>566</v>
      </c>
      <c r="I218" s="3"/>
      <c r="J218" s="3"/>
      <c r="K218" s="21"/>
      <c r="L218" s="21"/>
    </row>
    <row r="219" spans="1:12" ht="87.5" x14ac:dyDescent="0.25">
      <c r="A219" s="20"/>
      <c r="B219" s="40" t="s">
        <v>16</v>
      </c>
      <c r="C219" s="41">
        <v>43981</v>
      </c>
      <c r="D219" s="42" t="s">
        <v>17</v>
      </c>
      <c r="E219" s="42" t="s">
        <v>140</v>
      </c>
      <c r="F219" s="42" t="s">
        <v>23</v>
      </c>
      <c r="G219" s="42" t="s">
        <v>567</v>
      </c>
      <c r="H219" s="19" t="s">
        <v>568</v>
      </c>
      <c r="I219" s="3"/>
      <c r="J219" s="3"/>
      <c r="K219" s="21"/>
      <c r="L219" s="21"/>
    </row>
    <row r="220" spans="1:12" ht="75" x14ac:dyDescent="0.25">
      <c r="A220" s="20"/>
      <c r="B220" s="40" t="s">
        <v>16</v>
      </c>
      <c r="C220" s="41">
        <v>43980</v>
      </c>
      <c r="D220" s="42" t="s">
        <v>17</v>
      </c>
      <c r="E220" s="42" t="s">
        <v>517</v>
      </c>
      <c r="F220" s="42" t="s">
        <v>19</v>
      </c>
      <c r="G220" s="42" t="s">
        <v>569</v>
      </c>
      <c r="H220" s="43" t="s">
        <v>570</v>
      </c>
      <c r="I220" s="3"/>
      <c r="J220" s="3"/>
      <c r="K220" s="21"/>
      <c r="L220" s="21"/>
    </row>
    <row r="221" spans="1:12" ht="137.5" x14ac:dyDescent="0.25">
      <c r="A221" s="20"/>
      <c r="B221" s="40" t="s">
        <v>16</v>
      </c>
      <c r="C221" s="41">
        <v>43980</v>
      </c>
      <c r="D221" s="42" t="s">
        <v>17</v>
      </c>
      <c r="E221" s="42" t="s">
        <v>517</v>
      </c>
      <c r="F221" s="42" t="s">
        <v>19</v>
      </c>
      <c r="G221" s="42" t="s">
        <v>571</v>
      </c>
      <c r="H221" s="43" t="s">
        <v>570</v>
      </c>
      <c r="I221" s="3"/>
      <c r="J221" s="3"/>
      <c r="K221" s="21"/>
      <c r="L221" s="21"/>
    </row>
    <row r="222" spans="1:12" ht="125" x14ac:dyDescent="0.25">
      <c r="A222" s="20"/>
      <c r="B222" s="40" t="s">
        <v>16</v>
      </c>
      <c r="C222" s="41">
        <v>43980</v>
      </c>
      <c r="D222" s="42" t="s">
        <v>17</v>
      </c>
      <c r="E222" s="42" t="s">
        <v>191</v>
      </c>
      <c r="F222" s="42" t="s">
        <v>23</v>
      </c>
      <c r="G222" s="42" t="s">
        <v>572</v>
      </c>
      <c r="H222" s="43" t="s">
        <v>573</v>
      </c>
      <c r="I222" s="3"/>
      <c r="J222" s="3"/>
      <c r="K222" s="21"/>
      <c r="L222" s="21"/>
    </row>
    <row r="223" spans="1:12" ht="100" x14ac:dyDescent="0.25">
      <c r="A223" s="20"/>
      <c r="B223" s="40" t="s">
        <v>16</v>
      </c>
      <c r="C223" s="41">
        <v>43979</v>
      </c>
      <c r="D223" s="42" t="s">
        <v>17</v>
      </c>
      <c r="E223" s="42" t="s">
        <v>514</v>
      </c>
      <c r="F223" s="42" t="s">
        <v>23</v>
      </c>
      <c r="G223" s="42" t="s">
        <v>574</v>
      </c>
      <c r="H223" s="43" t="s">
        <v>575</v>
      </c>
      <c r="I223" s="3"/>
      <c r="J223" s="3"/>
      <c r="K223" s="21"/>
      <c r="L223" s="21"/>
    </row>
    <row r="224" spans="1:12" ht="137.5" x14ac:dyDescent="0.25">
      <c r="A224" s="20"/>
      <c r="B224" s="40" t="s">
        <v>16</v>
      </c>
      <c r="C224" s="41">
        <v>43979</v>
      </c>
      <c r="D224" s="42" t="s">
        <v>17</v>
      </c>
      <c r="E224" s="42" t="s">
        <v>576</v>
      </c>
      <c r="F224" s="42" t="s">
        <v>23</v>
      </c>
      <c r="G224" s="42" t="s">
        <v>577</v>
      </c>
      <c r="H224" s="43" t="s">
        <v>578</v>
      </c>
      <c r="I224" s="3"/>
      <c r="J224" s="3"/>
      <c r="K224" s="21"/>
      <c r="L224" s="21"/>
    </row>
    <row r="225" spans="1:12" ht="50" x14ac:dyDescent="0.25">
      <c r="A225" s="20"/>
      <c r="B225" s="40" t="s">
        <v>16</v>
      </c>
      <c r="C225" s="41">
        <v>43979</v>
      </c>
      <c r="D225" s="42" t="s">
        <v>17</v>
      </c>
      <c r="E225" s="42" t="s">
        <v>517</v>
      </c>
      <c r="F225" s="42" t="s">
        <v>19</v>
      </c>
      <c r="G225" s="42" t="s">
        <v>579</v>
      </c>
      <c r="H225" s="43" t="s">
        <v>580</v>
      </c>
      <c r="I225" s="3"/>
      <c r="J225" s="3"/>
      <c r="K225" s="21"/>
      <c r="L225" s="21"/>
    </row>
    <row r="226" spans="1:12" ht="75" x14ac:dyDescent="0.25">
      <c r="A226" s="20"/>
      <c r="B226" s="40" t="s">
        <v>16</v>
      </c>
      <c r="C226" s="41">
        <v>43979</v>
      </c>
      <c r="D226" s="42" t="s">
        <v>17</v>
      </c>
      <c r="E226" s="42" t="s">
        <v>517</v>
      </c>
      <c r="F226" s="42" t="s">
        <v>19</v>
      </c>
      <c r="G226" s="42" t="s">
        <v>581</v>
      </c>
      <c r="H226" s="43" t="s">
        <v>580</v>
      </c>
      <c r="I226" s="3"/>
      <c r="J226" s="3"/>
      <c r="K226" s="21"/>
      <c r="L226" s="21"/>
    </row>
    <row r="227" spans="1:12" ht="125" x14ac:dyDescent="0.25">
      <c r="A227" s="20"/>
      <c r="B227" s="40" t="s">
        <v>16</v>
      </c>
      <c r="C227" s="41">
        <v>43979</v>
      </c>
      <c r="D227" s="42" t="s">
        <v>17</v>
      </c>
      <c r="E227" s="42" t="s">
        <v>517</v>
      </c>
      <c r="F227" s="42" t="s">
        <v>19</v>
      </c>
      <c r="G227" s="42" t="s">
        <v>582</v>
      </c>
      <c r="H227" s="43" t="s">
        <v>580</v>
      </c>
      <c r="I227" s="3"/>
      <c r="J227" s="3"/>
      <c r="K227" s="21"/>
      <c r="L227" s="21"/>
    </row>
    <row r="228" spans="1:12" ht="75" x14ac:dyDescent="0.25">
      <c r="A228" s="20"/>
      <c r="B228" s="40" t="s">
        <v>16</v>
      </c>
      <c r="C228" s="41">
        <v>43978</v>
      </c>
      <c r="D228" s="42" t="s">
        <v>17</v>
      </c>
      <c r="E228" s="42" t="s">
        <v>517</v>
      </c>
      <c r="F228" s="42" t="s">
        <v>19</v>
      </c>
      <c r="G228" s="42" t="s">
        <v>583</v>
      </c>
      <c r="H228" s="43" t="s">
        <v>584</v>
      </c>
      <c r="I228" s="3"/>
      <c r="J228" s="3"/>
      <c r="K228" s="21"/>
      <c r="L228" s="21"/>
    </row>
    <row r="229" spans="1:12" ht="75" x14ac:dyDescent="0.25">
      <c r="A229" s="20"/>
      <c r="B229" s="40" t="s">
        <v>16</v>
      </c>
      <c r="C229" s="41">
        <v>43978</v>
      </c>
      <c r="D229" s="42" t="s">
        <v>17</v>
      </c>
      <c r="E229" s="42" t="s">
        <v>585</v>
      </c>
      <c r="F229" s="42" t="s">
        <v>23</v>
      </c>
      <c r="G229" s="42" t="s">
        <v>586</v>
      </c>
      <c r="H229" s="43" t="s">
        <v>587</v>
      </c>
      <c r="I229" s="3"/>
      <c r="J229" s="3"/>
      <c r="K229" s="21"/>
      <c r="L229" s="21"/>
    </row>
    <row r="230" spans="1:12" ht="50" x14ac:dyDescent="0.25">
      <c r="A230" s="20"/>
      <c r="B230" s="40" t="s">
        <v>16</v>
      </c>
      <c r="C230" s="41">
        <v>43977</v>
      </c>
      <c r="D230" s="42" t="s">
        <v>17</v>
      </c>
      <c r="E230" s="42" t="s">
        <v>588</v>
      </c>
      <c r="F230" s="42" t="s">
        <v>23</v>
      </c>
      <c r="G230" s="42" t="s">
        <v>589</v>
      </c>
      <c r="H230" s="43" t="s">
        <v>590</v>
      </c>
      <c r="I230" s="3"/>
      <c r="J230" s="3"/>
      <c r="K230" s="21"/>
      <c r="L230" s="21"/>
    </row>
    <row r="231" spans="1:12" ht="112.5" x14ac:dyDescent="0.25">
      <c r="A231" s="20"/>
      <c r="B231" s="40" t="s">
        <v>16</v>
      </c>
      <c r="C231" s="41">
        <v>43976</v>
      </c>
      <c r="D231" s="42" t="s">
        <v>17</v>
      </c>
      <c r="E231" s="42" t="s">
        <v>191</v>
      </c>
      <c r="F231" s="42" t="s">
        <v>19</v>
      </c>
      <c r="G231" s="42" t="s">
        <v>591</v>
      </c>
      <c r="H231" s="43" t="s">
        <v>592</v>
      </c>
      <c r="I231" s="3"/>
      <c r="J231" s="3"/>
      <c r="K231" s="21"/>
      <c r="L231" s="21"/>
    </row>
    <row r="232" spans="1:12" ht="100" x14ac:dyDescent="0.25">
      <c r="A232" s="20"/>
      <c r="B232" s="40" t="s">
        <v>16</v>
      </c>
      <c r="C232" s="41">
        <v>43976</v>
      </c>
      <c r="D232" s="42" t="s">
        <v>17</v>
      </c>
      <c r="E232" s="42" t="s">
        <v>434</v>
      </c>
      <c r="F232" s="42" t="s">
        <v>19</v>
      </c>
      <c r="G232" s="42" t="s">
        <v>593</v>
      </c>
      <c r="H232" s="43" t="s">
        <v>594</v>
      </c>
      <c r="I232" s="3"/>
      <c r="J232" s="3"/>
      <c r="K232" s="21"/>
      <c r="L232" s="21"/>
    </row>
    <row r="233" spans="1:12" ht="87.5" x14ac:dyDescent="0.25">
      <c r="A233" s="20"/>
      <c r="B233" s="40" t="s">
        <v>16</v>
      </c>
      <c r="C233" s="41">
        <v>43973</v>
      </c>
      <c r="D233" s="42" t="s">
        <v>17</v>
      </c>
      <c r="E233" s="42" t="s">
        <v>595</v>
      </c>
      <c r="F233" s="42" t="s">
        <v>23</v>
      </c>
      <c r="G233" s="42" t="s">
        <v>596</v>
      </c>
      <c r="H233" s="43" t="s">
        <v>597</v>
      </c>
      <c r="I233" s="3"/>
      <c r="J233" s="3"/>
      <c r="K233" s="21"/>
      <c r="L233" s="21"/>
    </row>
    <row r="234" spans="1:12" ht="175" x14ac:dyDescent="0.25">
      <c r="A234" s="20"/>
      <c r="B234" s="40" t="s">
        <v>16</v>
      </c>
      <c r="C234" s="41">
        <v>43973</v>
      </c>
      <c r="D234" s="42" t="s">
        <v>17</v>
      </c>
      <c r="E234" s="42" t="s">
        <v>140</v>
      </c>
      <c r="F234" s="42" t="s">
        <v>23</v>
      </c>
      <c r="G234" s="42" t="s">
        <v>598</v>
      </c>
      <c r="H234" s="43" t="s">
        <v>599</v>
      </c>
      <c r="I234" s="3"/>
      <c r="J234" s="3"/>
      <c r="K234" s="21"/>
      <c r="L234" s="21"/>
    </row>
    <row r="235" spans="1:12" ht="62.5" x14ac:dyDescent="0.25">
      <c r="A235" s="20"/>
      <c r="B235" s="45" t="s">
        <v>16</v>
      </c>
      <c r="C235" s="46">
        <v>43972</v>
      </c>
      <c r="D235" s="47" t="s">
        <v>57</v>
      </c>
      <c r="E235" s="47" t="s">
        <v>128</v>
      </c>
      <c r="F235" s="47" t="s">
        <v>23</v>
      </c>
      <c r="G235" s="47" t="s">
        <v>600</v>
      </c>
      <c r="H235" s="48" t="s">
        <v>601</v>
      </c>
      <c r="I235" s="3"/>
      <c r="J235" s="3"/>
      <c r="K235" s="21"/>
      <c r="L235" s="21"/>
    </row>
    <row r="236" spans="1:12" ht="100" x14ac:dyDescent="0.25">
      <c r="A236" s="20"/>
      <c r="B236" s="40" t="s">
        <v>16</v>
      </c>
      <c r="C236" s="41">
        <v>43970</v>
      </c>
      <c r="D236" s="42" t="s">
        <v>17</v>
      </c>
      <c r="E236" s="42" t="s">
        <v>128</v>
      </c>
      <c r="F236" s="42" t="s">
        <v>23</v>
      </c>
      <c r="G236" s="42" t="s">
        <v>602</v>
      </c>
      <c r="H236" s="43" t="s">
        <v>603</v>
      </c>
      <c r="I236" s="3"/>
      <c r="J236" s="3"/>
      <c r="K236" s="21"/>
      <c r="L236" s="21"/>
    </row>
    <row r="237" spans="1:12" ht="75" x14ac:dyDescent="0.25">
      <c r="A237" s="20"/>
      <c r="B237" s="40" t="s">
        <v>16</v>
      </c>
      <c r="C237" s="41">
        <v>43969</v>
      </c>
      <c r="D237" s="42" t="s">
        <v>17</v>
      </c>
      <c r="E237" s="42" t="s">
        <v>604</v>
      </c>
      <c r="F237" s="42" t="s">
        <v>19</v>
      </c>
      <c r="G237" s="42" t="s">
        <v>605</v>
      </c>
      <c r="H237" s="43" t="s">
        <v>606</v>
      </c>
      <c r="I237" s="3"/>
      <c r="J237" s="3"/>
      <c r="K237" s="21"/>
      <c r="L237" s="21"/>
    </row>
    <row r="238" spans="1:12" ht="112.5" x14ac:dyDescent="0.25">
      <c r="A238" s="20"/>
      <c r="B238" s="40" t="s">
        <v>16</v>
      </c>
      <c r="C238" s="41">
        <v>43969</v>
      </c>
      <c r="D238" s="42" t="s">
        <v>17</v>
      </c>
      <c r="E238" s="42" t="s">
        <v>191</v>
      </c>
      <c r="F238" s="42" t="s">
        <v>23</v>
      </c>
      <c r="G238" s="42" t="s">
        <v>607</v>
      </c>
      <c r="H238" s="43" t="s">
        <v>608</v>
      </c>
      <c r="I238" s="3"/>
      <c r="J238" s="3"/>
      <c r="K238" s="21"/>
      <c r="L238" s="21"/>
    </row>
    <row r="239" spans="1:12" ht="162.5" x14ac:dyDescent="0.25">
      <c r="A239" s="20"/>
      <c r="B239" s="40" t="s">
        <v>16</v>
      </c>
      <c r="C239" s="41">
        <v>43969</v>
      </c>
      <c r="D239" s="42" t="s">
        <v>17</v>
      </c>
      <c r="E239" s="42" t="s">
        <v>437</v>
      </c>
      <c r="F239" s="42" t="s">
        <v>23</v>
      </c>
      <c r="G239" s="42" t="s">
        <v>609</v>
      </c>
      <c r="H239" s="43" t="s">
        <v>610</v>
      </c>
      <c r="I239" s="3"/>
      <c r="J239" s="3"/>
      <c r="K239" s="21"/>
      <c r="L239" s="21"/>
    </row>
    <row r="240" spans="1:12" ht="25" x14ac:dyDescent="0.25">
      <c r="A240" s="20"/>
      <c r="B240" s="40" t="s">
        <v>16</v>
      </c>
      <c r="C240" s="41">
        <v>43967</v>
      </c>
      <c r="D240" s="42" t="s">
        <v>17</v>
      </c>
      <c r="E240" s="42" t="s">
        <v>611</v>
      </c>
      <c r="F240" s="42" t="s">
        <v>23</v>
      </c>
      <c r="G240" s="42" t="s">
        <v>612</v>
      </c>
      <c r="H240" s="43" t="s">
        <v>613</v>
      </c>
      <c r="I240" s="3"/>
      <c r="J240" s="3"/>
      <c r="K240" s="21"/>
      <c r="L240" s="21"/>
    </row>
    <row r="241" spans="1:12" ht="75" x14ac:dyDescent="0.25">
      <c r="A241" s="20"/>
      <c r="B241" s="40" t="s">
        <v>16</v>
      </c>
      <c r="C241" s="41">
        <v>43967</v>
      </c>
      <c r="D241" s="42" t="s">
        <v>17</v>
      </c>
      <c r="E241" s="42" t="s">
        <v>128</v>
      </c>
      <c r="F241" s="42" t="s">
        <v>19</v>
      </c>
      <c r="G241" s="42" t="s">
        <v>614</v>
      </c>
      <c r="H241" s="43" t="s">
        <v>615</v>
      </c>
      <c r="I241" s="3"/>
      <c r="J241" s="3"/>
      <c r="K241" s="21"/>
      <c r="L241" s="21"/>
    </row>
    <row r="242" spans="1:12" ht="125" x14ac:dyDescent="0.25">
      <c r="A242" s="20"/>
      <c r="B242" s="40" t="s">
        <v>16</v>
      </c>
      <c r="C242" s="41">
        <v>43966</v>
      </c>
      <c r="D242" s="42" t="s">
        <v>17</v>
      </c>
      <c r="E242" s="42" t="s">
        <v>616</v>
      </c>
      <c r="F242" s="42" t="s">
        <v>23</v>
      </c>
      <c r="G242" s="42" t="s">
        <v>617</v>
      </c>
      <c r="H242" s="43" t="s">
        <v>618</v>
      </c>
      <c r="I242" s="3"/>
      <c r="J242" s="3"/>
      <c r="K242" s="21"/>
      <c r="L242" s="21"/>
    </row>
    <row r="243" spans="1:12" ht="187.5" x14ac:dyDescent="0.25">
      <c r="A243" s="20"/>
      <c r="B243" s="40" t="s">
        <v>16</v>
      </c>
      <c r="C243" s="41">
        <v>43965</v>
      </c>
      <c r="D243" s="42" t="s">
        <v>17</v>
      </c>
      <c r="E243" s="42" t="s">
        <v>81</v>
      </c>
      <c r="F243" s="42" t="s">
        <v>23</v>
      </c>
      <c r="G243" s="42" t="s">
        <v>619</v>
      </c>
      <c r="H243" s="43" t="s">
        <v>620</v>
      </c>
      <c r="I243" s="3"/>
      <c r="J243" s="3"/>
      <c r="K243" s="21"/>
      <c r="L243" s="21"/>
    </row>
    <row r="244" spans="1:12" ht="175" x14ac:dyDescent="0.25">
      <c r="A244" s="20"/>
      <c r="B244" s="40" t="s">
        <v>16</v>
      </c>
      <c r="C244" s="41">
        <v>43965</v>
      </c>
      <c r="D244" s="42" t="s">
        <v>17</v>
      </c>
      <c r="E244" s="42" t="s">
        <v>486</v>
      </c>
      <c r="F244" s="42" t="s">
        <v>23</v>
      </c>
      <c r="G244" s="42" t="s">
        <v>621</v>
      </c>
      <c r="H244" s="43" t="s">
        <v>622</v>
      </c>
      <c r="I244" s="3"/>
      <c r="J244" s="3"/>
      <c r="K244" s="21"/>
      <c r="L244" s="21"/>
    </row>
    <row r="245" spans="1:12" ht="100" x14ac:dyDescent="0.25">
      <c r="A245" s="20"/>
      <c r="B245" s="40" t="s">
        <v>16</v>
      </c>
      <c r="C245" s="41">
        <v>43964</v>
      </c>
      <c r="D245" s="42" t="s">
        <v>17</v>
      </c>
      <c r="E245" s="42" t="s">
        <v>434</v>
      </c>
      <c r="F245" s="42" t="s">
        <v>19</v>
      </c>
      <c r="G245" s="42" t="s">
        <v>623</v>
      </c>
      <c r="H245" s="43" t="s">
        <v>624</v>
      </c>
      <c r="I245" s="3"/>
      <c r="J245" s="3"/>
      <c r="K245" s="21"/>
      <c r="L245" s="21"/>
    </row>
    <row r="246" spans="1:12" ht="162.5" x14ac:dyDescent="0.25">
      <c r="A246" s="20"/>
      <c r="B246" s="40" t="s">
        <v>16</v>
      </c>
      <c r="C246" s="41">
        <v>43963</v>
      </c>
      <c r="D246" s="42" t="s">
        <v>17</v>
      </c>
      <c r="E246" s="42" t="s">
        <v>517</v>
      </c>
      <c r="F246" s="42" t="s">
        <v>19</v>
      </c>
      <c r="G246" s="42" t="s">
        <v>625</v>
      </c>
      <c r="H246" s="43" t="s">
        <v>626</v>
      </c>
      <c r="I246" s="3"/>
      <c r="J246" s="3"/>
      <c r="K246" s="21"/>
      <c r="L246" s="21"/>
    </row>
    <row r="247" spans="1:12" ht="75" x14ac:dyDescent="0.25">
      <c r="A247" s="20"/>
      <c r="B247" s="40" t="s">
        <v>16</v>
      </c>
      <c r="C247" s="41">
        <v>43963</v>
      </c>
      <c r="D247" s="42" t="s">
        <v>17</v>
      </c>
      <c r="E247" s="42" t="s">
        <v>517</v>
      </c>
      <c r="F247" s="42" t="s">
        <v>19</v>
      </c>
      <c r="G247" s="42" t="s">
        <v>627</v>
      </c>
      <c r="H247" s="43" t="s">
        <v>628</v>
      </c>
      <c r="I247" s="3"/>
      <c r="J247" s="3"/>
      <c r="K247" s="21"/>
      <c r="L247" s="21"/>
    </row>
    <row r="248" spans="1:12" ht="50" x14ac:dyDescent="0.25">
      <c r="A248" s="20"/>
      <c r="B248" s="40" t="s">
        <v>16</v>
      </c>
      <c r="C248" s="41">
        <v>43963</v>
      </c>
      <c r="D248" s="42" t="s">
        <v>17</v>
      </c>
      <c r="E248" s="42" t="s">
        <v>514</v>
      </c>
      <c r="F248" s="42" t="s">
        <v>23</v>
      </c>
      <c r="G248" s="42" t="s">
        <v>629</v>
      </c>
      <c r="H248" s="43" t="s">
        <v>630</v>
      </c>
      <c r="I248" s="3"/>
      <c r="J248" s="3"/>
      <c r="K248" s="21"/>
      <c r="L248" s="21"/>
    </row>
    <row r="249" spans="1:12" ht="137.5" x14ac:dyDescent="0.25">
      <c r="A249" s="20"/>
      <c r="B249" s="40" t="s">
        <v>16</v>
      </c>
      <c r="C249" s="41">
        <v>43962</v>
      </c>
      <c r="D249" s="42" t="s">
        <v>17</v>
      </c>
      <c r="E249" s="42" t="s">
        <v>140</v>
      </c>
      <c r="F249" s="42" t="s">
        <v>23</v>
      </c>
      <c r="G249" s="42" t="s">
        <v>631</v>
      </c>
      <c r="H249" s="43" t="s">
        <v>632</v>
      </c>
      <c r="I249" s="3"/>
      <c r="J249" s="3"/>
      <c r="K249" s="21"/>
      <c r="L249" s="21"/>
    </row>
    <row r="250" spans="1:12" ht="137.5" x14ac:dyDescent="0.25">
      <c r="A250" s="20"/>
      <c r="B250" s="40" t="s">
        <v>16</v>
      </c>
      <c r="C250" s="41">
        <v>43962</v>
      </c>
      <c r="D250" s="42" t="s">
        <v>17</v>
      </c>
      <c r="E250" s="42" t="s">
        <v>459</v>
      </c>
      <c r="F250" s="42" t="s">
        <v>27</v>
      </c>
      <c r="G250" s="42" t="s">
        <v>633</v>
      </c>
      <c r="H250" s="43" t="s">
        <v>634</v>
      </c>
      <c r="I250" s="3"/>
      <c r="J250" s="3"/>
      <c r="K250" s="21"/>
      <c r="L250" s="21"/>
    </row>
    <row r="251" spans="1:12" ht="37.5" x14ac:dyDescent="0.25">
      <c r="A251" s="20"/>
      <c r="B251" s="40" t="s">
        <v>16</v>
      </c>
      <c r="C251" s="41">
        <v>43962</v>
      </c>
      <c r="D251" s="42" t="s">
        <v>17</v>
      </c>
      <c r="E251" s="42" t="s">
        <v>514</v>
      </c>
      <c r="F251" s="42" t="s">
        <v>23</v>
      </c>
      <c r="G251" s="42" t="s">
        <v>635</v>
      </c>
      <c r="H251" s="43" t="s">
        <v>636</v>
      </c>
      <c r="I251" s="3"/>
      <c r="J251" s="3"/>
      <c r="K251" s="21"/>
      <c r="L251" s="21"/>
    </row>
    <row r="252" spans="1:12" ht="125" x14ac:dyDescent="0.25">
      <c r="A252" s="20"/>
      <c r="B252" s="45" t="s">
        <v>16</v>
      </c>
      <c r="C252" s="46">
        <v>43962</v>
      </c>
      <c r="D252" s="47" t="s">
        <v>57</v>
      </c>
      <c r="E252" s="47" t="s">
        <v>434</v>
      </c>
      <c r="F252" s="47" t="s">
        <v>23</v>
      </c>
      <c r="G252" s="47" t="s">
        <v>637</v>
      </c>
      <c r="H252" s="48" t="s">
        <v>638</v>
      </c>
      <c r="I252" s="3"/>
      <c r="J252" s="3"/>
      <c r="K252" s="21"/>
      <c r="L252" s="21"/>
    </row>
    <row r="253" spans="1:12" ht="137.5" x14ac:dyDescent="0.25">
      <c r="A253" s="20"/>
      <c r="B253" s="40" t="s">
        <v>16</v>
      </c>
      <c r="C253" s="41">
        <v>43959</v>
      </c>
      <c r="D253" s="42" t="s">
        <v>17</v>
      </c>
      <c r="E253" s="42" t="s">
        <v>140</v>
      </c>
      <c r="F253" s="42" t="s">
        <v>23</v>
      </c>
      <c r="G253" s="42" t="s">
        <v>639</v>
      </c>
      <c r="H253" s="43" t="s">
        <v>640</v>
      </c>
      <c r="I253" s="3"/>
      <c r="J253" s="3"/>
      <c r="K253" s="21"/>
      <c r="L253" s="21"/>
    </row>
    <row r="254" spans="1:12" ht="75" x14ac:dyDescent="0.25">
      <c r="A254" s="20"/>
      <c r="B254" s="40" t="s">
        <v>16</v>
      </c>
      <c r="C254" s="41">
        <v>43959</v>
      </c>
      <c r="D254" s="42" t="s">
        <v>17</v>
      </c>
      <c r="E254" s="42" t="s">
        <v>434</v>
      </c>
      <c r="F254" s="42" t="s">
        <v>19</v>
      </c>
      <c r="G254" s="42" t="s">
        <v>641</v>
      </c>
      <c r="H254" s="43" t="s">
        <v>642</v>
      </c>
      <c r="I254" s="3"/>
      <c r="J254" s="3"/>
      <c r="K254" s="21"/>
      <c r="L254" s="21"/>
    </row>
    <row r="255" spans="1:12" ht="150" x14ac:dyDescent="0.25">
      <c r="A255" s="20"/>
      <c r="B255" s="40" t="s">
        <v>16</v>
      </c>
      <c r="C255" s="41">
        <v>43958</v>
      </c>
      <c r="D255" s="42" t="s">
        <v>17</v>
      </c>
      <c r="E255" s="42" t="s">
        <v>517</v>
      </c>
      <c r="F255" s="42" t="s">
        <v>27</v>
      </c>
      <c r="G255" s="42" t="s">
        <v>643</v>
      </c>
      <c r="H255" s="43" t="s">
        <v>644</v>
      </c>
      <c r="I255" s="3"/>
      <c r="J255" s="3"/>
      <c r="K255" s="21"/>
      <c r="L255" s="21"/>
    </row>
    <row r="256" spans="1:12" ht="75" x14ac:dyDescent="0.25">
      <c r="A256" s="20"/>
      <c r="B256" s="45" t="s">
        <v>16</v>
      </c>
      <c r="C256" s="46">
        <v>43958</v>
      </c>
      <c r="D256" s="47" t="s">
        <v>57</v>
      </c>
      <c r="E256" s="47" t="s">
        <v>517</v>
      </c>
      <c r="F256" s="47" t="s">
        <v>19</v>
      </c>
      <c r="G256" s="47" t="s">
        <v>645</v>
      </c>
      <c r="H256" s="48" t="s">
        <v>646</v>
      </c>
      <c r="I256" s="3"/>
      <c r="J256" s="3"/>
      <c r="K256" s="21"/>
      <c r="L256" s="21"/>
    </row>
    <row r="257" spans="1:12" ht="37.5" x14ac:dyDescent="0.25">
      <c r="A257" s="20"/>
      <c r="B257" s="40" t="s">
        <v>16</v>
      </c>
      <c r="C257" s="41">
        <v>43958</v>
      </c>
      <c r="D257" s="42" t="s">
        <v>17</v>
      </c>
      <c r="E257" s="42" t="s">
        <v>517</v>
      </c>
      <c r="F257" s="42" t="s">
        <v>19</v>
      </c>
      <c r="G257" s="42" t="s">
        <v>647</v>
      </c>
      <c r="H257" s="43" t="s">
        <v>646</v>
      </c>
      <c r="I257" s="3"/>
      <c r="J257" s="3"/>
      <c r="K257" s="21"/>
      <c r="L257" s="21"/>
    </row>
    <row r="258" spans="1:12" ht="125" x14ac:dyDescent="0.25">
      <c r="A258" s="20"/>
      <c r="B258" s="40" t="s">
        <v>16</v>
      </c>
      <c r="C258" s="41">
        <v>43957</v>
      </c>
      <c r="D258" s="42" t="s">
        <v>17</v>
      </c>
      <c r="E258" s="42" t="s">
        <v>191</v>
      </c>
      <c r="F258" s="42" t="s">
        <v>23</v>
      </c>
      <c r="G258" s="42" t="s">
        <v>648</v>
      </c>
      <c r="H258" s="43" t="s">
        <v>649</v>
      </c>
      <c r="I258" s="3"/>
      <c r="J258" s="3"/>
      <c r="K258" s="21"/>
      <c r="L258" s="21"/>
    </row>
    <row r="259" spans="1:12" ht="100" x14ac:dyDescent="0.25">
      <c r="A259" s="20"/>
      <c r="B259" s="40" t="s">
        <v>16</v>
      </c>
      <c r="C259" s="41">
        <v>43956</v>
      </c>
      <c r="D259" s="42" t="s">
        <v>17</v>
      </c>
      <c r="E259" s="42" t="s">
        <v>140</v>
      </c>
      <c r="F259" s="42" t="s">
        <v>23</v>
      </c>
      <c r="G259" s="42" t="s">
        <v>650</v>
      </c>
      <c r="H259" s="19" t="s">
        <v>651</v>
      </c>
      <c r="I259" s="3"/>
      <c r="J259" s="3"/>
      <c r="K259" s="21"/>
      <c r="L259" s="21"/>
    </row>
    <row r="260" spans="1:12" ht="125" x14ac:dyDescent="0.25">
      <c r="A260" s="20"/>
      <c r="B260" s="40" t="s">
        <v>16</v>
      </c>
      <c r="C260" s="41">
        <v>43956</v>
      </c>
      <c r="D260" s="42" t="s">
        <v>17</v>
      </c>
      <c r="E260" s="42" t="s">
        <v>652</v>
      </c>
      <c r="F260" s="42" t="s">
        <v>23</v>
      </c>
      <c r="G260" s="42" t="s">
        <v>653</v>
      </c>
      <c r="H260" s="43" t="s">
        <v>654</v>
      </c>
      <c r="I260" s="3"/>
      <c r="J260" s="3"/>
      <c r="K260" s="21"/>
      <c r="L260" s="21"/>
    </row>
    <row r="261" spans="1:12" ht="75" x14ac:dyDescent="0.25">
      <c r="A261" s="20"/>
      <c r="B261" s="40" t="s">
        <v>16</v>
      </c>
      <c r="C261" s="41">
        <v>43956</v>
      </c>
      <c r="D261" s="42" t="s">
        <v>17</v>
      </c>
      <c r="E261" s="42" t="s">
        <v>128</v>
      </c>
      <c r="F261" s="42" t="s">
        <v>27</v>
      </c>
      <c r="G261" s="42" t="s">
        <v>655</v>
      </c>
      <c r="H261" s="43" t="s">
        <v>656</v>
      </c>
      <c r="I261" s="3"/>
      <c r="J261" s="3"/>
      <c r="K261" s="21"/>
      <c r="L261" s="21"/>
    </row>
    <row r="262" spans="1:12" ht="75" x14ac:dyDescent="0.25">
      <c r="A262" s="20"/>
      <c r="B262" s="40" t="s">
        <v>16</v>
      </c>
      <c r="C262" s="41">
        <v>43955</v>
      </c>
      <c r="D262" s="42" t="s">
        <v>17</v>
      </c>
      <c r="E262" s="42" t="s">
        <v>191</v>
      </c>
      <c r="F262" s="42" t="s">
        <v>23</v>
      </c>
      <c r="G262" s="42" t="s">
        <v>657</v>
      </c>
      <c r="H262" s="44" t="s">
        <v>658</v>
      </c>
      <c r="I262" s="3"/>
      <c r="J262" s="3"/>
      <c r="K262" s="21"/>
      <c r="L262" s="21"/>
    </row>
    <row r="263" spans="1:12" ht="50" x14ac:dyDescent="0.25">
      <c r="A263" s="20"/>
      <c r="B263" s="45" t="s">
        <v>16</v>
      </c>
      <c r="C263" s="46">
        <v>43954</v>
      </c>
      <c r="D263" s="47" t="s">
        <v>57</v>
      </c>
      <c r="E263" s="47" t="s">
        <v>140</v>
      </c>
      <c r="F263" s="47" t="s">
        <v>23</v>
      </c>
      <c r="G263" s="47" t="s">
        <v>659</v>
      </c>
      <c r="H263" s="49" t="s">
        <v>660</v>
      </c>
      <c r="I263" s="3"/>
      <c r="J263" s="3"/>
      <c r="K263" s="21"/>
      <c r="L263" s="21"/>
    </row>
    <row r="264" spans="1:12" ht="150" x14ac:dyDescent="0.25">
      <c r="A264" s="20"/>
      <c r="B264" s="40" t="s">
        <v>16</v>
      </c>
      <c r="C264" s="41">
        <v>43952</v>
      </c>
      <c r="D264" s="42" t="s">
        <v>17</v>
      </c>
      <c r="E264" s="42" t="s">
        <v>517</v>
      </c>
      <c r="F264" s="42" t="s">
        <v>23</v>
      </c>
      <c r="G264" s="42" t="s">
        <v>661</v>
      </c>
      <c r="H264" s="44" t="s">
        <v>662</v>
      </c>
      <c r="I264" s="3"/>
      <c r="J264" s="3"/>
      <c r="K264" s="21"/>
      <c r="L264" s="21"/>
    </row>
    <row r="265" spans="1:12" ht="100" x14ac:dyDescent="0.25">
      <c r="A265" s="20"/>
      <c r="B265" s="50" t="s">
        <v>16</v>
      </c>
      <c r="C265" s="41">
        <v>43952</v>
      </c>
      <c r="D265" s="51" t="s">
        <v>17</v>
      </c>
      <c r="E265" s="42" t="s">
        <v>191</v>
      </c>
      <c r="F265" s="42" t="s">
        <v>23</v>
      </c>
      <c r="G265" s="42" t="s">
        <v>663</v>
      </c>
      <c r="H265" s="44" t="s">
        <v>664</v>
      </c>
      <c r="I265" s="3"/>
      <c r="J265" s="3"/>
      <c r="K265" s="21"/>
      <c r="L265" s="21"/>
    </row>
    <row r="266" spans="1:12" ht="37.5" x14ac:dyDescent="0.25">
      <c r="A266" s="20"/>
      <c r="B266" s="40" t="s">
        <v>16</v>
      </c>
      <c r="C266" s="41">
        <v>43951</v>
      </c>
      <c r="D266" s="42" t="s">
        <v>17</v>
      </c>
      <c r="E266" s="42" t="s">
        <v>665</v>
      </c>
      <c r="F266" s="42" t="s">
        <v>19</v>
      </c>
      <c r="G266" s="42" t="s">
        <v>666</v>
      </c>
      <c r="H266" s="44" t="s">
        <v>667</v>
      </c>
      <c r="I266" s="3"/>
      <c r="J266" s="3"/>
      <c r="K266" s="21"/>
      <c r="L266" s="21"/>
    </row>
    <row r="267" spans="1:12" ht="100" x14ac:dyDescent="0.25">
      <c r="A267" s="20"/>
      <c r="B267" s="40" t="s">
        <v>16</v>
      </c>
      <c r="C267" s="41">
        <v>43951</v>
      </c>
      <c r="D267" s="42" t="s">
        <v>17</v>
      </c>
      <c r="E267" s="42" t="s">
        <v>517</v>
      </c>
      <c r="F267" s="42" t="s">
        <v>19</v>
      </c>
      <c r="G267" s="42" t="s">
        <v>668</v>
      </c>
      <c r="H267" s="44" t="s">
        <v>669</v>
      </c>
      <c r="I267" s="3"/>
      <c r="J267" s="3"/>
      <c r="K267" s="21"/>
      <c r="L267" s="21"/>
    </row>
    <row r="268" spans="1:12" ht="62.5" x14ac:dyDescent="0.25">
      <c r="A268" s="20"/>
      <c r="B268" s="40" t="s">
        <v>16</v>
      </c>
      <c r="C268" s="41">
        <v>43951</v>
      </c>
      <c r="D268" s="42" t="s">
        <v>17</v>
      </c>
      <c r="E268" s="42" t="s">
        <v>125</v>
      </c>
      <c r="F268" s="42" t="s">
        <v>19</v>
      </c>
      <c r="G268" s="42" t="s">
        <v>670</v>
      </c>
      <c r="H268" s="44" t="s">
        <v>671</v>
      </c>
      <c r="I268" s="3"/>
      <c r="J268" s="3"/>
      <c r="K268" s="21"/>
      <c r="L268" s="21"/>
    </row>
    <row r="269" spans="1:12" ht="100" x14ac:dyDescent="0.25">
      <c r="A269" s="20"/>
      <c r="B269" s="40" t="s">
        <v>16</v>
      </c>
      <c r="C269" s="41">
        <v>43951</v>
      </c>
      <c r="D269" s="42" t="s">
        <v>17</v>
      </c>
      <c r="E269" s="42" t="s">
        <v>437</v>
      </c>
      <c r="F269" s="42" t="s">
        <v>23</v>
      </c>
      <c r="G269" s="42" t="s">
        <v>672</v>
      </c>
      <c r="H269" s="44" t="s">
        <v>673</v>
      </c>
      <c r="I269" s="3"/>
      <c r="J269" s="3"/>
      <c r="K269" s="21"/>
      <c r="L269" s="21"/>
    </row>
    <row r="270" spans="1:12" ht="75" x14ac:dyDescent="0.25">
      <c r="A270" s="20"/>
      <c r="B270" s="40" t="s">
        <v>16</v>
      </c>
      <c r="C270" s="41">
        <v>43951</v>
      </c>
      <c r="D270" s="42" t="s">
        <v>17</v>
      </c>
      <c r="E270" s="42" t="s">
        <v>434</v>
      </c>
      <c r="F270" s="42" t="s">
        <v>19</v>
      </c>
      <c r="G270" s="42" t="s">
        <v>674</v>
      </c>
      <c r="H270" s="44" t="s">
        <v>675</v>
      </c>
      <c r="I270" s="3"/>
      <c r="J270" s="3"/>
      <c r="K270" s="21"/>
      <c r="L270" s="21"/>
    </row>
    <row r="271" spans="1:12" ht="100" x14ac:dyDescent="0.25">
      <c r="A271" s="20"/>
      <c r="B271" s="40" t="s">
        <v>16</v>
      </c>
      <c r="C271" s="41">
        <v>43950</v>
      </c>
      <c r="D271" s="42" t="s">
        <v>17</v>
      </c>
      <c r="E271" s="42" t="s">
        <v>434</v>
      </c>
      <c r="F271" s="42" t="s">
        <v>19</v>
      </c>
      <c r="G271" s="42" t="s">
        <v>676</v>
      </c>
      <c r="H271" s="44" t="s">
        <v>677</v>
      </c>
      <c r="I271" s="3"/>
      <c r="J271" s="3"/>
      <c r="K271" s="21"/>
      <c r="L271" s="21"/>
    </row>
    <row r="272" spans="1:12" ht="150" x14ac:dyDescent="0.25">
      <c r="A272" s="20"/>
      <c r="B272" s="40" t="s">
        <v>16</v>
      </c>
      <c r="C272" s="41">
        <v>43950</v>
      </c>
      <c r="D272" s="42" t="s">
        <v>17</v>
      </c>
      <c r="E272" s="42" t="s">
        <v>128</v>
      </c>
      <c r="F272" s="42" t="s">
        <v>27</v>
      </c>
      <c r="G272" s="42" t="s">
        <v>678</v>
      </c>
      <c r="H272" s="44" t="s">
        <v>679</v>
      </c>
      <c r="I272" s="3"/>
      <c r="J272" s="3"/>
      <c r="K272" s="21"/>
      <c r="L272" s="21"/>
    </row>
    <row r="273" spans="1:12" ht="75" x14ac:dyDescent="0.25">
      <c r="A273" s="20"/>
      <c r="B273" s="40" t="s">
        <v>16</v>
      </c>
      <c r="C273" s="41">
        <v>43950</v>
      </c>
      <c r="D273" s="42" t="s">
        <v>17</v>
      </c>
      <c r="E273" s="42" t="s">
        <v>128</v>
      </c>
      <c r="F273" s="42" t="s">
        <v>23</v>
      </c>
      <c r="G273" s="42" t="s">
        <v>680</v>
      </c>
      <c r="H273" s="44" t="s">
        <v>681</v>
      </c>
      <c r="I273" s="3"/>
      <c r="J273" s="3"/>
      <c r="K273" s="21"/>
      <c r="L273" s="21"/>
    </row>
    <row r="274" spans="1:12" ht="75" x14ac:dyDescent="0.25">
      <c r="A274" s="20"/>
      <c r="B274" s="40" t="s">
        <v>16</v>
      </c>
      <c r="C274" s="41">
        <v>43949</v>
      </c>
      <c r="D274" s="42" t="s">
        <v>17</v>
      </c>
      <c r="E274" s="42" t="s">
        <v>434</v>
      </c>
      <c r="F274" s="42" t="s">
        <v>19</v>
      </c>
      <c r="G274" s="42" t="s">
        <v>682</v>
      </c>
      <c r="H274" s="44" t="s">
        <v>683</v>
      </c>
      <c r="I274" s="3"/>
      <c r="J274" s="3"/>
      <c r="K274" s="21"/>
      <c r="L274" s="21"/>
    </row>
    <row r="275" spans="1:12" ht="75" x14ac:dyDescent="0.25">
      <c r="A275" s="20"/>
      <c r="B275" s="40" t="s">
        <v>16</v>
      </c>
      <c r="C275" s="41">
        <v>43949</v>
      </c>
      <c r="D275" s="42" t="s">
        <v>17</v>
      </c>
      <c r="E275" s="42" t="s">
        <v>517</v>
      </c>
      <c r="F275" s="42" t="s">
        <v>19</v>
      </c>
      <c r="G275" s="42" t="s">
        <v>684</v>
      </c>
      <c r="H275" s="44" t="s">
        <v>685</v>
      </c>
      <c r="I275" s="3"/>
      <c r="J275" s="3"/>
      <c r="K275" s="21"/>
      <c r="L275" s="21"/>
    </row>
    <row r="276" spans="1:12" ht="62.5" x14ac:dyDescent="0.25">
      <c r="A276" s="20"/>
      <c r="B276" s="40" t="s">
        <v>16</v>
      </c>
      <c r="C276" s="41">
        <v>43946</v>
      </c>
      <c r="D276" s="42" t="s">
        <v>17</v>
      </c>
      <c r="E276" s="42" t="s">
        <v>140</v>
      </c>
      <c r="F276" s="42" t="s">
        <v>23</v>
      </c>
      <c r="G276" s="42" t="s">
        <v>686</v>
      </c>
      <c r="H276" s="44" t="s">
        <v>687</v>
      </c>
      <c r="I276" s="3"/>
      <c r="J276" s="3"/>
      <c r="K276" s="21"/>
      <c r="L276" s="21"/>
    </row>
    <row r="277" spans="1:12" ht="162.5" x14ac:dyDescent="0.25">
      <c r="A277" s="20"/>
      <c r="B277" s="40" t="s">
        <v>16</v>
      </c>
      <c r="C277" s="41">
        <v>43940</v>
      </c>
      <c r="D277" s="42" t="s">
        <v>17</v>
      </c>
      <c r="E277" s="42" t="s">
        <v>140</v>
      </c>
      <c r="F277" s="42" t="s">
        <v>23</v>
      </c>
      <c r="G277" s="42" t="s">
        <v>688</v>
      </c>
      <c r="H277" s="44" t="s">
        <v>689</v>
      </c>
      <c r="I277" s="3"/>
      <c r="J277" s="3"/>
      <c r="K277" s="21"/>
      <c r="L277" s="21"/>
    </row>
    <row r="278" spans="1:12" ht="25" x14ac:dyDescent="0.25">
      <c r="A278" s="20"/>
      <c r="B278" s="40" t="s">
        <v>16</v>
      </c>
      <c r="C278" s="41">
        <v>43938</v>
      </c>
      <c r="D278" s="42" t="s">
        <v>17</v>
      </c>
      <c r="E278" s="42" t="s">
        <v>128</v>
      </c>
      <c r="F278" s="42" t="s">
        <v>23</v>
      </c>
      <c r="G278" s="42" t="s">
        <v>690</v>
      </c>
      <c r="H278" s="44" t="s">
        <v>691</v>
      </c>
      <c r="I278" s="3"/>
      <c r="J278" s="3"/>
      <c r="K278" s="21"/>
      <c r="L278" s="21"/>
    </row>
    <row r="279" spans="1:12" ht="62.5" x14ac:dyDescent="0.25">
      <c r="A279" s="20"/>
      <c r="B279" s="40" t="s">
        <v>16</v>
      </c>
      <c r="C279" s="41">
        <v>43937</v>
      </c>
      <c r="D279" s="42" t="s">
        <v>17</v>
      </c>
      <c r="E279" s="42" t="s">
        <v>128</v>
      </c>
      <c r="F279" s="42" t="s">
        <v>23</v>
      </c>
      <c r="G279" s="42" t="s">
        <v>692</v>
      </c>
      <c r="H279" s="42" t="s">
        <v>693</v>
      </c>
      <c r="I279" s="3"/>
      <c r="J279" s="3"/>
      <c r="K279" s="21"/>
      <c r="L279" s="21"/>
    </row>
    <row r="280" spans="1:12" ht="75" x14ac:dyDescent="0.25">
      <c r="A280" s="20"/>
      <c r="B280" s="40" t="s">
        <v>16</v>
      </c>
      <c r="C280" s="41">
        <v>43935</v>
      </c>
      <c r="D280" s="42" t="s">
        <v>17</v>
      </c>
      <c r="E280" s="42" t="s">
        <v>517</v>
      </c>
      <c r="F280" s="42" t="s">
        <v>19</v>
      </c>
      <c r="G280" s="42" t="s">
        <v>694</v>
      </c>
      <c r="H280" s="44" t="s">
        <v>695</v>
      </c>
      <c r="I280" s="3"/>
      <c r="J280" s="3"/>
      <c r="K280" s="21"/>
      <c r="L280" s="21"/>
    </row>
    <row r="281" spans="1:12" ht="75" x14ac:dyDescent="0.25">
      <c r="A281" s="20"/>
      <c r="B281" s="40" t="s">
        <v>16</v>
      </c>
      <c r="C281" s="41">
        <v>43931</v>
      </c>
      <c r="D281" s="42" t="s">
        <v>17</v>
      </c>
      <c r="E281" s="42" t="s">
        <v>517</v>
      </c>
      <c r="F281" s="42" t="s">
        <v>19</v>
      </c>
      <c r="G281" s="42" t="s">
        <v>696</v>
      </c>
      <c r="H281" s="44" t="s">
        <v>697</v>
      </c>
      <c r="I281" s="3"/>
      <c r="J281" s="3"/>
      <c r="K281" s="21"/>
      <c r="L281" s="21"/>
    </row>
    <row r="282" spans="1:12" ht="150" x14ac:dyDescent="0.25">
      <c r="A282" s="20"/>
      <c r="B282" s="40" t="s">
        <v>16</v>
      </c>
      <c r="C282" s="41">
        <v>43929</v>
      </c>
      <c r="D282" s="42" t="s">
        <v>17</v>
      </c>
      <c r="E282" s="42" t="s">
        <v>698</v>
      </c>
      <c r="F282" s="42" t="s">
        <v>23</v>
      </c>
      <c r="G282" s="42" t="s">
        <v>699</v>
      </c>
      <c r="H282" s="19" t="s">
        <v>700</v>
      </c>
      <c r="I282" s="3"/>
      <c r="J282" s="3"/>
      <c r="K282" s="21"/>
      <c r="L282" s="21"/>
    </row>
    <row r="283" spans="1:12" ht="112.5" x14ac:dyDescent="0.25">
      <c r="A283" s="20"/>
      <c r="B283" s="40" t="s">
        <v>16</v>
      </c>
      <c r="C283" s="52">
        <v>43929</v>
      </c>
      <c r="D283" s="42" t="s">
        <v>17</v>
      </c>
      <c r="E283" s="42" t="s">
        <v>125</v>
      </c>
      <c r="F283" s="42" t="s">
        <v>23</v>
      </c>
      <c r="G283" s="42" t="s">
        <v>701</v>
      </c>
      <c r="H283" s="42" t="s">
        <v>702</v>
      </c>
      <c r="I283" s="3"/>
      <c r="J283" s="3"/>
      <c r="K283" s="21"/>
      <c r="L283" s="21"/>
    </row>
    <row r="284" spans="1:12" ht="112.5" x14ac:dyDescent="0.25">
      <c r="A284" s="20"/>
      <c r="B284" s="40" t="s">
        <v>16</v>
      </c>
      <c r="C284" s="52">
        <v>43926</v>
      </c>
      <c r="D284" s="42" t="s">
        <v>17</v>
      </c>
      <c r="E284" s="42" t="s">
        <v>128</v>
      </c>
      <c r="F284" s="42" t="s">
        <v>27</v>
      </c>
      <c r="G284" s="42" t="s">
        <v>703</v>
      </c>
      <c r="H284" s="44" t="s">
        <v>704</v>
      </c>
      <c r="I284" s="3"/>
      <c r="J284" s="3"/>
      <c r="K284" s="21"/>
      <c r="L284" s="21"/>
    </row>
    <row r="285" spans="1:12" ht="150" x14ac:dyDescent="0.25">
      <c r="A285" s="20"/>
      <c r="B285" s="40" t="s">
        <v>16</v>
      </c>
      <c r="C285" s="52">
        <v>43926</v>
      </c>
      <c r="D285" s="42" t="s">
        <v>17</v>
      </c>
      <c r="E285" s="42" t="s">
        <v>128</v>
      </c>
      <c r="F285" s="42" t="s">
        <v>27</v>
      </c>
      <c r="G285" s="42" t="s">
        <v>705</v>
      </c>
      <c r="H285" s="44" t="s">
        <v>706</v>
      </c>
      <c r="I285" s="3"/>
      <c r="J285" s="3"/>
      <c r="K285" s="21"/>
      <c r="L285" s="21"/>
    </row>
    <row r="286" spans="1:12" ht="137.5" x14ac:dyDescent="0.25">
      <c r="A286" s="20"/>
      <c r="B286" s="40" t="s">
        <v>16</v>
      </c>
      <c r="C286" s="52">
        <v>43924</v>
      </c>
      <c r="D286" s="42" t="s">
        <v>17</v>
      </c>
      <c r="E286" s="42" t="s">
        <v>140</v>
      </c>
      <c r="F286" s="42" t="s">
        <v>19</v>
      </c>
      <c r="G286" s="42" t="s">
        <v>707</v>
      </c>
      <c r="H286" s="44" t="s">
        <v>708</v>
      </c>
      <c r="I286" s="3"/>
      <c r="J286" s="3"/>
      <c r="K286" s="21"/>
      <c r="L286" s="21"/>
    </row>
    <row r="287" spans="1:12" ht="162.5" x14ac:dyDescent="0.25">
      <c r="A287" s="20"/>
      <c r="B287" s="40" t="s">
        <v>16</v>
      </c>
      <c r="C287" s="52">
        <v>43922</v>
      </c>
      <c r="D287" s="42" t="s">
        <v>17</v>
      </c>
      <c r="E287" s="42" t="s">
        <v>191</v>
      </c>
      <c r="F287" s="42" t="s">
        <v>19</v>
      </c>
      <c r="G287" s="42" t="s">
        <v>709</v>
      </c>
      <c r="H287" s="44" t="s">
        <v>710</v>
      </c>
      <c r="I287" s="3"/>
      <c r="J287" s="3"/>
      <c r="K287" s="21"/>
      <c r="L287" s="21"/>
    </row>
    <row r="288" spans="1:12" ht="137.5" x14ac:dyDescent="0.25">
      <c r="A288" s="20"/>
      <c r="B288" s="40" t="s">
        <v>16</v>
      </c>
      <c r="C288" s="52">
        <v>43922</v>
      </c>
      <c r="D288" s="42" t="s">
        <v>17</v>
      </c>
      <c r="E288" s="42" t="s">
        <v>191</v>
      </c>
      <c r="F288" s="42" t="s">
        <v>23</v>
      </c>
      <c r="G288" s="42" t="s">
        <v>711</v>
      </c>
      <c r="H288" s="44" t="s">
        <v>710</v>
      </c>
      <c r="I288" s="3"/>
      <c r="J288" s="3"/>
      <c r="K288" s="21"/>
      <c r="L288" s="21"/>
    </row>
    <row r="289" spans="1:12" ht="137.5" x14ac:dyDescent="0.25">
      <c r="A289" s="20"/>
      <c r="B289" s="40" t="s">
        <v>16</v>
      </c>
      <c r="C289" s="52">
        <v>43922</v>
      </c>
      <c r="D289" s="42" t="s">
        <v>17</v>
      </c>
      <c r="E289" s="42" t="s">
        <v>191</v>
      </c>
      <c r="F289" s="42" t="s">
        <v>23</v>
      </c>
      <c r="G289" s="42" t="s">
        <v>712</v>
      </c>
      <c r="H289" s="44" t="s">
        <v>710</v>
      </c>
      <c r="I289" s="3"/>
      <c r="J289" s="3"/>
      <c r="K289" s="21"/>
      <c r="L289" s="21"/>
    </row>
    <row r="290" spans="1:12" ht="125" x14ac:dyDescent="0.25">
      <c r="A290" s="20"/>
      <c r="B290" s="40" t="s">
        <v>16</v>
      </c>
      <c r="C290" s="52">
        <v>43922</v>
      </c>
      <c r="D290" s="42" t="s">
        <v>17</v>
      </c>
      <c r="E290" s="42" t="s">
        <v>191</v>
      </c>
      <c r="F290" s="42" t="s">
        <v>23</v>
      </c>
      <c r="G290" s="42" t="s">
        <v>713</v>
      </c>
      <c r="H290" s="44" t="s">
        <v>710</v>
      </c>
      <c r="I290" s="3"/>
      <c r="J290" s="3"/>
      <c r="K290" s="21"/>
      <c r="L290" s="21"/>
    </row>
    <row r="291" spans="1:12" ht="62.5" x14ac:dyDescent="0.25">
      <c r="A291" s="20"/>
      <c r="B291" s="40" t="s">
        <v>16</v>
      </c>
      <c r="C291" s="52">
        <v>43922</v>
      </c>
      <c r="D291" s="42" t="s">
        <v>17</v>
      </c>
      <c r="E291" s="42" t="s">
        <v>517</v>
      </c>
      <c r="F291" s="42" t="s">
        <v>19</v>
      </c>
      <c r="G291" s="42" t="s">
        <v>714</v>
      </c>
      <c r="H291" s="44" t="s">
        <v>715</v>
      </c>
      <c r="I291" s="3"/>
      <c r="J291" s="3"/>
      <c r="K291" s="21"/>
      <c r="L291" s="21"/>
    </row>
    <row r="292" spans="1:12" ht="137.5" x14ac:dyDescent="0.25">
      <c r="A292" s="20"/>
      <c r="B292" s="40" t="s">
        <v>16</v>
      </c>
      <c r="C292" s="52">
        <v>43921</v>
      </c>
      <c r="D292" s="42" t="s">
        <v>17</v>
      </c>
      <c r="E292" s="42" t="s">
        <v>140</v>
      </c>
      <c r="F292" s="42" t="s">
        <v>716</v>
      </c>
      <c r="G292" s="42" t="s">
        <v>717</v>
      </c>
      <c r="H292" s="44" t="s">
        <v>640</v>
      </c>
      <c r="I292" s="3"/>
      <c r="J292" s="3"/>
      <c r="K292" s="21"/>
      <c r="L292" s="21"/>
    </row>
    <row r="293" spans="1:12" ht="62.5" x14ac:dyDescent="0.25">
      <c r="A293" s="20"/>
      <c r="B293" s="40" t="s">
        <v>16</v>
      </c>
      <c r="C293" s="52">
        <v>43917</v>
      </c>
      <c r="D293" s="42" t="s">
        <v>17</v>
      </c>
      <c r="E293" s="42" t="s">
        <v>191</v>
      </c>
      <c r="F293" s="42" t="s">
        <v>19</v>
      </c>
      <c r="G293" s="42" t="s">
        <v>718</v>
      </c>
      <c r="H293" s="44" t="s">
        <v>719</v>
      </c>
      <c r="I293" s="3"/>
      <c r="J293" s="3"/>
      <c r="K293" s="21"/>
      <c r="L293" s="21"/>
    </row>
    <row r="294" spans="1:12" ht="62.5" x14ac:dyDescent="0.25">
      <c r="A294" s="20"/>
      <c r="B294" s="40" t="s">
        <v>16</v>
      </c>
      <c r="C294" s="52">
        <v>43917</v>
      </c>
      <c r="D294" s="42" t="s">
        <v>17</v>
      </c>
      <c r="E294" s="42" t="s">
        <v>140</v>
      </c>
      <c r="F294" s="42" t="s">
        <v>19</v>
      </c>
      <c r="G294" s="42" t="s">
        <v>720</v>
      </c>
      <c r="H294" s="44" t="s">
        <v>640</v>
      </c>
      <c r="I294" s="3"/>
      <c r="J294" s="3"/>
      <c r="K294" s="21"/>
      <c r="L294" s="21"/>
    </row>
    <row r="295" spans="1:12" ht="75" x14ac:dyDescent="0.25">
      <c r="A295" s="20"/>
      <c r="B295" s="40" t="s">
        <v>16</v>
      </c>
      <c r="C295" s="52">
        <v>43916</v>
      </c>
      <c r="D295" s="42" t="s">
        <v>17</v>
      </c>
      <c r="E295" s="42" t="s">
        <v>517</v>
      </c>
      <c r="F295" s="42" t="s">
        <v>23</v>
      </c>
      <c r="G295" s="42" t="s">
        <v>721</v>
      </c>
      <c r="H295" s="44" t="s">
        <v>722</v>
      </c>
      <c r="I295" s="3"/>
      <c r="J295" s="3"/>
      <c r="K295" s="21"/>
      <c r="L295" s="21"/>
    </row>
    <row r="296" spans="1:12" ht="75" x14ac:dyDescent="0.25">
      <c r="A296" s="20"/>
      <c r="B296" s="40" t="s">
        <v>16</v>
      </c>
      <c r="C296" s="52">
        <v>43916</v>
      </c>
      <c r="D296" s="42" t="s">
        <v>17</v>
      </c>
      <c r="E296" s="42" t="s">
        <v>517</v>
      </c>
      <c r="F296" s="42" t="s">
        <v>19</v>
      </c>
      <c r="G296" s="42" t="s">
        <v>723</v>
      </c>
      <c r="H296" s="44" t="s">
        <v>724</v>
      </c>
      <c r="I296" s="3"/>
      <c r="J296" s="3"/>
      <c r="K296" s="21"/>
      <c r="L296" s="21"/>
    </row>
    <row r="297" spans="1:12" ht="87.5" x14ac:dyDescent="0.25">
      <c r="A297" s="20"/>
      <c r="B297" s="40" t="s">
        <v>16</v>
      </c>
      <c r="C297" s="52">
        <v>43916</v>
      </c>
      <c r="D297" s="42" t="s">
        <v>17</v>
      </c>
      <c r="E297" s="42" t="s">
        <v>725</v>
      </c>
      <c r="F297" s="42" t="s">
        <v>23</v>
      </c>
      <c r="G297" s="42" t="s">
        <v>726</v>
      </c>
      <c r="H297" s="44" t="s">
        <v>727</v>
      </c>
      <c r="I297" s="3"/>
      <c r="J297" s="3"/>
      <c r="K297" s="21"/>
      <c r="L297" s="21"/>
    </row>
    <row r="298" spans="1:12" ht="150" x14ac:dyDescent="0.25">
      <c r="A298" s="20"/>
      <c r="B298" s="40" t="s">
        <v>16</v>
      </c>
      <c r="C298" s="52">
        <v>43914</v>
      </c>
      <c r="D298" s="42" t="s">
        <v>17</v>
      </c>
      <c r="E298" s="42" t="s">
        <v>191</v>
      </c>
      <c r="F298" s="42" t="s">
        <v>23</v>
      </c>
      <c r="G298" s="42" t="s">
        <v>728</v>
      </c>
      <c r="H298" s="44" t="s">
        <v>729</v>
      </c>
      <c r="I298" s="3"/>
      <c r="J298" s="3"/>
      <c r="K298" s="21"/>
      <c r="L298" s="21"/>
    </row>
    <row r="299" spans="1:12" ht="187.5" x14ac:dyDescent="0.25">
      <c r="A299" s="20"/>
      <c r="B299" s="40" t="s">
        <v>16</v>
      </c>
      <c r="C299" s="52">
        <v>43909</v>
      </c>
      <c r="D299" s="42" t="s">
        <v>17</v>
      </c>
      <c r="E299" s="42" t="s">
        <v>517</v>
      </c>
      <c r="F299" s="42" t="s">
        <v>19</v>
      </c>
      <c r="G299" s="42" t="s">
        <v>730</v>
      </c>
      <c r="H299" s="44" t="s">
        <v>731</v>
      </c>
      <c r="I299" s="3"/>
      <c r="J299" s="3"/>
      <c r="K299" s="21"/>
      <c r="L299" s="21"/>
    </row>
    <row r="300" spans="1:12" ht="100" x14ac:dyDescent="0.25">
      <c r="A300" s="20"/>
      <c r="B300" s="40" t="s">
        <v>16</v>
      </c>
      <c r="C300" s="52">
        <v>43907</v>
      </c>
      <c r="D300" s="42" t="s">
        <v>17</v>
      </c>
      <c r="E300" s="42" t="s">
        <v>140</v>
      </c>
      <c r="F300" s="42" t="s">
        <v>23</v>
      </c>
      <c r="G300" s="42" t="s">
        <v>732</v>
      </c>
      <c r="H300" s="44" t="s">
        <v>733</v>
      </c>
      <c r="I300" s="3"/>
      <c r="J300" s="3"/>
      <c r="K300" s="21"/>
      <c r="L300" s="21"/>
    </row>
    <row r="301" spans="1:12" ht="112.5" x14ac:dyDescent="0.25">
      <c r="A301" s="20"/>
      <c r="B301" s="40" t="s">
        <v>16</v>
      </c>
      <c r="C301" s="52">
        <v>43907</v>
      </c>
      <c r="D301" s="42" t="s">
        <v>17</v>
      </c>
      <c r="E301" s="42" t="s">
        <v>140</v>
      </c>
      <c r="F301" s="42" t="s">
        <v>23</v>
      </c>
      <c r="G301" s="42" t="s">
        <v>734</v>
      </c>
      <c r="H301" s="44" t="s">
        <v>733</v>
      </c>
      <c r="I301" s="3"/>
      <c r="J301" s="3"/>
      <c r="K301" s="21"/>
      <c r="L301" s="21"/>
    </row>
    <row r="302" spans="1:12" ht="62.5" x14ac:dyDescent="0.25">
      <c r="A302" s="20"/>
      <c r="B302" s="40" t="s">
        <v>16</v>
      </c>
      <c r="C302" s="52">
        <v>43907</v>
      </c>
      <c r="D302" s="42" t="s">
        <v>17</v>
      </c>
      <c r="E302" s="42" t="s">
        <v>140</v>
      </c>
      <c r="F302" s="42" t="s">
        <v>23</v>
      </c>
      <c r="G302" s="42" t="s">
        <v>735</v>
      </c>
      <c r="H302" s="44" t="s">
        <v>733</v>
      </c>
      <c r="I302" s="3"/>
      <c r="J302" s="3"/>
      <c r="K302" s="21"/>
      <c r="L302" s="21"/>
    </row>
    <row r="303" spans="1:12" ht="87.5" x14ac:dyDescent="0.25">
      <c r="A303" s="20"/>
      <c r="B303" s="40" t="s">
        <v>16</v>
      </c>
      <c r="C303" s="52">
        <v>43907</v>
      </c>
      <c r="D303" s="42" t="s">
        <v>17</v>
      </c>
      <c r="E303" s="42" t="s">
        <v>140</v>
      </c>
      <c r="F303" s="42" t="s">
        <v>27</v>
      </c>
      <c r="G303" s="42" t="s">
        <v>736</v>
      </c>
      <c r="H303" s="44" t="s">
        <v>733</v>
      </c>
      <c r="I303" s="3"/>
      <c r="J303" s="3"/>
      <c r="K303" s="21"/>
      <c r="L303" s="21"/>
    </row>
    <row r="304" spans="1:12" ht="100" x14ac:dyDescent="0.25">
      <c r="A304" s="20"/>
      <c r="B304" s="33" t="s">
        <v>26</v>
      </c>
      <c r="C304" s="34">
        <v>44063</v>
      </c>
      <c r="D304" s="35" t="s">
        <v>17</v>
      </c>
      <c r="E304" s="35" t="s">
        <v>26</v>
      </c>
      <c r="F304" s="36" t="s">
        <v>27</v>
      </c>
      <c r="G304" s="37" t="s">
        <v>737</v>
      </c>
      <c r="H304" s="38" t="s">
        <v>738</v>
      </c>
      <c r="I304" s="20"/>
      <c r="J304" s="20"/>
      <c r="K304" s="21"/>
      <c r="L304" s="21"/>
    </row>
    <row r="305" spans="1:12" ht="50" x14ac:dyDescent="0.25">
      <c r="A305" s="20"/>
      <c r="B305" s="33" t="s">
        <v>26</v>
      </c>
      <c r="C305" s="34">
        <v>44063</v>
      </c>
      <c r="D305" s="35" t="s">
        <v>17</v>
      </c>
      <c r="E305" s="35" t="s">
        <v>26</v>
      </c>
      <c r="F305" s="36" t="s">
        <v>23</v>
      </c>
      <c r="G305" s="37" t="s">
        <v>739</v>
      </c>
      <c r="H305" s="38" t="s">
        <v>740</v>
      </c>
      <c r="I305" s="20"/>
      <c r="J305" s="20"/>
      <c r="K305" s="21"/>
      <c r="L305" s="21"/>
    </row>
    <row r="306" spans="1:12" ht="62.5" x14ac:dyDescent="0.25">
      <c r="A306" s="20"/>
      <c r="B306" s="14" t="s">
        <v>26</v>
      </c>
      <c r="C306" s="15">
        <v>44061</v>
      </c>
      <c r="D306" s="16" t="s">
        <v>17</v>
      </c>
      <c r="E306" s="16" t="s">
        <v>26</v>
      </c>
      <c r="F306" s="17" t="s">
        <v>23</v>
      </c>
      <c r="G306" s="18" t="s">
        <v>741</v>
      </c>
      <c r="H306" s="19" t="s">
        <v>742</v>
      </c>
      <c r="I306" s="20"/>
      <c r="J306" s="20"/>
      <c r="K306" s="21"/>
      <c r="L306" s="21"/>
    </row>
    <row r="307" spans="1:12" ht="50" x14ac:dyDescent="0.25">
      <c r="A307" s="20"/>
      <c r="B307" s="14" t="s">
        <v>26</v>
      </c>
      <c r="C307" s="15">
        <v>44047</v>
      </c>
      <c r="D307" s="16" t="s">
        <v>17</v>
      </c>
      <c r="E307" s="16" t="s">
        <v>26</v>
      </c>
      <c r="F307" s="17" t="s">
        <v>27</v>
      </c>
      <c r="G307" s="18" t="s">
        <v>743</v>
      </c>
      <c r="H307" s="19" t="s">
        <v>744</v>
      </c>
      <c r="I307" s="20"/>
      <c r="J307" s="20"/>
      <c r="K307" s="21"/>
      <c r="L307" s="21"/>
    </row>
    <row r="308" spans="1:12" ht="87.5" x14ac:dyDescent="0.25">
      <c r="A308" s="20"/>
      <c r="B308" s="14" t="s">
        <v>26</v>
      </c>
      <c r="C308" s="15">
        <v>44046</v>
      </c>
      <c r="D308" s="16" t="s">
        <v>17</v>
      </c>
      <c r="E308" s="16" t="s">
        <v>26</v>
      </c>
      <c r="F308" s="17" t="s">
        <v>27</v>
      </c>
      <c r="G308" s="18" t="s">
        <v>745</v>
      </c>
      <c r="H308" s="19" t="s">
        <v>746</v>
      </c>
      <c r="I308" s="20"/>
      <c r="J308" s="20"/>
      <c r="K308" s="21"/>
      <c r="L308" s="21"/>
    </row>
    <row r="309" spans="1:12" ht="50" x14ac:dyDescent="0.25">
      <c r="A309" s="20"/>
      <c r="B309" s="14" t="s">
        <v>26</v>
      </c>
      <c r="C309" s="15">
        <v>44042</v>
      </c>
      <c r="D309" s="16" t="s">
        <v>17</v>
      </c>
      <c r="E309" s="16" t="s">
        <v>26</v>
      </c>
      <c r="F309" s="17" t="s">
        <v>23</v>
      </c>
      <c r="G309" s="18" t="s">
        <v>747</v>
      </c>
      <c r="H309" s="19" t="s">
        <v>748</v>
      </c>
      <c r="I309" s="20"/>
      <c r="J309" s="20"/>
      <c r="K309" s="21"/>
      <c r="L309" s="21"/>
    </row>
    <row r="310" spans="1:12" ht="212.5" x14ac:dyDescent="0.25">
      <c r="A310" s="20"/>
      <c r="B310" s="14" t="s">
        <v>26</v>
      </c>
      <c r="C310" s="15">
        <v>44042</v>
      </c>
      <c r="D310" s="16" t="s">
        <v>17</v>
      </c>
      <c r="E310" s="16" t="s">
        <v>26</v>
      </c>
      <c r="F310" s="17" t="s">
        <v>27</v>
      </c>
      <c r="G310" s="18" t="s">
        <v>749</v>
      </c>
      <c r="H310" s="19" t="s">
        <v>750</v>
      </c>
      <c r="I310" s="20"/>
      <c r="J310" s="20"/>
      <c r="K310" s="21"/>
      <c r="L310" s="21"/>
    </row>
    <row r="311" spans="1:12" ht="75" x14ac:dyDescent="0.25">
      <c r="A311" s="20"/>
      <c r="B311" s="14" t="s">
        <v>26</v>
      </c>
      <c r="C311" s="15">
        <v>44041</v>
      </c>
      <c r="D311" s="16" t="s">
        <v>17</v>
      </c>
      <c r="E311" s="16" t="s">
        <v>26</v>
      </c>
      <c r="F311" s="17" t="s">
        <v>27</v>
      </c>
      <c r="G311" s="18" t="s">
        <v>751</v>
      </c>
      <c r="H311" s="19" t="s">
        <v>752</v>
      </c>
      <c r="I311" s="20"/>
      <c r="J311" s="20"/>
      <c r="K311" s="21"/>
      <c r="L311" s="21"/>
    </row>
    <row r="312" spans="1:12" ht="75" x14ac:dyDescent="0.25">
      <c r="A312" s="20"/>
      <c r="B312" s="14" t="s">
        <v>26</v>
      </c>
      <c r="C312" s="15">
        <v>44040</v>
      </c>
      <c r="D312" s="16" t="s">
        <v>17</v>
      </c>
      <c r="E312" s="16" t="s">
        <v>26</v>
      </c>
      <c r="F312" s="17" t="s">
        <v>23</v>
      </c>
      <c r="G312" s="18" t="s">
        <v>753</v>
      </c>
      <c r="H312" s="19" t="s">
        <v>754</v>
      </c>
      <c r="I312" s="20"/>
      <c r="J312" s="20"/>
      <c r="K312" s="21"/>
      <c r="L312" s="21"/>
    </row>
    <row r="313" spans="1:12" ht="75" x14ac:dyDescent="0.25">
      <c r="A313" s="20"/>
      <c r="B313" s="14" t="s">
        <v>26</v>
      </c>
      <c r="C313" s="15">
        <v>44033</v>
      </c>
      <c r="D313" s="16" t="s">
        <v>17</v>
      </c>
      <c r="E313" s="16" t="s">
        <v>26</v>
      </c>
      <c r="F313" s="17" t="s">
        <v>23</v>
      </c>
      <c r="G313" s="18" t="s">
        <v>755</v>
      </c>
      <c r="H313" s="19" t="s">
        <v>756</v>
      </c>
      <c r="I313" s="20"/>
      <c r="J313" s="20"/>
      <c r="K313" s="21"/>
      <c r="L313" s="21"/>
    </row>
    <row r="314" spans="1:12" ht="75" x14ac:dyDescent="0.25">
      <c r="A314" s="20"/>
      <c r="B314" s="14" t="s">
        <v>26</v>
      </c>
      <c r="C314" s="15">
        <v>44033</v>
      </c>
      <c r="D314" s="16" t="s">
        <v>17</v>
      </c>
      <c r="E314" s="16" t="s">
        <v>26</v>
      </c>
      <c r="F314" s="17" t="s">
        <v>23</v>
      </c>
      <c r="G314" s="18" t="s">
        <v>757</v>
      </c>
      <c r="H314" s="19" t="s">
        <v>756</v>
      </c>
      <c r="I314" s="20"/>
      <c r="J314" s="20"/>
      <c r="K314" s="21"/>
      <c r="L314" s="21"/>
    </row>
    <row r="315" spans="1:12" ht="75" x14ac:dyDescent="0.25">
      <c r="A315" s="20"/>
      <c r="B315" s="14" t="s">
        <v>26</v>
      </c>
      <c r="C315" s="15">
        <v>44032</v>
      </c>
      <c r="D315" s="16" t="s">
        <v>17</v>
      </c>
      <c r="E315" s="16" t="s">
        <v>26</v>
      </c>
      <c r="F315" s="17" t="s">
        <v>23</v>
      </c>
      <c r="G315" s="18" t="s">
        <v>758</v>
      </c>
      <c r="H315" s="19" t="s">
        <v>759</v>
      </c>
      <c r="I315" s="20"/>
      <c r="J315" s="20"/>
      <c r="K315" s="21"/>
      <c r="L315" s="21"/>
    </row>
    <row r="316" spans="1:12" ht="87.5" x14ac:dyDescent="0.25">
      <c r="A316" s="20"/>
      <c r="B316" s="14" t="s">
        <v>26</v>
      </c>
      <c r="C316" s="15">
        <v>44028</v>
      </c>
      <c r="D316" s="16" t="s">
        <v>17</v>
      </c>
      <c r="E316" s="16" t="s">
        <v>26</v>
      </c>
      <c r="F316" s="17" t="s">
        <v>27</v>
      </c>
      <c r="G316" s="18" t="s">
        <v>760</v>
      </c>
      <c r="H316" s="19" t="s">
        <v>761</v>
      </c>
      <c r="I316" s="20"/>
      <c r="J316" s="20"/>
      <c r="K316" s="21"/>
      <c r="L316" s="21"/>
    </row>
    <row r="317" spans="1:12" ht="112.5" x14ac:dyDescent="0.25">
      <c r="A317" s="20"/>
      <c r="B317" s="14" t="s">
        <v>26</v>
      </c>
      <c r="C317" s="15">
        <v>44020</v>
      </c>
      <c r="D317" s="16" t="s">
        <v>17</v>
      </c>
      <c r="E317" s="16" t="s">
        <v>26</v>
      </c>
      <c r="F317" s="17" t="s">
        <v>27</v>
      </c>
      <c r="G317" s="18" t="s">
        <v>762</v>
      </c>
      <c r="H317" s="19" t="s">
        <v>763</v>
      </c>
      <c r="I317" s="20"/>
      <c r="J317" s="20"/>
      <c r="K317" s="21"/>
      <c r="L317" s="21"/>
    </row>
    <row r="318" spans="1:12" ht="75" x14ac:dyDescent="0.25">
      <c r="A318" s="20"/>
      <c r="B318" s="14" t="s">
        <v>26</v>
      </c>
      <c r="C318" s="15">
        <v>44018</v>
      </c>
      <c r="D318" s="16" t="s">
        <v>17</v>
      </c>
      <c r="E318" s="16" t="s">
        <v>26</v>
      </c>
      <c r="F318" s="17" t="s">
        <v>27</v>
      </c>
      <c r="G318" s="18" t="s">
        <v>764</v>
      </c>
      <c r="H318" s="19" t="s">
        <v>765</v>
      </c>
      <c r="I318" s="20"/>
      <c r="J318" s="20"/>
      <c r="K318" s="21"/>
      <c r="L318" s="21"/>
    </row>
    <row r="319" spans="1:12" ht="87.5" x14ac:dyDescent="0.25">
      <c r="A319" s="20"/>
      <c r="B319" s="14" t="s">
        <v>26</v>
      </c>
      <c r="C319" s="15">
        <v>44014</v>
      </c>
      <c r="D319" s="16" t="s">
        <v>17</v>
      </c>
      <c r="E319" s="16" t="s">
        <v>26</v>
      </c>
      <c r="F319" s="17" t="s">
        <v>27</v>
      </c>
      <c r="G319" s="18" t="s">
        <v>766</v>
      </c>
      <c r="H319" s="19" t="s">
        <v>767</v>
      </c>
      <c r="I319" s="20"/>
      <c r="J319" s="20"/>
      <c r="K319" s="21"/>
      <c r="L319" s="21"/>
    </row>
    <row r="320" spans="1:12" ht="62.5" x14ac:dyDescent="0.25">
      <c r="A320" s="20"/>
      <c r="B320" s="14" t="s">
        <v>26</v>
      </c>
      <c r="C320" s="15">
        <v>44012</v>
      </c>
      <c r="D320" s="16" t="s">
        <v>17</v>
      </c>
      <c r="E320" s="16" t="s">
        <v>26</v>
      </c>
      <c r="F320" s="17" t="s">
        <v>23</v>
      </c>
      <c r="G320" s="18" t="s">
        <v>768</v>
      </c>
      <c r="H320" s="19" t="s">
        <v>769</v>
      </c>
      <c r="I320" s="20"/>
      <c r="J320" s="20"/>
      <c r="K320" s="21"/>
      <c r="L320" s="21"/>
    </row>
    <row r="321" spans="1:12" ht="87.5" x14ac:dyDescent="0.25">
      <c r="A321" s="20"/>
      <c r="B321" s="33" t="s">
        <v>26</v>
      </c>
      <c r="C321" s="15">
        <v>44008</v>
      </c>
      <c r="D321" s="35" t="s">
        <v>17</v>
      </c>
      <c r="E321" s="35" t="s">
        <v>26</v>
      </c>
      <c r="F321" s="36" t="s">
        <v>770</v>
      </c>
      <c r="G321" s="18" t="s">
        <v>771</v>
      </c>
      <c r="H321" s="19" t="s">
        <v>772</v>
      </c>
      <c r="I321" s="20"/>
      <c r="J321" s="20"/>
      <c r="K321" s="21"/>
      <c r="L321" s="21"/>
    </row>
    <row r="322" spans="1:12" ht="137.5" x14ac:dyDescent="0.25">
      <c r="A322" s="20"/>
      <c r="B322" s="14" t="s">
        <v>26</v>
      </c>
      <c r="C322" s="15">
        <v>44007</v>
      </c>
      <c r="D322" s="16" t="s">
        <v>17</v>
      </c>
      <c r="E322" s="16" t="s">
        <v>26</v>
      </c>
      <c r="F322" s="17" t="s">
        <v>770</v>
      </c>
      <c r="G322" s="18" t="s">
        <v>773</v>
      </c>
      <c r="H322" s="19" t="s">
        <v>774</v>
      </c>
      <c r="I322" s="20"/>
      <c r="J322" s="20"/>
      <c r="K322" s="21"/>
      <c r="L322" s="21"/>
    </row>
    <row r="323" spans="1:12" ht="62.5" x14ac:dyDescent="0.25">
      <c r="A323" s="20"/>
      <c r="B323" s="14" t="s">
        <v>26</v>
      </c>
      <c r="C323" s="15">
        <v>44007</v>
      </c>
      <c r="D323" s="16" t="s">
        <v>17</v>
      </c>
      <c r="E323" s="16" t="s">
        <v>26</v>
      </c>
      <c r="F323" s="17" t="s">
        <v>23</v>
      </c>
      <c r="G323" s="18" t="s">
        <v>775</v>
      </c>
      <c r="H323" s="19" t="s">
        <v>776</v>
      </c>
      <c r="I323" s="20"/>
      <c r="J323" s="20"/>
      <c r="K323" s="21"/>
      <c r="L323" s="21"/>
    </row>
    <row r="324" spans="1:12" ht="62.5" x14ac:dyDescent="0.25">
      <c r="A324" s="20"/>
      <c r="B324" s="14" t="s">
        <v>26</v>
      </c>
      <c r="C324" s="15">
        <v>44007</v>
      </c>
      <c r="D324" s="16" t="s">
        <v>17</v>
      </c>
      <c r="E324" s="16" t="s">
        <v>26</v>
      </c>
      <c r="F324" s="17" t="s">
        <v>770</v>
      </c>
      <c r="G324" s="18" t="s">
        <v>777</v>
      </c>
      <c r="H324" s="19" t="s">
        <v>778</v>
      </c>
      <c r="I324" s="20"/>
      <c r="J324" s="20"/>
      <c r="K324" s="21"/>
      <c r="L324" s="21"/>
    </row>
    <row r="325" spans="1:12" ht="62.5" x14ac:dyDescent="0.25">
      <c r="A325" s="20"/>
      <c r="B325" s="14" t="s">
        <v>26</v>
      </c>
      <c r="C325" s="15">
        <v>44007</v>
      </c>
      <c r="D325" s="16" t="s">
        <v>17</v>
      </c>
      <c r="E325" s="16" t="s">
        <v>26</v>
      </c>
      <c r="F325" s="17" t="s">
        <v>27</v>
      </c>
      <c r="G325" s="18" t="s">
        <v>779</v>
      </c>
      <c r="H325" s="19" t="s">
        <v>780</v>
      </c>
      <c r="I325" s="20"/>
      <c r="J325" s="20"/>
      <c r="K325" s="21"/>
      <c r="L325" s="21"/>
    </row>
    <row r="326" spans="1:12" ht="87.5" x14ac:dyDescent="0.25">
      <c r="A326" s="20"/>
      <c r="B326" s="14" t="s">
        <v>26</v>
      </c>
      <c r="C326" s="15">
        <v>44006</v>
      </c>
      <c r="D326" s="16" t="s">
        <v>17</v>
      </c>
      <c r="E326" s="16" t="s">
        <v>26</v>
      </c>
      <c r="F326" s="17" t="s">
        <v>23</v>
      </c>
      <c r="G326" s="18" t="s">
        <v>781</v>
      </c>
      <c r="H326" s="19" t="s">
        <v>782</v>
      </c>
      <c r="I326" s="20"/>
      <c r="J326" s="20"/>
      <c r="K326" s="21"/>
      <c r="L326" s="21"/>
    </row>
    <row r="327" spans="1:12" ht="62.5" x14ac:dyDescent="0.25">
      <c r="A327" s="20"/>
      <c r="B327" s="14" t="s">
        <v>26</v>
      </c>
      <c r="C327" s="15">
        <v>44004</v>
      </c>
      <c r="D327" s="16" t="s">
        <v>17</v>
      </c>
      <c r="E327" s="16" t="s">
        <v>26</v>
      </c>
      <c r="F327" s="17" t="s">
        <v>23</v>
      </c>
      <c r="G327" s="18" t="s">
        <v>783</v>
      </c>
      <c r="H327" s="19" t="s">
        <v>784</v>
      </c>
      <c r="I327" s="20"/>
      <c r="J327" s="20"/>
      <c r="K327" s="21"/>
      <c r="L327" s="21"/>
    </row>
    <row r="328" spans="1:12" ht="100" x14ac:dyDescent="0.25">
      <c r="A328" s="20"/>
      <c r="B328" s="14" t="s">
        <v>26</v>
      </c>
      <c r="C328" s="15">
        <v>44004</v>
      </c>
      <c r="D328" s="16" t="s">
        <v>17</v>
      </c>
      <c r="E328" s="16" t="s">
        <v>785</v>
      </c>
      <c r="F328" s="17" t="s">
        <v>23</v>
      </c>
      <c r="G328" s="18" t="s">
        <v>786</v>
      </c>
      <c r="H328" s="19" t="s">
        <v>787</v>
      </c>
      <c r="I328" s="20"/>
      <c r="J328" s="20"/>
      <c r="K328" s="21"/>
      <c r="L328" s="21"/>
    </row>
    <row r="329" spans="1:12" ht="75" x14ac:dyDescent="0.25">
      <c r="A329" s="20"/>
      <c r="B329" s="14" t="s">
        <v>26</v>
      </c>
      <c r="C329" s="15">
        <v>44001</v>
      </c>
      <c r="D329" s="16" t="s">
        <v>17</v>
      </c>
      <c r="E329" s="16" t="s">
        <v>26</v>
      </c>
      <c r="F329" s="17" t="s">
        <v>27</v>
      </c>
      <c r="G329" s="18" t="s">
        <v>788</v>
      </c>
      <c r="H329" s="19" t="s">
        <v>789</v>
      </c>
      <c r="I329" s="20"/>
      <c r="J329" s="20"/>
      <c r="K329" s="21"/>
      <c r="L329" s="21"/>
    </row>
    <row r="330" spans="1:12" ht="62.5" x14ac:dyDescent="0.25">
      <c r="A330" s="20"/>
      <c r="B330" s="14" t="s">
        <v>26</v>
      </c>
      <c r="C330" s="15">
        <v>44000</v>
      </c>
      <c r="D330" s="16" t="s">
        <v>17</v>
      </c>
      <c r="E330" s="16" t="s">
        <v>26</v>
      </c>
      <c r="F330" s="17" t="s">
        <v>23</v>
      </c>
      <c r="G330" s="18" t="s">
        <v>790</v>
      </c>
      <c r="H330" s="19" t="s">
        <v>791</v>
      </c>
      <c r="I330" s="20"/>
      <c r="J330" s="20"/>
      <c r="K330" s="21"/>
      <c r="L330" s="21"/>
    </row>
    <row r="331" spans="1:12" ht="87.5" x14ac:dyDescent="0.25">
      <c r="A331" s="20"/>
      <c r="B331" s="14" t="s">
        <v>26</v>
      </c>
      <c r="C331" s="15">
        <v>43999</v>
      </c>
      <c r="D331" s="16" t="s">
        <v>17</v>
      </c>
      <c r="E331" s="16" t="s">
        <v>26</v>
      </c>
      <c r="F331" s="17" t="s">
        <v>27</v>
      </c>
      <c r="G331" s="18" t="s">
        <v>792</v>
      </c>
      <c r="H331" s="19" t="s">
        <v>793</v>
      </c>
      <c r="I331" s="20"/>
      <c r="J331" s="20"/>
      <c r="K331" s="21"/>
      <c r="L331" s="21"/>
    </row>
    <row r="332" spans="1:12" ht="162.5" x14ac:dyDescent="0.25">
      <c r="A332" s="20"/>
      <c r="B332" s="14" t="s">
        <v>26</v>
      </c>
      <c r="C332" s="15">
        <v>43998</v>
      </c>
      <c r="D332" s="16" t="s">
        <v>17</v>
      </c>
      <c r="E332" s="16" t="s">
        <v>26</v>
      </c>
      <c r="F332" s="16" t="s">
        <v>27</v>
      </c>
      <c r="G332" s="18" t="s">
        <v>794</v>
      </c>
      <c r="H332" s="19" t="s">
        <v>795</v>
      </c>
      <c r="I332" s="20"/>
      <c r="J332" s="20"/>
      <c r="K332" s="21"/>
      <c r="L332" s="21"/>
    </row>
    <row r="333" spans="1:12" ht="162.5" x14ac:dyDescent="0.25">
      <c r="A333" s="20"/>
      <c r="B333" s="14" t="s">
        <v>26</v>
      </c>
      <c r="C333" s="15">
        <v>43998</v>
      </c>
      <c r="D333" s="16" t="s">
        <v>17</v>
      </c>
      <c r="E333" s="16" t="s">
        <v>26</v>
      </c>
      <c r="F333" s="16" t="s">
        <v>23</v>
      </c>
      <c r="G333" s="18" t="s">
        <v>796</v>
      </c>
      <c r="H333" s="19" t="s">
        <v>795</v>
      </c>
      <c r="I333" s="20"/>
      <c r="J333" s="20"/>
      <c r="K333" s="21"/>
      <c r="L333" s="21"/>
    </row>
    <row r="334" spans="1:12" ht="75" x14ac:dyDescent="0.25">
      <c r="A334" s="20"/>
      <c r="B334" s="14" t="s">
        <v>26</v>
      </c>
      <c r="C334" s="15">
        <v>43997</v>
      </c>
      <c r="D334" s="16" t="s">
        <v>17</v>
      </c>
      <c r="E334" s="16" t="s">
        <v>26</v>
      </c>
      <c r="F334" s="17" t="s">
        <v>27</v>
      </c>
      <c r="G334" s="18" t="s">
        <v>797</v>
      </c>
      <c r="H334" s="19" t="s">
        <v>798</v>
      </c>
      <c r="I334" s="20"/>
      <c r="J334" s="20"/>
      <c r="K334" s="21"/>
      <c r="L334" s="21"/>
    </row>
    <row r="335" spans="1:12" ht="125" x14ac:dyDescent="0.25">
      <c r="A335" s="20"/>
      <c r="B335" s="14" t="s">
        <v>26</v>
      </c>
      <c r="C335" s="15">
        <v>43992</v>
      </c>
      <c r="D335" s="16" t="s">
        <v>17</v>
      </c>
      <c r="E335" s="16" t="s">
        <v>26</v>
      </c>
      <c r="F335" s="17" t="s">
        <v>23</v>
      </c>
      <c r="G335" s="18" t="s">
        <v>799</v>
      </c>
      <c r="H335" s="39" t="s">
        <v>800</v>
      </c>
      <c r="I335" s="20"/>
      <c r="J335" s="20"/>
      <c r="K335" s="21"/>
      <c r="L335" s="21"/>
    </row>
    <row r="336" spans="1:12" ht="100" x14ac:dyDescent="0.25">
      <c r="A336" s="20"/>
      <c r="B336" s="14" t="s">
        <v>26</v>
      </c>
      <c r="C336" s="15">
        <v>43992</v>
      </c>
      <c r="D336" s="16" t="s">
        <v>17</v>
      </c>
      <c r="E336" s="16" t="s">
        <v>26</v>
      </c>
      <c r="F336" s="17" t="s">
        <v>27</v>
      </c>
      <c r="G336" s="18" t="s">
        <v>801</v>
      </c>
      <c r="H336" s="39" t="s">
        <v>802</v>
      </c>
      <c r="I336" s="20"/>
      <c r="J336" s="20"/>
      <c r="K336" s="21"/>
      <c r="L336" s="21"/>
    </row>
    <row r="337" spans="1:12" ht="75" x14ac:dyDescent="0.25">
      <c r="A337" s="20"/>
      <c r="B337" s="14" t="s">
        <v>26</v>
      </c>
      <c r="C337" s="15">
        <v>43992</v>
      </c>
      <c r="D337" s="16" t="s">
        <v>17</v>
      </c>
      <c r="E337" s="14" t="s">
        <v>26</v>
      </c>
      <c r="F337" s="17" t="s">
        <v>27</v>
      </c>
      <c r="G337" s="18" t="s">
        <v>803</v>
      </c>
      <c r="H337" s="39" t="s">
        <v>804</v>
      </c>
      <c r="I337" s="20"/>
      <c r="J337" s="20"/>
      <c r="K337" s="21"/>
      <c r="L337" s="21"/>
    </row>
    <row r="338" spans="1:12" ht="162.5" x14ac:dyDescent="0.25">
      <c r="A338" s="20"/>
      <c r="B338" s="40" t="s">
        <v>26</v>
      </c>
      <c r="C338" s="41">
        <v>43987</v>
      </c>
      <c r="D338" s="42" t="s">
        <v>17</v>
      </c>
      <c r="E338" s="42" t="s">
        <v>26</v>
      </c>
      <c r="F338" s="42" t="s">
        <v>23</v>
      </c>
      <c r="G338" s="42" t="s">
        <v>805</v>
      </c>
      <c r="H338" s="43" t="s">
        <v>806</v>
      </c>
      <c r="I338" s="3"/>
      <c r="J338" s="3"/>
      <c r="K338" s="21"/>
      <c r="L338" s="21"/>
    </row>
    <row r="339" spans="1:12" ht="37.5" x14ac:dyDescent="0.25">
      <c r="A339" s="20"/>
      <c r="B339" s="40" t="s">
        <v>26</v>
      </c>
      <c r="C339" s="41">
        <v>43986</v>
      </c>
      <c r="D339" s="42" t="s">
        <v>17</v>
      </c>
      <c r="E339" s="42" t="s">
        <v>807</v>
      </c>
      <c r="F339" s="42" t="s">
        <v>210</v>
      </c>
      <c r="G339" s="42" t="s">
        <v>808</v>
      </c>
      <c r="H339" s="43" t="s">
        <v>809</v>
      </c>
      <c r="I339" s="3"/>
      <c r="J339" s="3"/>
      <c r="K339" s="21"/>
      <c r="L339" s="21"/>
    </row>
    <row r="340" spans="1:12" ht="87.5" x14ac:dyDescent="0.25">
      <c r="A340" s="20"/>
      <c r="B340" s="40" t="s">
        <v>26</v>
      </c>
      <c r="C340" s="41">
        <v>43984</v>
      </c>
      <c r="D340" s="42" t="s">
        <v>17</v>
      </c>
      <c r="E340" s="42" t="s">
        <v>26</v>
      </c>
      <c r="F340" s="42" t="s">
        <v>27</v>
      </c>
      <c r="G340" s="42" t="s">
        <v>810</v>
      </c>
      <c r="H340" s="43" t="s">
        <v>811</v>
      </c>
      <c r="I340" s="3"/>
      <c r="J340" s="3"/>
      <c r="K340" s="21"/>
      <c r="L340" s="21"/>
    </row>
    <row r="341" spans="1:12" ht="87.5" x14ac:dyDescent="0.25">
      <c r="A341" s="20"/>
      <c r="B341" s="40" t="s">
        <v>26</v>
      </c>
      <c r="C341" s="41">
        <v>43979</v>
      </c>
      <c r="D341" s="42" t="s">
        <v>17</v>
      </c>
      <c r="E341" s="42" t="s">
        <v>26</v>
      </c>
      <c r="F341" s="42" t="s">
        <v>27</v>
      </c>
      <c r="G341" s="42" t="s">
        <v>812</v>
      </c>
      <c r="H341" s="43" t="s">
        <v>813</v>
      </c>
      <c r="I341" s="3"/>
      <c r="J341" s="3"/>
      <c r="K341" s="21"/>
      <c r="L341" s="21"/>
    </row>
    <row r="342" spans="1:12" ht="100" x14ac:dyDescent="0.25">
      <c r="A342" s="20"/>
      <c r="B342" s="40" t="s">
        <v>26</v>
      </c>
      <c r="C342" s="41">
        <v>43977</v>
      </c>
      <c r="D342" s="42" t="s">
        <v>17</v>
      </c>
      <c r="E342" s="42" t="s">
        <v>26</v>
      </c>
      <c r="F342" s="42" t="s">
        <v>27</v>
      </c>
      <c r="G342" s="42" t="s">
        <v>814</v>
      </c>
      <c r="H342" s="43" t="s">
        <v>815</v>
      </c>
      <c r="I342" s="3"/>
      <c r="J342" s="3"/>
      <c r="K342" s="21"/>
      <c r="L342" s="21"/>
    </row>
    <row r="343" spans="1:12" ht="75" x14ac:dyDescent="0.25">
      <c r="A343" s="20"/>
      <c r="B343" s="40" t="s">
        <v>26</v>
      </c>
      <c r="C343" s="41">
        <v>43977</v>
      </c>
      <c r="D343" s="42" t="s">
        <v>17</v>
      </c>
      <c r="E343" s="42" t="s">
        <v>26</v>
      </c>
      <c r="F343" s="42" t="s">
        <v>27</v>
      </c>
      <c r="G343" s="42" t="s">
        <v>816</v>
      </c>
      <c r="H343" s="43" t="s">
        <v>817</v>
      </c>
      <c r="I343" s="3"/>
      <c r="J343" s="3"/>
      <c r="K343" s="21"/>
      <c r="L343" s="21"/>
    </row>
    <row r="344" spans="1:12" ht="50" x14ac:dyDescent="0.25">
      <c r="A344" s="20"/>
      <c r="B344" s="40" t="s">
        <v>26</v>
      </c>
      <c r="C344" s="41">
        <v>43976</v>
      </c>
      <c r="D344" s="42" t="s">
        <v>17</v>
      </c>
      <c r="E344" s="42" t="s">
        <v>26</v>
      </c>
      <c r="F344" s="42" t="s">
        <v>27</v>
      </c>
      <c r="G344" s="42" t="s">
        <v>818</v>
      </c>
      <c r="H344" s="43" t="s">
        <v>819</v>
      </c>
      <c r="I344" s="3"/>
      <c r="J344" s="3"/>
      <c r="K344" s="21"/>
      <c r="L344" s="21"/>
    </row>
    <row r="345" spans="1:12" ht="87.5" x14ac:dyDescent="0.25">
      <c r="A345" s="20"/>
      <c r="B345" s="40" t="s">
        <v>26</v>
      </c>
      <c r="C345" s="41">
        <v>43970</v>
      </c>
      <c r="D345" s="42" t="s">
        <v>17</v>
      </c>
      <c r="E345" s="42" t="s">
        <v>26</v>
      </c>
      <c r="F345" s="42" t="s">
        <v>27</v>
      </c>
      <c r="G345" s="42" t="s">
        <v>820</v>
      </c>
      <c r="H345" s="43" t="s">
        <v>821</v>
      </c>
      <c r="I345" s="3"/>
      <c r="J345" s="3"/>
      <c r="K345" s="21"/>
      <c r="L345" s="21"/>
    </row>
    <row r="346" spans="1:12" ht="50" x14ac:dyDescent="0.25">
      <c r="A346" s="20"/>
      <c r="B346" s="40" t="s">
        <v>26</v>
      </c>
      <c r="C346" s="41">
        <v>43970</v>
      </c>
      <c r="D346" s="42" t="s">
        <v>17</v>
      </c>
      <c r="E346" s="42" t="s">
        <v>26</v>
      </c>
      <c r="F346" s="42" t="s">
        <v>23</v>
      </c>
      <c r="G346" s="42" t="s">
        <v>822</v>
      </c>
      <c r="H346" s="43" t="s">
        <v>821</v>
      </c>
      <c r="I346" s="3"/>
      <c r="J346" s="3"/>
      <c r="K346" s="21"/>
      <c r="L346" s="21"/>
    </row>
    <row r="347" spans="1:12" ht="62.5" x14ac:dyDescent="0.25">
      <c r="A347" s="20"/>
      <c r="B347" s="40" t="s">
        <v>26</v>
      </c>
      <c r="C347" s="41">
        <v>43969</v>
      </c>
      <c r="D347" s="42" t="s">
        <v>17</v>
      </c>
      <c r="E347" s="42" t="s">
        <v>26</v>
      </c>
      <c r="F347" s="42" t="s">
        <v>23</v>
      </c>
      <c r="G347" s="42" t="s">
        <v>823</v>
      </c>
      <c r="H347" s="43" t="s">
        <v>824</v>
      </c>
      <c r="I347" s="3"/>
      <c r="J347" s="3"/>
      <c r="K347" s="21"/>
      <c r="L347" s="21"/>
    </row>
    <row r="348" spans="1:12" ht="37.5" x14ac:dyDescent="0.25">
      <c r="A348" s="20"/>
      <c r="B348" s="40" t="s">
        <v>26</v>
      </c>
      <c r="C348" s="41">
        <v>43969</v>
      </c>
      <c r="D348" s="42" t="s">
        <v>17</v>
      </c>
      <c r="E348" s="42" t="s">
        <v>26</v>
      </c>
      <c r="F348" s="42" t="s">
        <v>27</v>
      </c>
      <c r="G348" s="42" t="s">
        <v>825</v>
      </c>
      <c r="H348" s="43" t="s">
        <v>824</v>
      </c>
      <c r="I348" s="3"/>
      <c r="J348" s="3"/>
      <c r="K348" s="21"/>
      <c r="L348" s="21"/>
    </row>
    <row r="349" spans="1:12" ht="62.5" x14ac:dyDescent="0.25">
      <c r="A349" s="20"/>
      <c r="B349" s="40" t="s">
        <v>26</v>
      </c>
      <c r="C349" s="41">
        <v>43963</v>
      </c>
      <c r="D349" s="42" t="s">
        <v>17</v>
      </c>
      <c r="E349" s="42" t="s">
        <v>26</v>
      </c>
      <c r="F349" s="42" t="s">
        <v>27</v>
      </c>
      <c r="G349" s="42" t="s">
        <v>826</v>
      </c>
      <c r="H349" s="43" t="s">
        <v>827</v>
      </c>
      <c r="I349" s="3"/>
      <c r="J349" s="3"/>
      <c r="K349" s="21"/>
      <c r="L349" s="21"/>
    </row>
    <row r="350" spans="1:12" ht="162.5" x14ac:dyDescent="0.25">
      <c r="A350" s="20"/>
      <c r="B350" s="40" t="s">
        <v>26</v>
      </c>
      <c r="C350" s="41">
        <v>43962</v>
      </c>
      <c r="D350" s="42" t="s">
        <v>17</v>
      </c>
      <c r="E350" s="42" t="s">
        <v>26</v>
      </c>
      <c r="F350" s="42" t="s">
        <v>23</v>
      </c>
      <c r="G350" s="42" t="s">
        <v>828</v>
      </c>
      <c r="H350" s="43" t="s">
        <v>829</v>
      </c>
      <c r="I350" s="3"/>
      <c r="J350" s="3"/>
      <c r="K350" s="21"/>
      <c r="L350" s="21"/>
    </row>
    <row r="351" spans="1:12" ht="62.5" x14ac:dyDescent="0.25">
      <c r="A351" s="20"/>
      <c r="B351" s="40" t="s">
        <v>26</v>
      </c>
      <c r="C351" s="41">
        <v>43959</v>
      </c>
      <c r="D351" s="42" t="s">
        <v>17</v>
      </c>
      <c r="E351" s="42" t="s">
        <v>26</v>
      </c>
      <c r="F351" s="42" t="s">
        <v>23</v>
      </c>
      <c r="G351" s="42" t="s">
        <v>830</v>
      </c>
      <c r="H351" s="43" t="s">
        <v>831</v>
      </c>
      <c r="I351" s="3"/>
      <c r="J351" s="3"/>
      <c r="K351" s="21"/>
      <c r="L351" s="21"/>
    </row>
    <row r="352" spans="1:12" ht="75" x14ac:dyDescent="0.25">
      <c r="A352" s="20"/>
      <c r="B352" s="40" t="s">
        <v>26</v>
      </c>
      <c r="C352" s="41">
        <v>43958</v>
      </c>
      <c r="D352" s="42" t="s">
        <v>17</v>
      </c>
      <c r="E352" s="42" t="s">
        <v>26</v>
      </c>
      <c r="F352" s="42" t="s">
        <v>27</v>
      </c>
      <c r="G352" s="42" t="s">
        <v>832</v>
      </c>
      <c r="H352" s="43" t="s">
        <v>833</v>
      </c>
      <c r="I352" s="3"/>
      <c r="J352" s="3"/>
      <c r="K352" s="21"/>
      <c r="L352" s="21"/>
    </row>
    <row r="353" spans="1:12" ht="87.5" x14ac:dyDescent="0.25">
      <c r="A353" s="20"/>
      <c r="B353" s="40" t="s">
        <v>26</v>
      </c>
      <c r="C353" s="41">
        <v>43955</v>
      </c>
      <c r="D353" s="42" t="s">
        <v>17</v>
      </c>
      <c r="E353" s="42" t="s">
        <v>26</v>
      </c>
      <c r="F353" s="42" t="s">
        <v>210</v>
      </c>
      <c r="G353" s="42" t="s">
        <v>834</v>
      </c>
      <c r="H353" s="43" t="s">
        <v>835</v>
      </c>
      <c r="I353" s="3"/>
      <c r="J353" s="3"/>
      <c r="K353" s="21"/>
      <c r="L353" s="21"/>
    </row>
    <row r="354" spans="1:12" ht="62.5" x14ac:dyDescent="0.25">
      <c r="A354" s="20"/>
      <c r="B354" s="40" t="s">
        <v>26</v>
      </c>
      <c r="C354" s="41">
        <v>43955</v>
      </c>
      <c r="D354" s="42" t="s">
        <v>17</v>
      </c>
      <c r="E354" s="42" t="s">
        <v>26</v>
      </c>
      <c r="F354" s="42" t="s">
        <v>27</v>
      </c>
      <c r="G354" s="42" t="s">
        <v>836</v>
      </c>
      <c r="H354" s="44" t="s">
        <v>837</v>
      </c>
      <c r="I354" s="3"/>
      <c r="J354" s="3"/>
      <c r="K354" s="21"/>
      <c r="L354" s="21"/>
    </row>
    <row r="355" spans="1:12" ht="62.5" x14ac:dyDescent="0.25">
      <c r="A355" s="20"/>
      <c r="B355" s="40" t="s">
        <v>26</v>
      </c>
      <c r="C355" s="41">
        <v>43955</v>
      </c>
      <c r="D355" s="42" t="s">
        <v>17</v>
      </c>
      <c r="E355" s="42" t="s">
        <v>26</v>
      </c>
      <c r="F355" s="42" t="s">
        <v>27</v>
      </c>
      <c r="G355" s="42" t="s">
        <v>838</v>
      </c>
      <c r="H355" s="44" t="s">
        <v>839</v>
      </c>
      <c r="I355" s="3"/>
      <c r="J355" s="3"/>
      <c r="K355" s="21"/>
      <c r="L355" s="21"/>
    </row>
    <row r="356" spans="1:12" ht="87.5" x14ac:dyDescent="0.25">
      <c r="A356" s="20"/>
      <c r="B356" s="40" t="s">
        <v>26</v>
      </c>
      <c r="C356" s="41">
        <v>43951</v>
      </c>
      <c r="D356" s="42" t="s">
        <v>17</v>
      </c>
      <c r="E356" s="42" t="s">
        <v>26</v>
      </c>
      <c r="F356" s="42" t="s">
        <v>23</v>
      </c>
      <c r="G356" s="42" t="s">
        <v>840</v>
      </c>
      <c r="H356" s="44" t="s">
        <v>841</v>
      </c>
      <c r="I356" s="3"/>
      <c r="J356" s="3"/>
      <c r="K356" s="21"/>
      <c r="L356" s="21"/>
    </row>
    <row r="357" spans="1:12" ht="75" x14ac:dyDescent="0.25">
      <c r="A357" s="20"/>
      <c r="B357" s="40" t="s">
        <v>26</v>
      </c>
      <c r="C357" s="41">
        <v>43951</v>
      </c>
      <c r="D357" s="42" t="s">
        <v>17</v>
      </c>
      <c r="E357" s="42" t="s">
        <v>26</v>
      </c>
      <c r="F357" s="42" t="s">
        <v>27</v>
      </c>
      <c r="G357" s="42" t="s">
        <v>842</v>
      </c>
      <c r="H357" s="44" t="s">
        <v>843</v>
      </c>
      <c r="I357" s="3"/>
      <c r="J357" s="3"/>
      <c r="K357" s="21"/>
      <c r="L357" s="21"/>
    </row>
    <row r="358" spans="1:12" ht="125" x14ac:dyDescent="0.25">
      <c r="A358" s="20"/>
      <c r="B358" s="40" t="s">
        <v>26</v>
      </c>
      <c r="C358" s="41">
        <v>43949</v>
      </c>
      <c r="D358" s="42" t="s">
        <v>17</v>
      </c>
      <c r="E358" s="42" t="s">
        <v>26</v>
      </c>
      <c r="F358" s="42" t="s">
        <v>27</v>
      </c>
      <c r="G358" s="42" t="s">
        <v>844</v>
      </c>
      <c r="H358" s="44" t="s">
        <v>845</v>
      </c>
      <c r="I358" s="3"/>
      <c r="J358" s="3"/>
      <c r="K358" s="21"/>
      <c r="L358" s="21"/>
    </row>
    <row r="359" spans="1:12" ht="75" x14ac:dyDescent="0.25">
      <c r="A359" s="20"/>
      <c r="B359" s="40" t="s">
        <v>26</v>
      </c>
      <c r="C359" s="41">
        <v>43948</v>
      </c>
      <c r="D359" s="42" t="s">
        <v>17</v>
      </c>
      <c r="E359" s="42" t="s">
        <v>26</v>
      </c>
      <c r="F359" s="42" t="s">
        <v>27</v>
      </c>
      <c r="G359" s="42" t="s">
        <v>846</v>
      </c>
      <c r="H359" s="44" t="s">
        <v>847</v>
      </c>
      <c r="I359" s="3"/>
      <c r="J359" s="3"/>
      <c r="K359" s="21"/>
      <c r="L359" s="21"/>
    </row>
    <row r="360" spans="1:12" ht="75" x14ac:dyDescent="0.25">
      <c r="A360" s="20"/>
      <c r="B360" s="40" t="s">
        <v>26</v>
      </c>
      <c r="C360" s="41">
        <v>43945</v>
      </c>
      <c r="D360" s="42" t="s">
        <v>17</v>
      </c>
      <c r="E360" s="42" t="s">
        <v>26</v>
      </c>
      <c r="F360" s="42" t="s">
        <v>27</v>
      </c>
      <c r="G360" s="42" t="s">
        <v>848</v>
      </c>
      <c r="H360" s="44" t="s">
        <v>849</v>
      </c>
      <c r="I360" s="3"/>
      <c r="J360" s="3"/>
      <c r="K360" s="21"/>
      <c r="L360" s="21"/>
    </row>
    <row r="361" spans="1:12" ht="75" x14ac:dyDescent="0.25">
      <c r="A361" s="20"/>
      <c r="B361" s="40" t="s">
        <v>26</v>
      </c>
      <c r="C361" s="41">
        <v>43944</v>
      </c>
      <c r="D361" s="42" t="s">
        <v>17</v>
      </c>
      <c r="E361" s="42" t="s">
        <v>26</v>
      </c>
      <c r="F361" s="42" t="s">
        <v>27</v>
      </c>
      <c r="G361" s="42" t="s">
        <v>850</v>
      </c>
      <c r="H361" s="44" t="s">
        <v>851</v>
      </c>
      <c r="I361" s="3"/>
      <c r="J361" s="3"/>
      <c r="K361" s="21"/>
      <c r="L361" s="21"/>
    </row>
    <row r="362" spans="1:12" ht="75" x14ac:dyDescent="0.25">
      <c r="A362" s="20"/>
      <c r="B362" s="40" t="s">
        <v>26</v>
      </c>
      <c r="C362" s="41">
        <v>43944</v>
      </c>
      <c r="D362" s="42" t="s">
        <v>17</v>
      </c>
      <c r="E362" s="42" t="s">
        <v>26</v>
      </c>
      <c r="F362" s="42" t="s">
        <v>23</v>
      </c>
      <c r="G362" s="42" t="s">
        <v>852</v>
      </c>
      <c r="H362" s="44" t="s">
        <v>853</v>
      </c>
      <c r="I362" s="3"/>
      <c r="J362" s="3"/>
      <c r="K362" s="21"/>
      <c r="L362" s="21"/>
    </row>
    <row r="363" spans="1:12" ht="75" x14ac:dyDescent="0.25">
      <c r="A363" s="20"/>
      <c r="B363" s="40" t="s">
        <v>26</v>
      </c>
      <c r="C363" s="41">
        <v>43944</v>
      </c>
      <c r="D363" s="42" t="s">
        <v>17</v>
      </c>
      <c r="E363" s="42" t="s">
        <v>26</v>
      </c>
      <c r="F363" s="42" t="s">
        <v>27</v>
      </c>
      <c r="G363" s="42" t="s">
        <v>854</v>
      </c>
      <c r="H363" s="44" t="s">
        <v>853</v>
      </c>
      <c r="I363" s="3"/>
      <c r="J363" s="3"/>
      <c r="K363" s="21"/>
      <c r="L363" s="21"/>
    </row>
    <row r="364" spans="1:12" ht="75" x14ac:dyDescent="0.25">
      <c r="A364" s="20"/>
      <c r="B364" s="40" t="s">
        <v>26</v>
      </c>
      <c r="C364" s="41">
        <v>43943</v>
      </c>
      <c r="D364" s="42" t="s">
        <v>17</v>
      </c>
      <c r="E364" s="42" t="s">
        <v>26</v>
      </c>
      <c r="F364" s="42" t="s">
        <v>27</v>
      </c>
      <c r="G364" s="42" t="s">
        <v>855</v>
      </c>
      <c r="H364" s="44" t="s">
        <v>856</v>
      </c>
      <c r="I364" s="3"/>
      <c r="J364" s="3"/>
      <c r="K364" s="21"/>
      <c r="L364" s="21"/>
    </row>
    <row r="365" spans="1:12" ht="75" x14ac:dyDescent="0.25">
      <c r="A365" s="20"/>
      <c r="B365" s="40" t="s">
        <v>26</v>
      </c>
      <c r="C365" s="41">
        <v>43943</v>
      </c>
      <c r="D365" s="42" t="s">
        <v>17</v>
      </c>
      <c r="E365" s="42" t="s">
        <v>26</v>
      </c>
      <c r="F365" s="42" t="s">
        <v>23</v>
      </c>
      <c r="G365" s="42" t="s">
        <v>857</v>
      </c>
      <c r="H365" s="44" t="s">
        <v>858</v>
      </c>
      <c r="I365" s="3"/>
      <c r="J365" s="3"/>
      <c r="K365" s="21"/>
      <c r="L365" s="21"/>
    </row>
    <row r="366" spans="1:12" ht="25" x14ac:dyDescent="0.25">
      <c r="A366" s="20"/>
      <c r="B366" s="40" t="s">
        <v>26</v>
      </c>
      <c r="C366" s="41">
        <v>43943</v>
      </c>
      <c r="D366" s="42" t="s">
        <v>17</v>
      </c>
      <c r="E366" s="42" t="s">
        <v>26</v>
      </c>
      <c r="F366" s="42" t="s">
        <v>27</v>
      </c>
      <c r="G366" s="42" t="s">
        <v>859</v>
      </c>
      <c r="H366" s="44" t="s">
        <v>860</v>
      </c>
      <c r="I366" s="3"/>
      <c r="J366" s="3"/>
      <c r="K366" s="21"/>
      <c r="L366" s="21"/>
    </row>
    <row r="367" spans="1:12" ht="75" x14ac:dyDescent="0.25">
      <c r="A367" s="20"/>
      <c r="B367" s="40" t="s">
        <v>26</v>
      </c>
      <c r="C367" s="41">
        <v>43941</v>
      </c>
      <c r="D367" s="42" t="s">
        <v>17</v>
      </c>
      <c r="E367" s="42" t="s">
        <v>26</v>
      </c>
      <c r="F367" s="42" t="s">
        <v>23</v>
      </c>
      <c r="G367" s="42" t="s">
        <v>861</v>
      </c>
      <c r="H367" s="44" t="s">
        <v>862</v>
      </c>
      <c r="I367" s="3"/>
      <c r="J367" s="3"/>
      <c r="K367" s="21"/>
      <c r="L367" s="21"/>
    </row>
    <row r="368" spans="1:12" ht="112.5" x14ac:dyDescent="0.25">
      <c r="A368" s="20"/>
      <c r="B368" s="40" t="s">
        <v>26</v>
      </c>
      <c r="C368" s="41">
        <v>43938</v>
      </c>
      <c r="D368" s="42" t="s">
        <v>17</v>
      </c>
      <c r="E368" s="42" t="s">
        <v>26</v>
      </c>
      <c r="F368" s="42" t="s">
        <v>23</v>
      </c>
      <c r="G368" s="42" t="s">
        <v>863</v>
      </c>
      <c r="H368" s="44" t="s">
        <v>864</v>
      </c>
      <c r="I368" s="3"/>
      <c r="J368" s="3"/>
      <c r="K368" s="21"/>
      <c r="L368" s="21"/>
    </row>
    <row r="369" spans="1:12" ht="75" x14ac:dyDescent="0.25">
      <c r="A369" s="20"/>
      <c r="B369" s="40" t="s">
        <v>26</v>
      </c>
      <c r="C369" s="41">
        <v>43937</v>
      </c>
      <c r="D369" s="42" t="s">
        <v>17</v>
      </c>
      <c r="E369" s="42" t="s">
        <v>26</v>
      </c>
      <c r="F369" s="42" t="s">
        <v>23</v>
      </c>
      <c r="G369" s="42" t="s">
        <v>865</v>
      </c>
      <c r="H369" s="44" t="s">
        <v>866</v>
      </c>
      <c r="I369" s="3"/>
      <c r="J369" s="3"/>
      <c r="K369" s="21"/>
      <c r="L369" s="21"/>
    </row>
    <row r="370" spans="1:12" ht="75" x14ac:dyDescent="0.25">
      <c r="A370" s="20"/>
      <c r="B370" s="40" t="s">
        <v>26</v>
      </c>
      <c r="C370" s="41">
        <v>43937</v>
      </c>
      <c r="D370" s="42" t="s">
        <v>17</v>
      </c>
      <c r="E370" s="42" t="s">
        <v>26</v>
      </c>
      <c r="F370" s="42" t="s">
        <v>23</v>
      </c>
      <c r="G370" s="42" t="s">
        <v>867</v>
      </c>
      <c r="H370" s="44" t="s">
        <v>868</v>
      </c>
      <c r="I370" s="3"/>
      <c r="J370" s="3"/>
      <c r="K370" s="21"/>
      <c r="L370" s="21"/>
    </row>
    <row r="371" spans="1:12" ht="75" x14ac:dyDescent="0.25">
      <c r="A371" s="20"/>
      <c r="B371" s="40" t="s">
        <v>26</v>
      </c>
      <c r="C371" s="41">
        <v>43934</v>
      </c>
      <c r="D371" s="42" t="s">
        <v>17</v>
      </c>
      <c r="E371" s="42" t="s">
        <v>26</v>
      </c>
      <c r="F371" s="42" t="s">
        <v>27</v>
      </c>
      <c r="G371" s="42" t="s">
        <v>869</v>
      </c>
      <c r="H371" s="44" t="s">
        <v>870</v>
      </c>
      <c r="I371" s="3"/>
      <c r="J371" s="3"/>
      <c r="K371" s="21"/>
      <c r="L371" s="21"/>
    </row>
    <row r="372" spans="1:12" ht="87.5" x14ac:dyDescent="0.25">
      <c r="A372" s="20"/>
      <c r="B372" s="40" t="s">
        <v>26</v>
      </c>
      <c r="C372" s="53">
        <v>43930</v>
      </c>
      <c r="D372" s="42" t="s">
        <v>17</v>
      </c>
      <c r="E372" s="42" t="s">
        <v>26</v>
      </c>
      <c r="F372" s="42" t="s">
        <v>27</v>
      </c>
      <c r="G372" s="42" t="s">
        <v>871</v>
      </c>
      <c r="H372" s="44" t="s">
        <v>872</v>
      </c>
      <c r="I372" s="3"/>
      <c r="J372" s="3"/>
      <c r="K372" s="21"/>
      <c r="L372" s="21"/>
    </row>
    <row r="373" spans="1:12" ht="62.5" x14ac:dyDescent="0.25">
      <c r="A373" s="20"/>
      <c r="B373" s="40" t="s">
        <v>26</v>
      </c>
      <c r="C373" s="52">
        <v>43929</v>
      </c>
      <c r="D373" s="42" t="s">
        <v>17</v>
      </c>
      <c r="E373" s="42" t="s">
        <v>26</v>
      </c>
      <c r="F373" s="42" t="s">
        <v>23</v>
      </c>
      <c r="G373" s="42" t="s">
        <v>873</v>
      </c>
      <c r="H373" s="44" t="s">
        <v>874</v>
      </c>
      <c r="I373" s="3"/>
      <c r="J373" s="3"/>
      <c r="K373" s="21"/>
      <c r="L373" s="21"/>
    </row>
    <row r="374" spans="1:12" ht="62.5" x14ac:dyDescent="0.25">
      <c r="A374" s="20"/>
      <c r="B374" s="40" t="s">
        <v>26</v>
      </c>
      <c r="C374" s="52">
        <v>43928</v>
      </c>
      <c r="D374" s="42" t="s">
        <v>17</v>
      </c>
      <c r="E374" s="42" t="s">
        <v>26</v>
      </c>
      <c r="F374" s="42" t="s">
        <v>23</v>
      </c>
      <c r="G374" s="42" t="s">
        <v>875</v>
      </c>
      <c r="H374" s="44" t="s">
        <v>876</v>
      </c>
      <c r="I374" s="3"/>
      <c r="J374" s="3"/>
      <c r="K374" s="21"/>
      <c r="L374" s="21"/>
    </row>
    <row r="375" spans="1:12" ht="100" x14ac:dyDescent="0.25">
      <c r="A375" s="20"/>
      <c r="B375" s="40" t="s">
        <v>26</v>
      </c>
      <c r="C375" s="52">
        <v>43922</v>
      </c>
      <c r="D375" s="42" t="s">
        <v>17</v>
      </c>
      <c r="E375" s="42" t="s">
        <v>26</v>
      </c>
      <c r="F375" s="42" t="s">
        <v>23</v>
      </c>
      <c r="G375" s="42" t="s">
        <v>877</v>
      </c>
      <c r="H375" s="44" t="s">
        <v>878</v>
      </c>
      <c r="I375" s="54"/>
      <c r="J375" s="54"/>
      <c r="K375" s="21"/>
      <c r="L375" s="21"/>
    </row>
    <row r="376" spans="1:12" ht="62.5" x14ac:dyDescent="0.25">
      <c r="A376" s="20"/>
      <c r="B376" s="40" t="s">
        <v>26</v>
      </c>
      <c r="C376" s="52">
        <v>43922</v>
      </c>
      <c r="D376" s="42" t="s">
        <v>17</v>
      </c>
      <c r="E376" s="42" t="s">
        <v>26</v>
      </c>
      <c r="F376" s="42" t="s">
        <v>50</v>
      </c>
      <c r="G376" s="42" t="s">
        <v>879</v>
      </c>
      <c r="H376" s="44" t="s">
        <v>880</v>
      </c>
      <c r="I376" s="54"/>
      <c r="J376" s="54"/>
      <c r="K376" s="21"/>
      <c r="L376" s="21"/>
    </row>
    <row r="377" spans="1:12" ht="75" x14ac:dyDescent="0.25">
      <c r="A377" s="20"/>
      <c r="B377" s="40" t="s">
        <v>26</v>
      </c>
      <c r="C377" s="52">
        <v>43922</v>
      </c>
      <c r="D377" s="42" t="s">
        <v>17</v>
      </c>
      <c r="E377" s="42" t="s">
        <v>26</v>
      </c>
      <c r="F377" s="42" t="s">
        <v>23</v>
      </c>
      <c r="G377" s="42" t="s">
        <v>881</v>
      </c>
      <c r="H377" s="44" t="s">
        <v>882</v>
      </c>
      <c r="I377" s="54"/>
      <c r="J377" s="54"/>
      <c r="K377" s="21"/>
      <c r="L377" s="21"/>
    </row>
    <row r="378" spans="1:12" ht="37.5" x14ac:dyDescent="0.25">
      <c r="A378" s="20"/>
      <c r="B378" s="40" t="s">
        <v>26</v>
      </c>
      <c r="C378" s="52">
        <v>43922</v>
      </c>
      <c r="D378" s="42" t="s">
        <v>17</v>
      </c>
      <c r="E378" s="42" t="s">
        <v>26</v>
      </c>
      <c r="F378" s="42" t="s">
        <v>27</v>
      </c>
      <c r="G378" s="42" t="s">
        <v>883</v>
      </c>
      <c r="H378" s="44" t="s">
        <v>884</v>
      </c>
      <c r="I378" s="54"/>
      <c r="J378" s="54"/>
      <c r="K378" s="21"/>
      <c r="L378" s="21"/>
    </row>
    <row r="379" spans="1:12" ht="62.5" x14ac:dyDescent="0.25">
      <c r="A379" s="20"/>
      <c r="B379" s="40" t="s">
        <v>26</v>
      </c>
      <c r="C379" s="52">
        <v>43922</v>
      </c>
      <c r="D379" s="42" t="s">
        <v>17</v>
      </c>
      <c r="E379" s="42" t="s">
        <v>26</v>
      </c>
      <c r="F379" s="42" t="s">
        <v>23</v>
      </c>
      <c r="G379" s="42" t="s">
        <v>885</v>
      </c>
      <c r="H379" s="44" t="s">
        <v>886</v>
      </c>
      <c r="I379" s="54"/>
      <c r="J379" s="54"/>
      <c r="K379" s="21"/>
      <c r="L379" s="21"/>
    </row>
    <row r="380" spans="1:12" ht="112.5" x14ac:dyDescent="0.25">
      <c r="A380" s="20"/>
      <c r="B380" s="40" t="s">
        <v>26</v>
      </c>
      <c r="C380" s="52">
        <v>43921</v>
      </c>
      <c r="D380" s="42" t="s">
        <v>17</v>
      </c>
      <c r="E380" s="42" t="s">
        <v>26</v>
      </c>
      <c r="F380" s="42" t="s">
        <v>27</v>
      </c>
      <c r="G380" s="42" t="s">
        <v>887</v>
      </c>
      <c r="H380" s="44" t="s">
        <v>888</v>
      </c>
      <c r="I380" s="54"/>
      <c r="J380" s="54"/>
      <c r="K380" s="21"/>
      <c r="L380" s="21"/>
    </row>
    <row r="381" spans="1:12" ht="62.5" x14ac:dyDescent="0.25">
      <c r="A381" s="20"/>
      <c r="B381" s="40" t="s">
        <v>26</v>
      </c>
      <c r="C381" s="52">
        <v>43920</v>
      </c>
      <c r="D381" s="42" t="s">
        <v>17</v>
      </c>
      <c r="E381" s="42" t="s">
        <v>26</v>
      </c>
      <c r="F381" s="42" t="s">
        <v>23</v>
      </c>
      <c r="G381" s="42" t="s">
        <v>889</v>
      </c>
      <c r="H381" s="44" t="s">
        <v>890</v>
      </c>
      <c r="I381" s="54"/>
      <c r="J381" s="54"/>
      <c r="K381" s="21"/>
      <c r="L381" s="21"/>
    </row>
    <row r="382" spans="1:12" ht="37.5" x14ac:dyDescent="0.25">
      <c r="A382" s="20"/>
      <c r="B382" s="40" t="s">
        <v>26</v>
      </c>
      <c r="C382" s="52">
        <v>43916</v>
      </c>
      <c r="D382" s="42" t="s">
        <v>17</v>
      </c>
      <c r="E382" s="42" t="s">
        <v>26</v>
      </c>
      <c r="F382" s="42" t="s">
        <v>23</v>
      </c>
      <c r="G382" s="42" t="s">
        <v>891</v>
      </c>
      <c r="H382" s="44" t="s">
        <v>892</v>
      </c>
      <c r="I382" s="21"/>
      <c r="J382" s="21"/>
      <c r="K382" s="21"/>
      <c r="L382" s="21"/>
    </row>
    <row r="383" spans="1:12" ht="62.5" x14ac:dyDescent="0.25">
      <c r="A383" s="20"/>
      <c r="B383" s="40" t="s">
        <v>26</v>
      </c>
      <c r="C383" s="52">
        <v>43915</v>
      </c>
      <c r="D383" s="42" t="s">
        <v>17</v>
      </c>
      <c r="E383" s="42" t="s">
        <v>26</v>
      </c>
      <c r="F383" s="42" t="s">
        <v>23</v>
      </c>
      <c r="G383" s="42" t="s">
        <v>893</v>
      </c>
      <c r="H383" s="44" t="s">
        <v>894</v>
      </c>
      <c r="I383" s="21"/>
      <c r="J383" s="21"/>
      <c r="K383" s="21"/>
      <c r="L383" s="21"/>
    </row>
    <row r="384" spans="1:12" ht="37.5" x14ac:dyDescent="0.25">
      <c r="A384" s="20"/>
      <c r="B384" s="40" t="s">
        <v>26</v>
      </c>
      <c r="C384" s="52">
        <v>43911</v>
      </c>
      <c r="D384" s="42" t="s">
        <v>17</v>
      </c>
      <c r="E384" s="42" t="s">
        <v>26</v>
      </c>
      <c r="F384" s="42" t="s">
        <v>23</v>
      </c>
      <c r="G384" s="42" t="s">
        <v>895</v>
      </c>
      <c r="H384" s="44" t="s">
        <v>896</v>
      </c>
      <c r="I384" s="54"/>
      <c r="J384" s="54"/>
      <c r="K384" s="21"/>
      <c r="L384" s="21"/>
    </row>
    <row r="385" spans="1:12" ht="37.5" x14ac:dyDescent="0.25">
      <c r="A385" s="20"/>
      <c r="B385" s="40" t="s">
        <v>26</v>
      </c>
      <c r="C385" s="55">
        <v>43904</v>
      </c>
      <c r="D385" s="42" t="s">
        <v>17</v>
      </c>
      <c r="E385" s="42" t="s">
        <v>26</v>
      </c>
      <c r="F385" s="42" t="s">
        <v>27</v>
      </c>
      <c r="G385" s="42" t="s">
        <v>897</v>
      </c>
      <c r="H385" s="44" t="s">
        <v>898</v>
      </c>
      <c r="I385" s="54"/>
      <c r="J385" s="54"/>
      <c r="K385" s="21"/>
      <c r="L385" s="21"/>
    </row>
    <row r="386" spans="1:12" ht="125" x14ac:dyDescent="0.25">
      <c r="A386" s="20"/>
      <c r="B386" s="40" t="s">
        <v>26</v>
      </c>
      <c r="C386" s="55">
        <v>43904</v>
      </c>
      <c r="D386" s="42" t="s">
        <v>17</v>
      </c>
      <c r="E386" s="42" t="s">
        <v>26</v>
      </c>
      <c r="F386" s="42" t="s">
        <v>23</v>
      </c>
      <c r="G386" s="42" t="s">
        <v>899</v>
      </c>
      <c r="H386" s="44" t="s">
        <v>900</v>
      </c>
      <c r="I386" s="54"/>
      <c r="J386" s="54"/>
      <c r="K386" s="21"/>
      <c r="L386" s="21"/>
    </row>
    <row r="387" spans="1:12" ht="75" x14ac:dyDescent="0.25">
      <c r="A387" s="20"/>
      <c r="B387" s="40" t="s">
        <v>26</v>
      </c>
      <c r="C387" s="55">
        <v>43904</v>
      </c>
      <c r="D387" s="42" t="s">
        <v>17</v>
      </c>
      <c r="E387" s="42" t="s">
        <v>26</v>
      </c>
      <c r="F387" s="42" t="s">
        <v>23</v>
      </c>
      <c r="G387" s="42" t="s">
        <v>901</v>
      </c>
      <c r="H387" s="44" t="s">
        <v>902</v>
      </c>
      <c r="I387" s="56"/>
      <c r="J387" s="56"/>
      <c r="K387" s="21"/>
      <c r="L387" s="21"/>
    </row>
    <row r="388" spans="1:12" ht="75" x14ac:dyDescent="0.25">
      <c r="A388" s="20"/>
      <c r="B388" s="40" t="s">
        <v>26</v>
      </c>
      <c r="C388" s="55">
        <v>43903</v>
      </c>
      <c r="D388" s="42" t="s">
        <v>17</v>
      </c>
      <c r="E388" s="42" t="s">
        <v>26</v>
      </c>
      <c r="F388" s="42" t="s">
        <v>23</v>
      </c>
      <c r="G388" s="42" t="s">
        <v>903</v>
      </c>
      <c r="H388" s="44" t="s">
        <v>904</v>
      </c>
      <c r="I388" s="56"/>
      <c r="J388" s="56"/>
      <c r="K388" s="21"/>
      <c r="L388" s="21"/>
    </row>
    <row r="389" spans="1:12" ht="62.5" x14ac:dyDescent="0.25">
      <c r="A389" s="20"/>
      <c r="B389" s="40" t="s">
        <v>26</v>
      </c>
      <c r="C389" s="55">
        <v>43902</v>
      </c>
      <c r="D389" s="42" t="s">
        <v>17</v>
      </c>
      <c r="E389" s="42" t="s">
        <v>26</v>
      </c>
      <c r="F389" s="42" t="s">
        <v>27</v>
      </c>
      <c r="G389" s="42" t="s">
        <v>905</v>
      </c>
      <c r="H389" s="44" t="s">
        <v>906</v>
      </c>
      <c r="I389" s="56"/>
      <c r="J389" s="56"/>
      <c r="K389" s="21"/>
      <c r="L389" s="21"/>
    </row>
    <row r="390" spans="1:12" ht="50" x14ac:dyDescent="0.25">
      <c r="A390" s="20"/>
      <c r="B390" s="40" t="s">
        <v>26</v>
      </c>
      <c r="C390" s="52">
        <v>43886</v>
      </c>
      <c r="D390" s="42" t="s">
        <v>17</v>
      </c>
      <c r="E390" s="42" t="s">
        <v>26</v>
      </c>
      <c r="F390" s="42" t="s">
        <v>23</v>
      </c>
      <c r="G390" s="42" t="s">
        <v>907</v>
      </c>
      <c r="H390" s="44" t="s">
        <v>908</v>
      </c>
      <c r="I390" s="56"/>
      <c r="J390" s="56"/>
      <c r="K390" s="21"/>
      <c r="L390" s="21"/>
    </row>
    <row r="391" spans="1:12" ht="50" x14ac:dyDescent="0.25">
      <c r="A391" s="20"/>
      <c r="B391" s="40" t="s">
        <v>26</v>
      </c>
      <c r="C391" s="52">
        <v>43886</v>
      </c>
      <c r="D391" s="42" t="s">
        <v>17</v>
      </c>
      <c r="E391" s="42" t="s">
        <v>26</v>
      </c>
      <c r="F391" s="42" t="s">
        <v>27</v>
      </c>
      <c r="G391" s="42" t="s">
        <v>909</v>
      </c>
      <c r="H391" s="44" t="s">
        <v>910</v>
      </c>
      <c r="I391" s="56"/>
      <c r="J391" s="56"/>
      <c r="K391" s="21"/>
      <c r="L391" s="21"/>
    </row>
    <row r="392" spans="1:12" ht="100" x14ac:dyDescent="0.25">
      <c r="A392" s="20"/>
      <c r="B392" s="40" t="s">
        <v>26</v>
      </c>
      <c r="C392" s="52">
        <v>43868</v>
      </c>
      <c r="D392" s="42" t="s">
        <v>17</v>
      </c>
      <c r="E392" s="42" t="s">
        <v>26</v>
      </c>
      <c r="F392" s="42" t="s">
        <v>23</v>
      </c>
      <c r="G392" s="42" t="s">
        <v>911</v>
      </c>
      <c r="H392" s="44" t="s">
        <v>912</v>
      </c>
      <c r="I392" s="3"/>
      <c r="J392" s="3"/>
      <c r="K392" s="21"/>
      <c r="L392" s="21"/>
    </row>
    <row r="393" spans="1:12" ht="75" x14ac:dyDescent="0.25">
      <c r="A393" s="20"/>
      <c r="B393" s="14" t="s">
        <v>131</v>
      </c>
      <c r="C393" s="15">
        <v>44061</v>
      </c>
      <c r="D393" s="16" t="s">
        <v>17</v>
      </c>
      <c r="E393" s="16" t="s">
        <v>131</v>
      </c>
      <c r="F393" s="17" t="s">
        <v>27</v>
      </c>
      <c r="G393" s="18" t="s">
        <v>913</v>
      </c>
      <c r="H393" s="19" t="s">
        <v>914</v>
      </c>
      <c r="I393" s="20"/>
      <c r="J393" s="20"/>
      <c r="K393" s="21"/>
      <c r="L393" s="21"/>
    </row>
    <row r="394" spans="1:12" ht="87.5" x14ac:dyDescent="0.25">
      <c r="A394" s="20"/>
      <c r="B394" s="14" t="s">
        <v>131</v>
      </c>
      <c r="C394" s="15">
        <v>44060</v>
      </c>
      <c r="D394" s="16" t="s">
        <v>17</v>
      </c>
      <c r="E394" s="16" t="s">
        <v>131</v>
      </c>
      <c r="F394" s="17" t="s">
        <v>27</v>
      </c>
      <c r="G394" s="18" t="s">
        <v>915</v>
      </c>
      <c r="H394" s="19" t="s">
        <v>916</v>
      </c>
      <c r="I394" s="20"/>
      <c r="J394" s="20"/>
      <c r="K394" s="21"/>
      <c r="L394" s="21"/>
    </row>
    <row r="395" spans="1:12" ht="87.5" x14ac:dyDescent="0.25">
      <c r="A395" s="20"/>
      <c r="B395" s="14" t="s">
        <v>131</v>
      </c>
      <c r="C395" s="15">
        <v>44056</v>
      </c>
      <c r="D395" s="16" t="s">
        <v>17</v>
      </c>
      <c r="E395" s="16" t="s">
        <v>131</v>
      </c>
      <c r="F395" s="17" t="s">
        <v>27</v>
      </c>
      <c r="G395" s="18" t="s">
        <v>917</v>
      </c>
      <c r="H395" s="19" t="s">
        <v>918</v>
      </c>
      <c r="I395" s="20"/>
      <c r="J395" s="20"/>
      <c r="K395" s="21"/>
      <c r="L395" s="21"/>
    </row>
    <row r="396" spans="1:12" ht="50" x14ac:dyDescent="0.25">
      <c r="A396" s="20"/>
      <c r="B396" s="14" t="s">
        <v>131</v>
      </c>
      <c r="C396" s="15">
        <v>44034</v>
      </c>
      <c r="D396" s="16" t="s">
        <v>17</v>
      </c>
      <c r="E396" s="16" t="s">
        <v>131</v>
      </c>
      <c r="F396" s="17" t="s">
        <v>27</v>
      </c>
      <c r="G396" s="18" t="s">
        <v>919</v>
      </c>
      <c r="H396" s="19" t="s">
        <v>920</v>
      </c>
      <c r="I396" s="20"/>
      <c r="J396" s="20"/>
      <c r="K396" s="21"/>
      <c r="L396" s="21"/>
    </row>
    <row r="397" spans="1:12" ht="87.5" x14ac:dyDescent="0.25">
      <c r="A397" s="20"/>
      <c r="B397" s="14" t="s">
        <v>131</v>
      </c>
      <c r="C397" s="15">
        <v>44033</v>
      </c>
      <c r="D397" s="16" t="s">
        <v>17</v>
      </c>
      <c r="E397" s="16" t="s">
        <v>131</v>
      </c>
      <c r="F397" s="17" t="s">
        <v>27</v>
      </c>
      <c r="G397" s="18" t="s">
        <v>921</v>
      </c>
      <c r="H397" s="19" t="s">
        <v>922</v>
      </c>
      <c r="I397" s="20"/>
      <c r="J397" s="20"/>
      <c r="K397" s="21"/>
      <c r="L397" s="21"/>
    </row>
    <row r="398" spans="1:12" ht="112.5" x14ac:dyDescent="0.25">
      <c r="A398" s="20"/>
      <c r="B398" s="14" t="s">
        <v>131</v>
      </c>
      <c r="C398" s="15">
        <v>44029</v>
      </c>
      <c r="D398" s="16" t="s">
        <v>17</v>
      </c>
      <c r="E398" s="16" t="s">
        <v>131</v>
      </c>
      <c r="F398" s="17" t="s">
        <v>27</v>
      </c>
      <c r="G398" s="18" t="s">
        <v>923</v>
      </c>
      <c r="H398" s="19" t="s">
        <v>924</v>
      </c>
      <c r="I398" s="20"/>
      <c r="J398" s="20"/>
      <c r="K398" s="21"/>
      <c r="L398" s="21"/>
    </row>
    <row r="399" spans="1:12" ht="87.5" x14ac:dyDescent="0.25">
      <c r="A399" s="20"/>
      <c r="B399" s="14" t="s">
        <v>131</v>
      </c>
      <c r="C399" s="15">
        <v>44018</v>
      </c>
      <c r="D399" s="16" t="s">
        <v>17</v>
      </c>
      <c r="E399" s="16" t="s">
        <v>131</v>
      </c>
      <c r="F399" s="17" t="s">
        <v>27</v>
      </c>
      <c r="G399" s="18" t="s">
        <v>925</v>
      </c>
      <c r="H399" s="19" t="s">
        <v>926</v>
      </c>
      <c r="I399" s="20"/>
      <c r="J399" s="20"/>
      <c r="K399" s="21"/>
      <c r="L399" s="21"/>
    </row>
    <row r="400" spans="1:12" ht="87.5" x14ac:dyDescent="0.25">
      <c r="A400" s="20"/>
      <c r="B400" s="14" t="s">
        <v>131</v>
      </c>
      <c r="C400" s="15">
        <v>44015</v>
      </c>
      <c r="D400" s="16" t="s">
        <v>17</v>
      </c>
      <c r="E400" s="16" t="s">
        <v>131</v>
      </c>
      <c r="F400" s="17" t="s">
        <v>27</v>
      </c>
      <c r="G400" s="18" t="s">
        <v>927</v>
      </c>
      <c r="H400" s="19" t="s">
        <v>928</v>
      </c>
      <c r="I400" s="20"/>
      <c r="J400" s="20"/>
      <c r="K400" s="21"/>
      <c r="L400" s="21"/>
    </row>
    <row r="401" spans="1:12" ht="62.5" x14ac:dyDescent="0.25">
      <c r="A401" s="20"/>
      <c r="B401" s="14" t="s">
        <v>131</v>
      </c>
      <c r="C401" s="15">
        <v>44013</v>
      </c>
      <c r="D401" s="16" t="s">
        <v>17</v>
      </c>
      <c r="E401" s="16" t="s">
        <v>131</v>
      </c>
      <c r="F401" s="17" t="s">
        <v>27</v>
      </c>
      <c r="G401" s="18" t="s">
        <v>929</v>
      </c>
      <c r="H401" s="19" t="s">
        <v>930</v>
      </c>
      <c r="I401" s="20"/>
      <c r="J401" s="20"/>
      <c r="K401" s="21"/>
      <c r="L401" s="21"/>
    </row>
    <row r="402" spans="1:12" ht="100" x14ac:dyDescent="0.25">
      <c r="A402" s="20"/>
      <c r="B402" s="14" t="s">
        <v>131</v>
      </c>
      <c r="C402" s="15">
        <v>44005</v>
      </c>
      <c r="D402" s="16" t="s">
        <v>17</v>
      </c>
      <c r="E402" s="16" t="s">
        <v>931</v>
      </c>
      <c r="F402" s="17" t="s">
        <v>27</v>
      </c>
      <c r="G402" s="18" t="s">
        <v>932</v>
      </c>
      <c r="H402" s="19" t="s">
        <v>933</v>
      </c>
      <c r="I402" s="20"/>
      <c r="J402" s="20"/>
      <c r="K402" s="21"/>
      <c r="L402" s="21"/>
    </row>
    <row r="403" spans="1:12" ht="87.5" x14ac:dyDescent="0.25">
      <c r="A403" s="20"/>
      <c r="B403" s="14" t="s">
        <v>131</v>
      </c>
      <c r="C403" s="15">
        <v>44001</v>
      </c>
      <c r="D403" s="16" t="s">
        <v>17</v>
      </c>
      <c r="E403" s="16" t="s">
        <v>934</v>
      </c>
      <c r="F403" s="17" t="s">
        <v>27</v>
      </c>
      <c r="G403" s="18" t="s">
        <v>935</v>
      </c>
      <c r="H403" s="19" t="s">
        <v>936</v>
      </c>
      <c r="I403" s="20"/>
      <c r="J403" s="20"/>
      <c r="K403" s="21"/>
      <c r="L403" s="21"/>
    </row>
    <row r="404" spans="1:12" ht="87.5" x14ac:dyDescent="0.25">
      <c r="A404" s="20"/>
      <c r="B404" s="14" t="s">
        <v>131</v>
      </c>
      <c r="C404" s="15">
        <v>44000</v>
      </c>
      <c r="D404" s="16" t="s">
        <v>17</v>
      </c>
      <c r="E404" s="16" t="s">
        <v>934</v>
      </c>
      <c r="F404" s="17" t="s">
        <v>27</v>
      </c>
      <c r="G404" s="18" t="s">
        <v>937</v>
      </c>
      <c r="H404" s="19" t="s">
        <v>938</v>
      </c>
      <c r="I404" s="20"/>
      <c r="J404" s="20"/>
      <c r="K404" s="21"/>
      <c r="L404" s="21"/>
    </row>
    <row r="405" spans="1:12" ht="150" x14ac:dyDescent="0.25">
      <c r="A405" s="20"/>
      <c r="B405" s="14" t="s">
        <v>131</v>
      </c>
      <c r="C405" s="15">
        <v>43999</v>
      </c>
      <c r="D405" s="16" t="s">
        <v>17</v>
      </c>
      <c r="E405" s="16" t="s">
        <v>939</v>
      </c>
      <c r="F405" s="17" t="s">
        <v>27</v>
      </c>
      <c r="G405" s="18" t="s">
        <v>940</v>
      </c>
      <c r="H405" s="19" t="s">
        <v>941</v>
      </c>
      <c r="I405" s="20"/>
      <c r="J405" s="20"/>
      <c r="K405" s="21"/>
      <c r="L405" s="21"/>
    </row>
    <row r="406" spans="1:12" ht="100" x14ac:dyDescent="0.25">
      <c r="A406" s="20"/>
      <c r="B406" s="14" t="s">
        <v>131</v>
      </c>
      <c r="C406" s="15">
        <v>43993</v>
      </c>
      <c r="D406" s="16" t="s">
        <v>17</v>
      </c>
      <c r="E406" s="16" t="s">
        <v>934</v>
      </c>
      <c r="F406" s="17" t="s">
        <v>27</v>
      </c>
      <c r="G406" s="18" t="s">
        <v>942</v>
      </c>
      <c r="H406" s="39" t="s">
        <v>943</v>
      </c>
      <c r="I406" s="20"/>
      <c r="J406" s="20"/>
      <c r="K406" s="21"/>
      <c r="L406" s="21"/>
    </row>
    <row r="407" spans="1:12" ht="75" x14ac:dyDescent="0.25">
      <c r="A407" s="20"/>
      <c r="B407" s="40" t="s">
        <v>131</v>
      </c>
      <c r="C407" s="41">
        <v>43959</v>
      </c>
      <c r="D407" s="42" t="s">
        <v>17</v>
      </c>
      <c r="E407" s="42" t="s">
        <v>939</v>
      </c>
      <c r="F407" s="42" t="s">
        <v>27</v>
      </c>
      <c r="G407" s="42" t="s">
        <v>944</v>
      </c>
      <c r="H407" s="43" t="s">
        <v>945</v>
      </c>
      <c r="I407" s="3"/>
      <c r="J407" s="3"/>
      <c r="K407" s="21"/>
      <c r="L407" s="21"/>
    </row>
    <row r="408" spans="1:12" ht="50" x14ac:dyDescent="0.25">
      <c r="A408" s="20"/>
      <c r="B408" s="40" t="s">
        <v>946</v>
      </c>
      <c r="C408" s="41">
        <v>43980</v>
      </c>
      <c r="D408" s="42" t="s">
        <v>17</v>
      </c>
      <c r="E408" s="42" t="s">
        <v>939</v>
      </c>
      <c r="F408" s="42" t="s">
        <v>27</v>
      </c>
      <c r="G408" s="42" t="s">
        <v>947</v>
      </c>
      <c r="H408" s="43" t="s">
        <v>948</v>
      </c>
      <c r="I408" s="3"/>
      <c r="J408" s="3"/>
      <c r="K408" s="21"/>
      <c r="L408" s="21"/>
    </row>
    <row r="409" spans="1:12" ht="62.5" x14ac:dyDescent="0.25">
      <c r="A409" s="20"/>
      <c r="B409" s="40" t="s">
        <v>946</v>
      </c>
      <c r="C409" s="41">
        <v>43972</v>
      </c>
      <c r="D409" s="42" t="s">
        <v>17</v>
      </c>
      <c r="E409" s="42" t="s">
        <v>939</v>
      </c>
      <c r="F409" s="42" t="s">
        <v>27</v>
      </c>
      <c r="G409" s="42" t="s">
        <v>949</v>
      </c>
      <c r="H409" s="43" t="s">
        <v>950</v>
      </c>
      <c r="I409" s="3"/>
      <c r="J409" s="3"/>
      <c r="K409" s="21"/>
      <c r="L409" s="21"/>
    </row>
    <row r="410" spans="1:12" ht="87.5" x14ac:dyDescent="0.25">
      <c r="A410" s="20"/>
      <c r="B410" s="40" t="s">
        <v>951</v>
      </c>
      <c r="C410" s="41">
        <v>43973</v>
      </c>
      <c r="D410" s="42" t="s">
        <v>17</v>
      </c>
      <c r="E410" s="42" t="s">
        <v>952</v>
      </c>
      <c r="F410" s="42" t="s">
        <v>27</v>
      </c>
      <c r="G410" s="42" t="s">
        <v>953</v>
      </c>
      <c r="H410" s="43" t="s">
        <v>954</v>
      </c>
      <c r="I410" s="3"/>
      <c r="J410" s="3"/>
      <c r="K410" s="21"/>
      <c r="L410" s="21"/>
    </row>
    <row r="411" spans="1:12" ht="87.5" x14ac:dyDescent="0.25">
      <c r="A411" s="20"/>
      <c r="B411" s="14" t="s">
        <v>90</v>
      </c>
      <c r="C411" s="15">
        <v>44064</v>
      </c>
      <c r="D411" s="16" t="s">
        <v>17</v>
      </c>
      <c r="E411" s="16" t="s">
        <v>170</v>
      </c>
      <c r="F411" s="17" t="s">
        <v>23</v>
      </c>
      <c r="G411" s="18" t="s">
        <v>955</v>
      </c>
      <c r="H411" s="19" t="s">
        <v>956</v>
      </c>
      <c r="I411" s="20"/>
      <c r="J411" s="20"/>
      <c r="K411" s="21"/>
      <c r="L411" s="21"/>
    </row>
    <row r="412" spans="1:12" ht="112.5" x14ac:dyDescent="0.25">
      <c r="A412" s="20"/>
      <c r="B412" s="14" t="s">
        <v>90</v>
      </c>
      <c r="C412" s="15">
        <v>44064</v>
      </c>
      <c r="D412" s="16" t="s">
        <v>17</v>
      </c>
      <c r="E412" s="16" t="s">
        <v>170</v>
      </c>
      <c r="F412" s="17" t="s">
        <v>23</v>
      </c>
      <c r="G412" s="18" t="s">
        <v>957</v>
      </c>
      <c r="H412" s="19" t="s">
        <v>956</v>
      </c>
      <c r="I412" s="20"/>
      <c r="J412" s="20"/>
      <c r="K412" s="21"/>
      <c r="L412" s="21"/>
    </row>
    <row r="413" spans="1:12" ht="137.5" x14ac:dyDescent="0.25">
      <c r="A413" s="20"/>
      <c r="B413" s="14" t="s">
        <v>90</v>
      </c>
      <c r="C413" s="15">
        <v>44050</v>
      </c>
      <c r="D413" s="16" t="s">
        <v>17</v>
      </c>
      <c r="E413" s="16" t="s">
        <v>958</v>
      </c>
      <c r="F413" s="17" t="s">
        <v>23</v>
      </c>
      <c r="G413" s="18" t="s">
        <v>959</v>
      </c>
      <c r="H413" s="19" t="s">
        <v>960</v>
      </c>
      <c r="I413" s="20"/>
      <c r="J413" s="20"/>
      <c r="K413" s="21"/>
      <c r="L413" s="21"/>
    </row>
    <row r="414" spans="1:12" ht="75" x14ac:dyDescent="0.25">
      <c r="A414" s="20"/>
      <c r="B414" s="14" t="s">
        <v>90</v>
      </c>
      <c r="C414" s="15">
        <v>44048</v>
      </c>
      <c r="D414" s="16" t="s">
        <v>17</v>
      </c>
      <c r="E414" s="16" t="s">
        <v>958</v>
      </c>
      <c r="F414" s="17" t="s">
        <v>23</v>
      </c>
      <c r="G414" s="18" t="s">
        <v>961</v>
      </c>
      <c r="H414" s="19" t="s">
        <v>962</v>
      </c>
      <c r="I414" s="20"/>
      <c r="J414" s="20"/>
      <c r="K414" s="21"/>
      <c r="L414" s="21"/>
    </row>
    <row r="415" spans="1:12" ht="37.5" x14ac:dyDescent="0.25">
      <c r="A415" s="20"/>
      <c r="B415" s="14" t="s">
        <v>90</v>
      </c>
      <c r="C415" s="15">
        <v>44046</v>
      </c>
      <c r="D415" s="16" t="s">
        <v>17</v>
      </c>
      <c r="E415" s="16" t="s">
        <v>958</v>
      </c>
      <c r="F415" s="17" t="s">
        <v>23</v>
      </c>
      <c r="G415" s="18" t="s">
        <v>963</v>
      </c>
      <c r="H415" s="19" t="s">
        <v>964</v>
      </c>
      <c r="I415" s="20"/>
      <c r="J415" s="20"/>
      <c r="K415" s="21"/>
      <c r="L415" s="21"/>
    </row>
    <row r="416" spans="1:12" ht="250" x14ac:dyDescent="0.25">
      <c r="A416" s="20"/>
      <c r="B416" s="14" t="s">
        <v>90</v>
      </c>
      <c r="C416" s="15">
        <v>44041</v>
      </c>
      <c r="D416" s="16" t="s">
        <v>17</v>
      </c>
      <c r="E416" s="16" t="s">
        <v>965</v>
      </c>
      <c r="F416" s="17" t="s">
        <v>19</v>
      </c>
      <c r="G416" s="18" t="s">
        <v>966</v>
      </c>
      <c r="H416" s="19" t="s">
        <v>967</v>
      </c>
      <c r="I416" s="20"/>
      <c r="J416" s="20"/>
      <c r="K416" s="21"/>
      <c r="L416" s="21"/>
    </row>
    <row r="417" spans="1:12" ht="137.5" x14ac:dyDescent="0.25">
      <c r="A417" s="20"/>
      <c r="B417" s="14" t="s">
        <v>90</v>
      </c>
      <c r="C417" s="15">
        <v>44028</v>
      </c>
      <c r="D417" s="16" t="s">
        <v>17</v>
      </c>
      <c r="E417" s="16" t="s">
        <v>170</v>
      </c>
      <c r="F417" s="17" t="s">
        <v>23</v>
      </c>
      <c r="G417" s="18" t="s">
        <v>968</v>
      </c>
      <c r="H417" s="19" t="s">
        <v>969</v>
      </c>
      <c r="I417" s="20"/>
      <c r="J417" s="20"/>
      <c r="K417" s="21"/>
      <c r="L417" s="21"/>
    </row>
    <row r="418" spans="1:12" ht="100" x14ac:dyDescent="0.25">
      <c r="A418" s="20"/>
      <c r="B418" s="14" t="s">
        <v>90</v>
      </c>
      <c r="C418" s="15">
        <v>44007</v>
      </c>
      <c r="D418" s="16" t="s">
        <v>17</v>
      </c>
      <c r="E418" s="16" t="s">
        <v>970</v>
      </c>
      <c r="F418" s="17" t="s">
        <v>23</v>
      </c>
      <c r="G418" s="18" t="s">
        <v>971</v>
      </c>
      <c r="H418" s="19" t="s">
        <v>972</v>
      </c>
      <c r="I418" s="20"/>
      <c r="J418" s="20"/>
      <c r="K418" s="21"/>
      <c r="L418" s="21"/>
    </row>
    <row r="419" spans="1:12" ht="100" x14ac:dyDescent="0.25">
      <c r="A419" s="20"/>
      <c r="B419" s="14" t="s">
        <v>90</v>
      </c>
      <c r="C419" s="15">
        <v>43990</v>
      </c>
      <c r="D419" s="16" t="s">
        <v>17</v>
      </c>
      <c r="E419" s="16" t="s">
        <v>43</v>
      </c>
      <c r="F419" s="17" t="s">
        <v>23</v>
      </c>
      <c r="G419" s="18" t="s">
        <v>973</v>
      </c>
      <c r="H419" s="39" t="s">
        <v>974</v>
      </c>
      <c r="I419" s="20"/>
      <c r="J419" s="20"/>
      <c r="K419" s="21"/>
      <c r="L419" s="21"/>
    </row>
    <row r="420" spans="1:12" ht="137.5" x14ac:dyDescent="0.25">
      <c r="A420" s="20"/>
      <c r="B420" s="40" t="s">
        <v>90</v>
      </c>
      <c r="C420" s="41">
        <v>43986</v>
      </c>
      <c r="D420" s="42" t="s">
        <v>17</v>
      </c>
      <c r="E420" s="42" t="s">
        <v>958</v>
      </c>
      <c r="F420" s="42" t="s">
        <v>23</v>
      </c>
      <c r="G420" s="42" t="s">
        <v>975</v>
      </c>
      <c r="H420" s="43" t="s">
        <v>976</v>
      </c>
      <c r="I420" s="3"/>
      <c r="J420" s="3"/>
      <c r="K420" s="21"/>
      <c r="L420" s="21"/>
    </row>
    <row r="421" spans="1:12" ht="175" x14ac:dyDescent="0.25">
      <c r="A421" s="20"/>
      <c r="B421" s="40" t="s">
        <v>90</v>
      </c>
      <c r="C421" s="41">
        <v>43984</v>
      </c>
      <c r="D421" s="42" t="s">
        <v>17</v>
      </c>
      <c r="E421" s="42" t="s">
        <v>958</v>
      </c>
      <c r="F421" s="42" t="s">
        <v>23</v>
      </c>
      <c r="G421" s="42" t="s">
        <v>977</v>
      </c>
      <c r="H421" s="43" t="s">
        <v>978</v>
      </c>
      <c r="I421" s="3"/>
      <c r="J421" s="3"/>
      <c r="K421" s="21"/>
      <c r="L421" s="21"/>
    </row>
    <row r="422" spans="1:12" ht="62.5" x14ac:dyDescent="0.25">
      <c r="A422" s="20"/>
      <c r="B422" s="40" t="s">
        <v>90</v>
      </c>
      <c r="C422" s="41">
        <v>43980</v>
      </c>
      <c r="D422" s="42" t="s">
        <v>17</v>
      </c>
      <c r="E422" s="42" t="s">
        <v>958</v>
      </c>
      <c r="F422" s="42" t="s">
        <v>23</v>
      </c>
      <c r="G422" s="42" t="s">
        <v>979</v>
      </c>
      <c r="H422" s="43" t="s">
        <v>980</v>
      </c>
      <c r="I422" s="3"/>
      <c r="J422" s="3"/>
      <c r="K422" s="21"/>
      <c r="L422" s="21"/>
    </row>
    <row r="423" spans="1:12" ht="37.5" x14ac:dyDescent="0.25">
      <c r="A423" s="20"/>
      <c r="B423" s="40" t="s">
        <v>90</v>
      </c>
      <c r="C423" s="41">
        <v>43969</v>
      </c>
      <c r="D423" s="42" t="s">
        <v>17</v>
      </c>
      <c r="E423" s="42" t="s">
        <v>958</v>
      </c>
      <c r="F423" s="42" t="s">
        <v>23</v>
      </c>
      <c r="G423" s="42" t="s">
        <v>981</v>
      </c>
      <c r="H423" s="43" t="s">
        <v>982</v>
      </c>
      <c r="I423" s="3"/>
      <c r="J423" s="3"/>
      <c r="K423" s="21"/>
      <c r="L423" s="21"/>
    </row>
    <row r="424" spans="1:12" ht="87.5" x14ac:dyDescent="0.25">
      <c r="A424" s="20"/>
      <c r="B424" s="40" t="s">
        <v>90</v>
      </c>
      <c r="C424" s="41">
        <v>43966</v>
      </c>
      <c r="D424" s="42" t="s">
        <v>17</v>
      </c>
      <c r="E424" s="42" t="s">
        <v>958</v>
      </c>
      <c r="F424" s="42" t="s">
        <v>23</v>
      </c>
      <c r="G424" s="42" t="s">
        <v>983</v>
      </c>
      <c r="H424" s="43" t="s">
        <v>984</v>
      </c>
      <c r="I424" s="3"/>
      <c r="J424" s="3"/>
      <c r="K424" s="21"/>
      <c r="L424" s="21"/>
    </row>
    <row r="425" spans="1:12" ht="25" x14ac:dyDescent="0.25">
      <c r="A425" s="20"/>
      <c r="B425" s="40" t="s">
        <v>90</v>
      </c>
      <c r="C425" s="41">
        <v>43952</v>
      </c>
      <c r="D425" s="42" t="s">
        <v>17</v>
      </c>
      <c r="E425" s="42" t="s">
        <v>958</v>
      </c>
      <c r="F425" s="42" t="s">
        <v>23</v>
      </c>
      <c r="G425" s="42" t="s">
        <v>985</v>
      </c>
      <c r="H425" s="44" t="s">
        <v>986</v>
      </c>
      <c r="I425" s="3"/>
      <c r="J425" s="3"/>
      <c r="K425" s="21"/>
      <c r="L425" s="21"/>
    </row>
    <row r="426" spans="1:12" ht="37.5" x14ac:dyDescent="0.25">
      <c r="A426" s="20"/>
      <c r="B426" s="40" t="s">
        <v>90</v>
      </c>
      <c r="C426" s="41">
        <v>43945</v>
      </c>
      <c r="D426" s="42" t="s">
        <v>17</v>
      </c>
      <c r="E426" s="42" t="s">
        <v>958</v>
      </c>
      <c r="F426" s="42" t="s">
        <v>23</v>
      </c>
      <c r="G426" s="42" t="s">
        <v>987</v>
      </c>
      <c r="H426" s="44" t="s">
        <v>978</v>
      </c>
      <c r="I426" s="3"/>
      <c r="J426" s="3"/>
      <c r="K426" s="21"/>
      <c r="L426" s="21"/>
    </row>
    <row r="427" spans="1:12" ht="50" x14ac:dyDescent="0.25">
      <c r="A427" s="20"/>
      <c r="B427" s="40" t="s">
        <v>90</v>
      </c>
      <c r="C427" s="41">
        <v>43942</v>
      </c>
      <c r="D427" s="42" t="s">
        <v>17</v>
      </c>
      <c r="E427" s="42" t="s">
        <v>965</v>
      </c>
      <c r="F427" s="42" t="s">
        <v>19</v>
      </c>
      <c r="G427" s="42" t="s">
        <v>988</v>
      </c>
      <c r="H427" s="44" t="s">
        <v>989</v>
      </c>
      <c r="I427" s="3"/>
      <c r="J427" s="3"/>
      <c r="K427" s="21"/>
      <c r="L427" s="21"/>
    </row>
    <row r="428" spans="1:12" ht="50" x14ac:dyDescent="0.25">
      <c r="A428" s="20"/>
      <c r="B428" s="40" t="s">
        <v>90</v>
      </c>
      <c r="C428" s="41">
        <v>43938</v>
      </c>
      <c r="D428" s="42" t="s">
        <v>17</v>
      </c>
      <c r="E428" s="42" t="s">
        <v>965</v>
      </c>
      <c r="F428" s="42" t="s">
        <v>19</v>
      </c>
      <c r="G428" s="42" t="s">
        <v>990</v>
      </c>
      <c r="H428" s="44" t="s">
        <v>991</v>
      </c>
      <c r="I428" s="3"/>
      <c r="J428" s="3"/>
      <c r="K428" s="21"/>
      <c r="L428" s="21"/>
    </row>
    <row r="429" spans="1:12" ht="75" x14ac:dyDescent="0.25">
      <c r="A429" s="20"/>
      <c r="B429" s="40" t="s">
        <v>90</v>
      </c>
      <c r="C429" s="41">
        <v>43937</v>
      </c>
      <c r="D429" s="42" t="s">
        <v>17</v>
      </c>
      <c r="E429" s="42" t="s">
        <v>992</v>
      </c>
      <c r="F429" s="42" t="s">
        <v>23</v>
      </c>
      <c r="G429" s="42" t="s">
        <v>993</v>
      </c>
      <c r="H429" s="44" t="s">
        <v>994</v>
      </c>
      <c r="I429" s="3"/>
      <c r="J429" s="3"/>
      <c r="K429" s="21"/>
      <c r="L429" s="21"/>
    </row>
    <row r="430" spans="1:12" ht="50" x14ac:dyDescent="0.25">
      <c r="A430" s="20"/>
      <c r="B430" s="40" t="s">
        <v>90</v>
      </c>
      <c r="C430" s="41">
        <v>43937</v>
      </c>
      <c r="D430" s="42" t="s">
        <v>17</v>
      </c>
      <c r="E430" s="42" t="s">
        <v>965</v>
      </c>
      <c r="F430" s="42" t="s">
        <v>19</v>
      </c>
      <c r="G430" s="42" t="s">
        <v>995</v>
      </c>
      <c r="H430" s="44" t="s">
        <v>996</v>
      </c>
      <c r="I430" s="3"/>
      <c r="J430" s="3"/>
      <c r="K430" s="21"/>
      <c r="L430" s="21"/>
    </row>
    <row r="431" spans="1:12" ht="50" x14ac:dyDescent="0.25">
      <c r="A431" s="20"/>
      <c r="B431" s="40" t="s">
        <v>90</v>
      </c>
      <c r="C431" s="41">
        <v>43935</v>
      </c>
      <c r="D431" s="42" t="s">
        <v>17</v>
      </c>
      <c r="E431" s="42" t="s">
        <v>958</v>
      </c>
      <c r="F431" s="42" t="s">
        <v>23</v>
      </c>
      <c r="G431" s="42" t="s">
        <v>997</v>
      </c>
      <c r="H431" s="44" t="s">
        <v>998</v>
      </c>
      <c r="I431" s="3"/>
      <c r="J431" s="3"/>
      <c r="K431" s="21"/>
      <c r="L431" s="21"/>
    </row>
    <row r="432" spans="1:12" ht="25" x14ac:dyDescent="0.25">
      <c r="A432" s="20"/>
      <c r="B432" s="40" t="s">
        <v>90</v>
      </c>
      <c r="C432" s="41">
        <v>43933</v>
      </c>
      <c r="D432" s="42" t="s">
        <v>17</v>
      </c>
      <c r="E432" s="42" t="s">
        <v>999</v>
      </c>
      <c r="F432" s="42" t="s">
        <v>23</v>
      </c>
      <c r="G432" s="42" t="s">
        <v>1000</v>
      </c>
      <c r="H432" s="44" t="s">
        <v>1001</v>
      </c>
      <c r="I432" s="3"/>
      <c r="J432" s="3"/>
      <c r="K432" s="21"/>
      <c r="L432" s="21"/>
    </row>
    <row r="433" spans="1:12" ht="75" x14ac:dyDescent="0.25">
      <c r="A433" s="20"/>
      <c r="B433" s="40" t="s">
        <v>90</v>
      </c>
      <c r="C433" s="41">
        <v>43933</v>
      </c>
      <c r="D433" s="42" t="s">
        <v>17</v>
      </c>
      <c r="E433" s="42" t="s">
        <v>999</v>
      </c>
      <c r="F433" s="42" t="s">
        <v>210</v>
      </c>
      <c r="G433" s="42" t="s">
        <v>1002</v>
      </c>
      <c r="H433" s="44" t="s">
        <v>1003</v>
      </c>
      <c r="I433" s="3"/>
      <c r="J433" s="3"/>
      <c r="K433" s="21"/>
      <c r="L433" s="21"/>
    </row>
    <row r="434" spans="1:12" ht="262.5" x14ac:dyDescent="0.25">
      <c r="A434" s="20"/>
      <c r="B434" s="40" t="s">
        <v>90</v>
      </c>
      <c r="C434" s="41">
        <v>43933</v>
      </c>
      <c r="D434" s="42" t="s">
        <v>17</v>
      </c>
      <c r="E434" s="42" t="s">
        <v>999</v>
      </c>
      <c r="F434" s="42" t="s">
        <v>23</v>
      </c>
      <c r="G434" s="42" t="s">
        <v>1004</v>
      </c>
      <c r="H434" s="44" t="s">
        <v>1003</v>
      </c>
      <c r="I434" s="3"/>
      <c r="J434" s="3"/>
      <c r="K434" s="21"/>
      <c r="L434" s="21"/>
    </row>
    <row r="435" spans="1:12" ht="100" x14ac:dyDescent="0.25">
      <c r="A435" s="20"/>
      <c r="B435" s="14" t="s">
        <v>90</v>
      </c>
      <c r="C435" s="15">
        <v>43930</v>
      </c>
      <c r="D435" s="16" t="s">
        <v>17</v>
      </c>
      <c r="E435" s="16" t="s">
        <v>43</v>
      </c>
      <c r="F435" s="17" t="s">
        <v>23</v>
      </c>
      <c r="G435" s="18" t="s">
        <v>1005</v>
      </c>
      <c r="H435" s="39" t="s">
        <v>1006</v>
      </c>
      <c r="I435" s="20"/>
      <c r="J435" s="20"/>
      <c r="K435" s="21"/>
      <c r="L435" s="21"/>
    </row>
    <row r="436" spans="1:12" ht="62.5" x14ac:dyDescent="0.25">
      <c r="A436" s="20"/>
      <c r="B436" s="40" t="s">
        <v>90</v>
      </c>
      <c r="C436" s="52">
        <v>43929</v>
      </c>
      <c r="D436" s="42" t="s">
        <v>17</v>
      </c>
      <c r="E436" s="42" t="s">
        <v>965</v>
      </c>
      <c r="F436" s="42" t="s">
        <v>19</v>
      </c>
      <c r="G436" s="42" t="s">
        <v>1007</v>
      </c>
      <c r="H436" s="44" t="s">
        <v>1008</v>
      </c>
      <c r="I436" s="3"/>
      <c r="J436" s="3"/>
      <c r="K436" s="21"/>
      <c r="L436" s="21"/>
    </row>
    <row r="437" spans="1:12" ht="87.5" x14ac:dyDescent="0.25">
      <c r="A437" s="20"/>
      <c r="B437" s="40" t="s">
        <v>90</v>
      </c>
      <c r="C437" s="52">
        <v>43928</v>
      </c>
      <c r="D437" s="42" t="s">
        <v>17</v>
      </c>
      <c r="E437" s="42" t="s">
        <v>965</v>
      </c>
      <c r="F437" s="42" t="s">
        <v>19</v>
      </c>
      <c r="G437" s="42" t="s">
        <v>1009</v>
      </c>
      <c r="H437" s="44" t="s">
        <v>1010</v>
      </c>
      <c r="I437" s="3"/>
      <c r="J437" s="3"/>
      <c r="K437" s="21"/>
      <c r="L437" s="21"/>
    </row>
    <row r="438" spans="1:12" ht="62.5" x14ac:dyDescent="0.25">
      <c r="A438" s="20"/>
      <c r="B438" s="40" t="s">
        <v>90</v>
      </c>
      <c r="C438" s="52">
        <v>43922</v>
      </c>
      <c r="D438" s="42" t="s">
        <v>17</v>
      </c>
      <c r="E438" s="42" t="s">
        <v>965</v>
      </c>
      <c r="F438" s="42" t="s">
        <v>19</v>
      </c>
      <c r="G438" s="42" t="s">
        <v>1011</v>
      </c>
      <c r="H438" s="44" t="s">
        <v>1012</v>
      </c>
      <c r="I438" s="54"/>
      <c r="J438" s="54"/>
      <c r="K438" s="21"/>
      <c r="L438" s="21"/>
    </row>
    <row r="439" spans="1:12" ht="75" x14ac:dyDescent="0.25">
      <c r="A439" s="20"/>
      <c r="B439" s="40" t="s">
        <v>90</v>
      </c>
      <c r="C439" s="52">
        <v>43921</v>
      </c>
      <c r="D439" s="42" t="s">
        <v>17</v>
      </c>
      <c r="E439" s="42" t="s">
        <v>965</v>
      </c>
      <c r="F439" s="42" t="s">
        <v>19</v>
      </c>
      <c r="G439" s="42" t="s">
        <v>1013</v>
      </c>
      <c r="H439" s="44" t="s">
        <v>1014</v>
      </c>
      <c r="I439" s="54"/>
      <c r="J439" s="54"/>
      <c r="K439" s="21"/>
      <c r="L439" s="21"/>
    </row>
    <row r="440" spans="1:12" ht="112.5" x14ac:dyDescent="0.25">
      <c r="A440" s="20"/>
      <c r="B440" s="40" t="s">
        <v>90</v>
      </c>
      <c r="C440" s="52">
        <v>43921</v>
      </c>
      <c r="D440" s="42" t="s">
        <v>17</v>
      </c>
      <c r="E440" s="42" t="s">
        <v>992</v>
      </c>
      <c r="F440" s="42" t="s">
        <v>23</v>
      </c>
      <c r="G440" s="42" t="s">
        <v>1015</v>
      </c>
      <c r="H440" s="44" t="s">
        <v>1016</v>
      </c>
      <c r="I440" s="54"/>
      <c r="J440" s="54"/>
      <c r="K440" s="21"/>
      <c r="L440" s="21"/>
    </row>
    <row r="441" spans="1:12" ht="125" x14ac:dyDescent="0.25">
      <c r="A441" s="20"/>
      <c r="B441" s="40" t="s">
        <v>90</v>
      </c>
      <c r="C441" s="52">
        <v>43920</v>
      </c>
      <c r="D441" s="42" t="s">
        <v>17</v>
      </c>
      <c r="E441" s="42" t="s">
        <v>965</v>
      </c>
      <c r="F441" s="42" t="s">
        <v>19</v>
      </c>
      <c r="G441" s="42" t="s">
        <v>1017</v>
      </c>
      <c r="H441" s="44" t="s">
        <v>1018</v>
      </c>
      <c r="I441" s="54"/>
      <c r="J441" s="54"/>
      <c r="K441" s="21"/>
      <c r="L441" s="21"/>
    </row>
    <row r="442" spans="1:12" ht="37.5" x14ac:dyDescent="0.25">
      <c r="A442" s="13"/>
      <c r="B442" s="40" t="s">
        <v>90</v>
      </c>
      <c r="C442" s="52">
        <v>43920</v>
      </c>
      <c r="D442" s="42" t="s">
        <v>17</v>
      </c>
      <c r="E442" s="42" t="s">
        <v>965</v>
      </c>
      <c r="F442" s="42" t="s">
        <v>19</v>
      </c>
      <c r="G442" s="42" t="s">
        <v>1019</v>
      </c>
      <c r="H442" s="44" t="s">
        <v>1020</v>
      </c>
      <c r="I442" s="54"/>
      <c r="J442" s="54"/>
      <c r="K442" s="21"/>
      <c r="L442" s="21"/>
    </row>
    <row r="443" spans="1:12" ht="62.5" x14ac:dyDescent="0.25">
      <c r="A443" s="20"/>
      <c r="B443" s="40" t="s">
        <v>90</v>
      </c>
      <c r="C443" s="41">
        <v>43918</v>
      </c>
      <c r="D443" s="42" t="s">
        <v>17</v>
      </c>
      <c r="E443" s="42" t="s">
        <v>992</v>
      </c>
      <c r="F443" s="42" t="s">
        <v>23</v>
      </c>
      <c r="G443" s="42" t="s">
        <v>1021</v>
      </c>
      <c r="H443" s="44" t="s">
        <v>1022</v>
      </c>
      <c r="I443" s="3"/>
      <c r="J443" s="3"/>
      <c r="K443" s="21"/>
      <c r="L443" s="21"/>
    </row>
    <row r="444" spans="1:12" ht="37.5" x14ac:dyDescent="0.25">
      <c r="A444" s="20"/>
      <c r="B444" s="40" t="s">
        <v>90</v>
      </c>
      <c r="C444" s="52">
        <v>43916</v>
      </c>
      <c r="D444" s="42" t="s">
        <v>17</v>
      </c>
      <c r="E444" s="42" t="s">
        <v>91</v>
      </c>
      <c r="F444" s="42" t="s">
        <v>19</v>
      </c>
      <c r="G444" s="42" t="s">
        <v>1023</v>
      </c>
      <c r="H444" s="44" t="s">
        <v>1024</v>
      </c>
      <c r="I444" s="21"/>
      <c r="J444" s="21"/>
      <c r="K444" s="21"/>
      <c r="L444" s="21"/>
    </row>
    <row r="445" spans="1:12" ht="50" x14ac:dyDescent="0.25">
      <c r="A445" s="20"/>
      <c r="B445" s="40" t="s">
        <v>90</v>
      </c>
      <c r="C445" s="52">
        <v>43914</v>
      </c>
      <c r="D445" s="42" t="s">
        <v>17</v>
      </c>
      <c r="E445" s="42" t="s">
        <v>965</v>
      </c>
      <c r="F445" s="42" t="s">
        <v>19</v>
      </c>
      <c r="G445" s="42" t="s">
        <v>1025</v>
      </c>
      <c r="H445" s="44" t="s">
        <v>1026</v>
      </c>
      <c r="I445" s="21"/>
      <c r="J445" s="21"/>
      <c r="K445" s="21"/>
      <c r="L445" s="21"/>
    </row>
    <row r="446" spans="1:12" ht="125" x14ac:dyDescent="0.25">
      <c r="A446" s="20"/>
      <c r="B446" s="40" t="s">
        <v>90</v>
      </c>
      <c r="C446" s="52">
        <v>43913</v>
      </c>
      <c r="D446" s="42" t="s">
        <v>17</v>
      </c>
      <c r="E446" s="42" t="s">
        <v>965</v>
      </c>
      <c r="F446" s="42" t="s">
        <v>19</v>
      </c>
      <c r="G446" s="42" t="s">
        <v>1027</v>
      </c>
      <c r="H446" s="44" t="s">
        <v>1028</v>
      </c>
      <c r="I446" s="54"/>
      <c r="J446" s="54"/>
      <c r="K446" s="21"/>
      <c r="L446" s="21"/>
    </row>
    <row r="447" spans="1:12" ht="37.5" x14ac:dyDescent="0.25">
      <c r="A447" s="20"/>
      <c r="B447" s="40" t="s">
        <v>90</v>
      </c>
      <c r="C447" s="52">
        <v>43913</v>
      </c>
      <c r="D447" s="42" t="s">
        <v>17</v>
      </c>
      <c r="E447" s="42" t="s">
        <v>965</v>
      </c>
      <c r="F447" s="42" t="s">
        <v>19</v>
      </c>
      <c r="G447" s="42" t="s">
        <v>1029</v>
      </c>
      <c r="H447" s="44" t="s">
        <v>1030</v>
      </c>
      <c r="I447" s="54"/>
      <c r="J447" s="54"/>
      <c r="K447" s="21"/>
      <c r="L447" s="21"/>
    </row>
    <row r="448" spans="1:12" ht="50" x14ac:dyDescent="0.25">
      <c r="A448" s="20"/>
      <c r="B448" s="40" t="s">
        <v>90</v>
      </c>
      <c r="C448" s="52">
        <v>43912</v>
      </c>
      <c r="D448" s="42" t="s">
        <v>17</v>
      </c>
      <c r="E448" s="42" t="s">
        <v>992</v>
      </c>
      <c r="F448" s="42" t="s">
        <v>23</v>
      </c>
      <c r="G448" s="42" t="s">
        <v>1031</v>
      </c>
      <c r="H448" s="44" t="s">
        <v>1032</v>
      </c>
      <c r="I448" s="3"/>
      <c r="J448" s="3"/>
      <c r="K448" s="21"/>
      <c r="L448" s="21"/>
    </row>
    <row r="449" spans="1:12" ht="37.5" x14ac:dyDescent="0.25">
      <c r="A449" s="20"/>
      <c r="B449" s="40" t="s">
        <v>90</v>
      </c>
      <c r="C449" s="52">
        <v>43912</v>
      </c>
      <c r="D449" s="42" t="s">
        <v>17</v>
      </c>
      <c r="E449" s="42" t="s">
        <v>992</v>
      </c>
      <c r="F449" s="42" t="s">
        <v>23</v>
      </c>
      <c r="G449" s="42" t="s">
        <v>1033</v>
      </c>
      <c r="H449" s="44" t="s">
        <v>1034</v>
      </c>
      <c r="I449" s="3"/>
      <c r="J449" s="3"/>
      <c r="K449" s="21"/>
      <c r="L449" s="21"/>
    </row>
    <row r="450" spans="1:12" ht="75" x14ac:dyDescent="0.25">
      <c r="A450" s="20"/>
      <c r="B450" s="40" t="s">
        <v>90</v>
      </c>
      <c r="C450" s="52">
        <v>43912</v>
      </c>
      <c r="D450" s="42" t="s">
        <v>17</v>
      </c>
      <c r="E450" s="42" t="s">
        <v>992</v>
      </c>
      <c r="F450" s="42" t="s">
        <v>19</v>
      </c>
      <c r="G450" s="42" t="s">
        <v>1035</v>
      </c>
      <c r="H450" s="44" t="s">
        <v>1036</v>
      </c>
      <c r="I450" s="3"/>
      <c r="J450" s="3"/>
      <c r="K450" s="21"/>
      <c r="L450" s="21"/>
    </row>
    <row r="451" spans="1:12" ht="62.5" x14ac:dyDescent="0.25">
      <c r="A451" s="20"/>
      <c r="B451" s="40" t="s">
        <v>90</v>
      </c>
      <c r="C451" s="52">
        <v>43912</v>
      </c>
      <c r="D451" s="42" t="s">
        <v>17</v>
      </c>
      <c r="E451" s="42" t="s">
        <v>992</v>
      </c>
      <c r="F451" s="42" t="s">
        <v>19</v>
      </c>
      <c r="G451" s="42" t="s">
        <v>1037</v>
      </c>
      <c r="H451" s="44" t="s">
        <v>1038</v>
      </c>
      <c r="I451" s="3"/>
      <c r="J451" s="3"/>
      <c r="K451" s="21"/>
      <c r="L451" s="21"/>
    </row>
    <row r="452" spans="1:12" ht="75" x14ac:dyDescent="0.25">
      <c r="A452" s="20"/>
      <c r="B452" s="40" t="s">
        <v>90</v>
      </c>
      <c r="C452" s="52">
        <v>43912</v>
      </c>
      <c r="D452" s="42" t="s">
        <v>17</v>
      </c>
      <c r="E452" s="42" t="s">
        <v>992</v>
      </c>
      <c r="F452" s="42" t="s">
        <v>19</v>
      </c>
      <c r="G452" s="42" t="s">
        <v>1039</v>
      </c>
      <c r="H452" s="44" t="s">
        <v>1040</v>
      </c>
      <c r="I452" s="3"/>
      <c r="J452" s="3"/>
      <c r="K452" s="21"/>
      <c r="L452" s="21"/>
    </row>
    <row r="453" spans="1:12" ht="87.5" x14ac:dyDescent="0.25">
      <c r="A453" s="20"/>
      <c r="B453" s="40" t="s">
        <v>90</v>
      </c>
      <c r="C453" s="52">
        <v>43912</v>
      </c>
      <c r="D453" s="42" t="s">
        <v>17</v>
      </c>
      <c r="E453" s="42" t="s">
        <v>992</v>
      </c>
      <c r="F453" s="42" t="s">
        <v>27</v>
      </c>
      <c r="G453" s="42" t="s">
        <v>1041</v>
      </c>
      <c r="H453" s="44" t="s">
        <v>1042</v>
      </c>
      <c r="I453" s="3"/>
      <c r="J453" s="3"/>
      <c r="K453" s="21"/>
      <c r="L453" s="21"/>
    </row>
    <row r="454" spans="1:12" ht="87.5" x14ac:dyDescent="0.25">
      <c r="A454" s="20"/>
      <c r="B454" s="40" t="s">
        <v>90</v>
      </c>
      <c r="C454" s="52">
        <v>43912</v>
      </c>
      <c r="D454" s="42" t="s">
        <v>17</v>
      </c>
      <c r="E454" s="42" t="s">
        <v>992</v>
      </c>
      <c r="F454" s="42" t="s">
        <v>19</v>
      </c>
      <c r="G454" s="42" t="s">
        <v>1043</v>
      </c>
      <c r="H454" s="44" t="s">
        <v>1044</v>
      </c>
      <c r="I454" s="3"/>
      <c r="J454" s="3"/>
      <c r="K454" s="21"/>
      <c r="L454" s="21"/>
    </row>
    <row r="455" spans="1:12" ht="75" x14ac:dyDescent="0.25">
      <c r="A455" s="20"/>
      <c r="B455" s="40" t="s">
        <v>90</v>
      </c>
      <c r="C455" s="52">
        <v>43912</v>
      </c>
      <c r="D455" s="42" t="s">
        <v>17</v>
      </c>
      <c r="E455" s="42" t="s">
        <v>992</v>
      </c>
      <c r="F455" s="42" t="s">
        <v>19</v>
      </c>
      <c r="G455" s="42" t="s">
        <v>1045</v>
      </c>
      <c r="H455" s="44" t="s">
        <v>1046</v>
      </c>
      <c r="I455" s="3"/>
      <c r="J455" s="3"/>
      <c r="K455" s="21"/>
      <c r="L455" s="21"/>
    </row>
    <row r="456" spans="1:12" ht="62.5" x14ac:dyDescent="0.25">
      <c r="A456" s="20"/>
      <c r="B456" s="40" t="s">
        <v>90</v>
      </c>
      <c r="C456" s="52">
        <v>43912</v>
      </c>
      <c r="D456" s="42" t="s">
        <v>17</v>
      </c>
      <c r="E456" s="42" t="s">
        <v>992</v>
      </c>
      <c r="F456" s="42" t="s">
        <v>19</v>
      </c>
      <c r="G456" s="42" t="s">
        <v>1047</v>
      </c>
      <c r="H456" s="44" t="s">
        <v>1046</v>
      </c>
      <c r="I456" s="3"/>
      <c r="J456" s="3"/>
      <c r="K456" s="21"/>
      <c r="L456" s="21"/>
    </row>
    <row r="457" spans="1:12" ht="50" x14ac:dyDescent="0.25">
      <c r="A457" s="20"/>
      <c r="B457" s="40" t="s">
        <v>90</v>
      </c>
      <c r="C457" s="52">
        <v>43912</v>
      </c>
      <c r="D457" s="42" t="s">
        <v>17</v>
      </c>
      <c r="E457" s="42" t="s">
        <v>992</v>
      </c>
      <c r="F457" s="42" t="s">
        <v>23</v>
      </c>
      <c r="G457" s="42" t="s">
        <v>1048</v>
      </c>
      <c r="H457" s="44" t="s">
        <v>1042</v>
      </c>
      <c r="I457" s="3"/>
      <c r="J457" s="3"/>
      <c r="K457" s="21"/>
      <c r="L457" s="21"/>
    </row>
    <row r="458" spans="1:12" ht="50" x14ac:dyDescent="0.25">
      <c r="A458" s="20"/>
      <c r="B458" s="40" t="s">
        <v>90</v>
      </c>
      <c r="C458" s="52">
        <v>43912</v>
      </c>
      <c r="D458" s="42" t="s">
        <v>17</v>
      </c>
      <c r="E458" s="42" t="s">
        <v>992</v>
      </c>
      <c r="F458" s="42" t="s">
        <v>23</v>
      </c>
      <c r="G458" s="42" t="s">
        <v>1049</v>
      </c>
      <c r="H458" s="44" t="s">
        <v>1050</v>
      </c>
      <c r="I458" s="3"/>
      <c r="J458" s="3"/>
      <c r="K458" s="21"/>
      <c r="L458" s="21"/>
    </row>
    <row r="459" spans="1:12" ht="50" x14ac:dyDescent="0.25">
      <c r="A459" s="20"/>
      <c r="B459" s="40" t="s">
        <v>90</v>
      </c>
      <c r="C459" s="52">
        <v>43912</v>
      </c>
      <c r="D459" s="42" t="s">
        <v>17</v>
      </c>
      <c r="E459" s="42" t="s">
        <v>992</v>
      </c>
      <c r="F459" s="42" t="s">
        <v>23</v>
      </c>
      <c r="G459" s="42" t="s">
        <v>1051</v>
      </c>
      <c r="H459" s="44" t="s">
        <v>1050</v>
      </c>
      <c r="I459" s="3"/>
      <c r="J459" s="3"/>
      <c r="K459" s="21"/>
      <c r="L459" s="21"/>
    </row>
    <row r="460" spans="1:12" ht="62.5" x14ac:dyDescent="0.25">
      <c r="A460" s="20"/>
      <c r="B460" s="40" t="s">
        <v>90</v>
      </c>
      <c r="C460" s="52">
        <v>43912</v>
      </c>
      <c r="D460" s="42" t="s">
        <v>17</v>
      </c>
      <c r="E460" s="42" t="s">
        <v>992</v>
      </c>
      <c r="F460" s="42" t="s">
        <v>210</v>
      </c>
      <c r="G460" s="42" t="s">
        <v>1052</v>
      </c>
      <c r="H460" s="44" t="s">
        <v>1053</v>
      </c>
      <c r="I460" s="3"/>
      <c r="J460" s="3"/>
      <c r="K460" s="21"/>
      <c r="L460" s="21"/>
    </row>
    <row r="461" spans="1:12" ht="50" x14ac:dyDescent="0.25">
      <c r="A461" s="20"/>
      <c r="B461" s="40" t="s">
        <v>90</v>
      </c>
      <c r="C461" s="52">
        <v>43912</v>
      </c>
      <c r="D461" s="42" t="s">
        <v>17</v>
      </c>
      <c r="E461" s="42" t="s">
        <v>992</v>
      </c>
      <c r="F461" s="42" t="s">
        <v>27</v>
      </c>
      <c r="G461" s="42" t="s">
        <v>1054</v>
      </c>
      <c r="H461" s="44" t="s">
        <v>1053</v>
      </c>
      <c r="I461" s="3"/>
      <c r="J461" s="3"/>
      <c r="K461" s="21"/>
      <c r="L461" s="21"/>
    </row>
    <row r="462" spans="1:12" ht="50" x14ac:dyDescent="0.25">
      <c r="A462" s="20"/>
      <c r="B462" s="40" t="s">
        <v>90</v>
      </c>
      <c r="C462" s="52">
        <v>43912</v>
      </c>
      <c r="D462" s="42" t="s">
        <v>17</v>
      </c>
      <c r="E462" s="42" t="s">
        <v>992</v>
      </c>
      <c r="F462" s="42" t="s">
        <v>19</v>
      </c>
      <c r="G462" s="42" t="s">
        <v>1055</v>
      </c>
      <c r="H462" s="44" t="s">
        <v>1053</v>
      </c>
      <c r="I462" s="3"/>
      <c r="J462" s="3"/>
      <c r="K462" s="21"/>
      <c r="L462" s="21"/>
    </row>
    <row r="463" spans="1:12" ht="62.5" x14ac:dyDescent="0.25">
      <c r="A463" s="20"/>
      <c r="B463" s="40" t="s">
        <v>90</v>
      </c>
      <c r="C463" s="52">
        <v>43910</v>
      </c>
      <c r="D463" s="42" t="s">
        <v>17</v>
      </c>
      <c r="E463" s="42" t="s">
        <v>1056</v>
      </c>
      <c r="F463" s="42" t="s">
        <v>19</v>
      </c>
      <c r="G463" s="42" t="s">
        <v>1057</v>
      </c>
      <c r="H463" s="44" t="s">
        <v>1058</v>
      </c>
      <c r="I463" s="54"/>
      <c r="J463" s="54"/>
      <c r="K463" s="21"/>
      <c r="L463" s="21"/>
    </row>
    <row r="464" spans="1:12" ht="50" x14ac:dyDescent="0.25">
      <c r="A464" s="20"/>
      <c r="B464" s="40" t="s">
        <v>90</v>
      </c>
      <c r="C464" s="52">
        <v>43909</v>
      </c>
      <c r="D464" s="42" t="s">
        <v>17</v>
      </c>
      <c r="E464" s="42" t="s">
        <v>91</v>
      </c>
      <c r="F464" s="42" t="s">
        <v>147</v>
      </c>
      <c r="G464" s="42" t="s">
        <v>1059</v>
      </c>
      <c r="H464" s="44" t="s">
        <v>1060</v>
      </c>
      <c r="I464" s="54"/>
      <c r="J464" s="54"/>
      <c r="K464" s="21"/>
      <c r="L464" s="21"/>
    </row>
    <row r="465" spans="1:12" ht="25" x14ac:dyDescent="0.25">
      <c r="A465" s="20"/>
      <c r="B465" s="40" t="s">
        <v>90</v>
      </c>
      <c r="C465" s="52">
        <v>43909</v>
      </c>
      <c r="D465" s="42" t="s">
        <v>17</v>
      </c>
      <c r="E465" s="42" t="s">
        <v>91</v>
      </c>
      <c r="F465" s="42" t="s">
        <v>108</v>
      </c>
      <c r="G465" s="42" t="s">
        <v>1061</v>
      </c>
      <c r="H465" s="44" t="s">
        <v>1062</v>
      </c>
      <c r="I465" s="54"/>
      <c r="J465" s="54"/>
      <c r="K465" s="21"/>
      <c r="L465" s="21"/>
    </row>
    <row r="466" spans="1:12" ht="50" x14ac:dyDescent="0.25">
      <c r="A466" s="20"/>
      <c r="B466" s="40" t="s">
        <v>90</v>
      </c>
      <c r="C466" s="52">
        <v>43909</v>
      </c>
      <c r="D466" s="42" t="s">
        <v>17</v>
      </c>
      <c r="E466" s="42" t="s">
        <v>91</v>
      </c>
      <c r="F466" s="42" t="s">
        <v>122</v>
      </c>
      <c r="G466" s="42" t="s">
        <v>1063</v>
      </c>
      <c r="H466" s="44" t="s">
        <v>1064</v>
      </c>
      <c r="I466" s="54"/>
      <c r="J466" s="54"/>
      <c r="K466" s="21"/>
      <c r="L466" s="21"/>
    </row>
    <row r="467" spans="1:12" ht="50" x14ac:dyDescent="0.25">
      <c r="A467" s="20"/>
      <c r="B467" s="40" t="s">
        <v>90</v>
      </c>
      <c r="C467" s="52">
        <v>43909</v>
      </c>
      <c r="D467" s="42" t="s">
        <v>17</v>
      </c>
      <c r="E467" s="42" t="s">
        <v>91</v>
      </c>
      <c r="F467" s="42" t="s">
        <v>36</v>
      </c>
      <c r="G467" s="42" t="s">
        <v>1065</v>
      </c>
      <c r="H467" s="44" t="s">
        <v>1066</v>
      </c>
      <c r="I467" s="54"/>
      <c r="J467" s="54"/>
      <c r="K467" s="21"/>
      <c r="L467" s="21"/>
    </row>
    <row r="468" spans="1:12" ht="37.5" x14ac:dyDescent="0.25">
      <c r="A468" s="20"/>
      <c r="B468" s="40" t="s">
        <v>90</v>
      </c>
      <c r="C468" s="52">
        <v>43909</v>
      </c>
      <c r="D468" s="42" t="s">
        <v>17</v>
      </c>
      <c r="E468" s="42" t="s">
        <v>91</v>
      </c>
      <c r="F468" s="42" t="s">
        <v>108</v>
      </c>
      <c r="G468" s="42" t="s">
        <v>1067</v>
      </c>
      <c r="H468" s="44" t="s">
        <v>1062</v>
      </c>
      <c r="I468" s="54"/>
      <c r="J468" s="54"/>
      <c r="K468" s="21"/>
      <c r="L468" s="21"/>
    </row>
    <row r="469" spans="1:12" ht="87.5" x14ac:dyDescent="0.25">
      <c r="A469" s="20"/>
      <c r="B469" s="40" t="s">
        <v>90</v>
      </c>
      <c r="C469" s="52">
        <v>43909</v>
      </c>
      <c r="D469" s="42" t="s">
        <v>17</v>
      </c>
      <c r="E469" s="42" t="s">
        <v>965</v>
      </c>
      <c r="F469" s="42" t="s">
        <v>19</v>
      </c>
      <c r="G469" s="42" t="s">
        <v>1068</v>
      </c>
      <c r="H469" s="44" t="s">
        <v>1069</v>
      </c>
      <c r="I469" s="54"/>
      <c r="J469" s="54"/>
      <c r="K469" s="21"/>
      <c r="L469" s="21"/>
    </row>
    <row r="470" spans="1:12" ht="62.5" x14ac:dyDescent="0.25">
      <c r="A470" s="20"/>
      <c r="B470" s="40" t="s">
        <v>90</v>
      </c>
      <c r="C470" s="52">
        <v>43906</v>
      </c>
      <c r="D470" s="42" t="s">
        <v>17</v>
      </c>
      <c r="E470" s="42" t="s">
        <v>91</v>
      </c>
      <c r="F470" s="42" t="s">
        <v>36</v>
      </c>
      <c r="G470" s="42" t="s">
        <v>1070</v>
      </c>
      <c r="H470" s="44" t="s">
        <v>1071</v>
      </c>
      <c r="I470" s="56" t="s">
        <v>1072</v>
      </c>
      <c r="J470" s="54"/>
      <c r="K470" s="21"/>
      <c r="L470" s="21"/>
    </row>
    <row r="471" spans="1:12" ht="62.5" x14ac:dyDescent="0.25">
      <c r="A471" s="20"/>
      <c r="B471" s="40" t="s">
        <v>90</v>
      </c>
      <c r="C471" s="52">
        <v>43906</v>
      </c>
      <c r="D471" s="42" t="s">
        <v>17</v>
      </c>
      <c r="E471" s="42" t="s">
        <v>1056</v>
      </c>
      <c r="F471" s="42" t="s">
        <v>19</v>
      </c>
      <c r="G471" s="42" t="s">
        <v>1073</v>
      </c>
      <c r="H471" s="44" t="s">
        <v>1074</v>
      </c>
      <c r="I471" s="56"/>
      <c r="J471" s="54"/>
      <c r="K471" s="21"/>
      <c r="L471" s="21"/>
    </row>
    <row r="472" spans="1:12" ht="25" x14ac:dyDescent="0.25">
      <c r="A472" s="20"/>
      <c r="B472" s="40" t="s">
        <v>90</v>
      </c>
      <c r="C472" s="55">
        <v>43893</v>
      </c>
      <c r="D472" s="57" t="s">
        <v>17</v>
      </c>
      <c r="E472" s="42" t="s">
        <v>91</v>
      </c>
      <c r="F472" s="42" t="s">
        <v>108</v>
      </c>
      <c r="G472" s="42" t="s">
        <v>1075</v>
      </c>
      <c r="H472" s="44" t="s">
        <v>1076</v>
      </c>
      <c r="I472" s="56"/>
      <c r="J472" s="56"/>
      <c r="K472" s="21"/>
      <c r="L472" s="21"/>
    </row>
    <row r="473" spans="1:12" ht="37.5" x14ac:dyDescent="0.25">
      <c r="A473" s="20"/>
      <c r="B473" s="14" t="s">
        <v>294</v>
      </c>
      <c r="C473" s="15">
        <v>44042</v>
      </c>
      <c r="D473" s="16" t="s">
        <v>17</v>
      </c>
      <c r="E473" s="16" t="s">
        <v>295</v>
      </c>
      <c r="F473" s="17" t="s">
        <v>19</v>
      </c>
      <c r="G473" s="18" t="s">
        <v>1077</v>
      </c>
      <c r="H473" s="19" t="s">
        <v>1078</v>
      </c>
      <c r="I473" s="20"/>
      <c r="J473" s="20"/>
      <c r="K473" s="21"/>
      <c r="L473" s="21"/>
    </row>
    <row r="474" spans="1:12" ht="37.5" x14ac:dyDescent="0.25">
      <c r="A474" s="20"/>
      <c r="B474" s="14" t="s">
        <v>294</v>
      </c>
      <c r="C474" s="15">
        <v>44042</v>
      </c>
      <c r="D474" s="16" t="s">
        <v>17</v>
      </c>
      <c r="E474" s="16" t="s">
        <v>295</v>
      </c>
      <c r="F474" s="17" t="s">
        <v>23</v>
      </c>
      <c r="G474" s="18" t="s">
        <v>1079</v>
      </c>
      <c r="H474" s="19" t="s">
        <v>1078</v>
      </c>
      <c r="I474" s="20"/>
      <c r="J474" s="20"/>
      <c r="K474" s="21"/>
      <c r="L474" s="21"/>
    </row>
    <row r="475" spans="1:12" ht="62.5" x14ac:dyDescent="0.25">
      <c r="A475" s="20"/>
      <c r="B475" s="14" t="s">
        <v>294</v>
      </c>
      <c r="C475" s="15">
        <v>44028</v>
      </c>
      <c r="D475" s="16" t="s">
        <v>17</v>
      </c>
      <c r="E475" s="16" t="s">
        <v>295</v>
      </c>
      <c r="F475" s="17" t="s">
        <v>23</v>
      </c>
      <c r="G475" s="18" t="s">
        <v>1080</v>
      </c>
      <c r="H475" s="19" t="s">
        <v>1081</v>
      </c>
      <c r="I475" s="20"/>
      <c r="J475" s="20"/>
      <c r="K475" s="21"/>
      <c r="L475" s="21"/>
    </row>
    <row r="476" spans="1:12" ht="37.5" x14ac:dyDescent="0.25">
      <c r="A476" s="20"/>
      <c r="B476" s="14" t="s">
        <v>294</v>
      </c>
      <c r="C476" s="15">
        <v>44018</v>
      </c>
      <c r="D476" s="16" t="s">
        <v>17</v>
      </c>
      <c r="E476" s="16" t="s">
        <v>324</v>
      </c>
      <c r="F476" s="17" t="s">
        <v>23</v>
      </c>
      <c r="G476" s="18" t="s">
        <v>1082</v>
      </c>
      <c r="H476" s="19" t="s">
        <v>1083</v>
      </c>
      <c r="I476" s="20"/>
      <c r="J476" s="20"/>
      <c r="K476" s="21"/>
      <c r="L476" s="21"/>
    </row>
    <row r="477" spans="1:12" ht="62.5" x14ac:dyDescent="0.25">
      <c r="A477" s="20"/>
      <c r="B477" s="14" t="s">
        <v>294</v>
      </c>
      <c r="C477" s="15">
        <v>44014</v>
      </c>
      <c r="D477" s="16" t="s">
        <v>17</v>
      </c>
      <c r="E477" s="16" t="s">
        <v>1084</v>
      </c>
      <c r="F477" s="17" t="s">
        <v>23</v>
      </c>
      <c r="G477" s="18" t="s">
        <v>1085</v>
      </c>
      <c r="H477" s="19" t="s">
        <v>1086</v>
      </c>
      <c r="I477" s="20"/>
      <c r="J477" s="20"/>
      <c r="K477" s="21"/>
      <c r="L477" s="21"/>
    </row>
    <row r="478" spans="1:12" ht="37.5" x14ac:dyDescent="0.25">
      <c r="A478" s="20"/>
      <c r="B478" s="14" t="s">
        <v>294</v>
      </c>
      <c r="C478" s="15">
        <v>44012</v>
      </c>
      <c r="D478" s="16" t="s">
        <v>17</v>
      </c>
      <c r="E478" s="16" t="s">
        <v>295</v>
      </c>
      <c r="F478" s="17" t="s">
        <v>23</v>
      </c>
      <c r="G478" s="18" t="s">
        <v>1087</v>
      </c>
      <c r="H478" s="19" t="s">
        <v>1088</v>
      </c>
      <c r="I478" s="20"/>
      <c r="J478" s="20"/>
      <c r="K478" s="21"/>
      <c r="L478" s="21"/>
    </row>
    <row r="479" spans="1:12" ht="37.5" x14ac:dyDescent="0.25">
      <c r="A479" s="20"/>
      <c r="B479" s="14" t="s">
        <v>294</v>
      </c>
      <c r="C479" s="15">
        <v>44008</v>
      </c>
      <c r="D479" s="16" t="s">
        <v>17</v>
      </c>
      <c r="E479" s="16" t="s">
        <v>295</v>
      </c>
      <c r="F479" s="17" t="s">
        <v>23</v>
      </c>
      <c r="G479" s="18" t="s">
        <v>1089</v>
      </c>
      <c r="H479" s="19" t="s">
        <v>1090</v>
      </c>
      <c r="I479" s="20"/>
      <c r="J479" s="20"/>
      <c r="K479" s="21"/>
      <c r="L479" s="21"/>
    </row>
    <row r="480" spans="1:12" ht="25" x14ac:dyDescent="0.25">
      <c r="A480" s="20"/>
      <c r="B480" s="14" t="s">
        <v>294</v>
      </c>
      <c r="C480" s="15">
        <v>43999</v>
      </c>
      <c r="D480" s="16" t="s">
        <v>17</v>
      </c>
      <c r="E480" s="16" t="s">
        <v>43</v>
      </c>
      <c r="F480" s="17" t="s">
        <v>23</v>
      </c>
      <c r="G480" s="18" t="s">
        <v>1091</v>
      </c>
      <c r="H480" s="19" t="s">
        <v>1092</v>
      </c>
      <c r="I480" s="20"/>
      <c r="J480" s="20"/>
      <c r="K480" s="21"/>
      <c r="L480" s="21"/>
    </row>
    <row r="481" spans="1:12" ht="25" x14ac:dyDescent="0.25">
      <c r="A481" s="20"/>
      <c r="B481" s="14" t="s">
        <v>294</v>
      </c>
      <c r="C481" s="15">
        <v>43998</v>
      </c>
      <c r="D481" s="16" t="s">
        <v>17</v>
      </c>
      <c r="E481" s="16" t="s">
        <v>43</v>
      </c>
      <c r="F481" s="17" t="s">
        <v>23</v>
      </c>
      <c r="G481" s="18" t="s">
        <v>1093</v>
      </c>
      <c r="H481" s="19" t="s">
        <v>1094</v>
      </c>
      <c r="I481" s="20"/>
      <c r="J481" s="20"/>
      <c r="K481" s="21"/>
      <c r="L481" s="21"/>
    </row>
    <row r="482" spans="1:12" ht="25" x14ac:dyDescent="0.25">
      <c r="A482" s="20"/>
      <c r="B482" s="14" t="s">
        <v>294</v>
      </c>
      <c r="C482" s="15">
        <v>43998</v>
      </c>
      <c r="D482" s="16" t="s">
        <v>17</v>
      </c>
      <c r="E482" s="16" t="s">
        <v>43</v>
      </c>
      <c r="F482" s="17" t="s">
        <v>23</v>
      </c>
      <c r="G482" s="18" t="s">
        <v>1095</v>
      </c>
      <c r="H482" s="19" t="s">
        <v>1094</v>
      </c>
      <c r="I482" s="20"/>
      <c r="J482" s="20"/>
      <c r="K482" s="21"/>
      <c r="L482" s="21"/>
    </row>
    <row r="483" spans="1:12" ht="50" x14ac:dyDescent="0.25">
      <c r="A483" s="20"/>
      <c r="B483" s="14" t="s">
        <v>294</v>
      </c>
      <c r="C483" s="15">
        <v>43998</v>
      </c>
      <c r="D483" s="16" t="s">
        <v>17</v>
      </c>
      <c r="E483" s="16" t="s">
        <v>43</v>
      </c>
      <c r="F483" s="17" t="s">
        <v>23</v>
      </c>
      <c r="G483" s="18" t="s">
        <v>1096</v>
      </c>
      <c r="H483" s="19" t="s">
        <v>1094</v>
      </c>
      <c r="I483" s="20"/>
      <c r="J483" s="20"/>
      <c r="K483" s="21"/>
      <c r="L483" s="21"/>
    </row>
    <row r="484" spans="1:12" ht="50" x14ac:dyDescent="0.25">
      <c r="A484" s="20"/>
      <c r="B484" s="14" t="s">
        <v>294</v>
      </c>
      <c r="C484" s="15">
        <v>43994</v>
      </c>
      <c r="D484" s="16" t="s">
        <v>17</v>
      </c>
      <c r="E484" s="16" t="s">
        <v>43</v>
      </c>
      <c r="F484" s="17" t="s">
        <v>23</v>
      </c>
      <c r="G484" s="18" t="s">
        <v>1097</v>
      </c>
      <c r="H484" s="19" t="s">
        <v>1098</v>
      </c>
      <c r="I484" s="20"/>
      <c r="J484" s="20"/>
      <c r="K484" s="21"/>
      <c r="L484" s="21"/>
    </row>
    <row r="485" spans="1:12" ht="37.5" x14ac:dyDescent="0.25">
      <c r="A485" s="20"/>
      <c r="B485" s="40" t="s">
        <v>294</v>
      </c>
      <c r="C485" s="41">
        <v>43986</v>
      </c>
      <c r="D485" s="42" t="s">
        <v>17</v>
      </c>
      <c r="E485" s="42" t="s">
        <v>295</v>
      </c>
      <c r="F485" s="42" t="s">
        <v>19</v>
      </c>
      <c r="G485" s="42" t="s">
        <v>1099</v>
      </c>
      <c r="H485" s="43" t="s">
        <v>1100</v>
      </c>
      <c r="I485" s="3"/>
      <c r="J485" s="3"/>
      <c r="K485" s="21"/>
      <c r="L485" s="21"/>
    </row>
    <row r="486" spans="1:12" ht="125" x14ac:dyDescent="0.25">
      <c r="A486" s="20"/>
      <c r="B486" s="40" t="s">
        <v>294</v>
      </c>
      <c r="C486" s="41">
        <v>43984</v>
      </c>
      <c r="D486" s="42" t="s">
        <v>17</v>
      </c>
      <c r="E486" s="42" t="s">
        <v>43</v>
      </c>
      <c r="F486" s="42" t="s">
        <v>19</v>
      </c>
      <c r="G486" s="42" t="s">
        <v>1101</v>
      </c>
      <c r="H486" s="43" t="s">
        <v>1100</v>
      </c>
      <c r="I486" s="3"/>
      <c r="J486" s="3"/>
      <c r="K486" s="21"/>
      <c r="L486" s="21"/>
    </row>
    <row r="487" spans="1:12" ht="25" x14ac:dyDescent="0.25">
      <c r="A487" s="20"/>
      <c r="B487" s="40" t="s">
        <v>294</v>
      </c>
      <c r="C487" s="41">
        <v>43979</v>
      </c>
      <c r="D487" s="42" t="s">
        <v>17</v>
      </c>
      <c r="E487" s="42" t="s">
        <v>295</v>
      </c>
      <c r="F487" s="42" t="s">
        <v>23</v>
      </c>
      <c r="G487" s="42" t="s">
        <v>1102</v>
      </c>
      <c r="H487" s="43" t="s">
        <v>1103</v>
      </c>
      <c r="I487" s="3"/>
      <c r="J487" s="3"/>
      <c r="K487" s="21"/>
      <c r="L487" s="21"/>
    </row>
    <row r="488" spans="1:12" ht="37.5" x14ac:dyDescent="0.25">
      <c r="A488" s="20"/>
      <c r="B488" s="40" t="s">
        <v>294</v>
      </c>
      <c r="C488" s="41">
        <v>43978</v>
      </c>
      <c r="D488" s="42" t="s">
        <v>17</v>
      </c>
      <c r="E488" s="42" t="s">
        <v>295</v>
      </c>
      <c r="F488" s="42" t="s">
        <v>23</v>
      </c>
      <c r="G488" s="42" t="s">
        <v>1104</v>
      </c>
      <c r="H488" s="43" t="s">
        <v>1105</v>
      </c>
      <c r="I488" s="3"/>
      <c r="J488" s="3"/>
      <c r="K488" s="21"/>
      <c r="L488" s="21"/>
    </row>
    <row r="489" spans="1:12" ht="37.5" x14ac:dyDescent="0.25">
      <c r="A489" s="20"/>
      <c r="B489" s="40" t="s">
        <v>294</v>
      </c>
      <c r="C489" s="41">
        <v>43976</v>
      </c>
      <c r="D489" s="42" t="s">
        <v>17</v>
      </c>
      <c r="E489" s="42" t="s">
        <v>324</v>
      </c>
      <c r="F489" s="42" t="s">
        <v>23</v>
      </c>
      <c r="G489" s="42" t="s">
        <v>1106</v>
      </c>
      <c r="H489" s="43" t="s">
        <v>1107</v>
      </c>
      <c r="I489" s="3"/>
      <c r="J489" s="3"/>
      <c r="K489" s="21"/>
      <c r="L489" s="21"/>
    </row>
    <row r="490" spans="1:12" ht="37.5" x14ac:dyDescent="0.25">
      <c r="A490" s="20"/>
      <c r="B490" s="40" t="s">
        <v>294</v>
      </c>
      <c r="C490" s="41">
        <v>43976</v>
      </c>
      <c r="D490" s="42" t="s">
        <v>17</v>
      </c>
      <c r="E490" s="42" t="s">
        <v>295</v>
      </c>
      <c r="F490" s="42" t="s">
        <v>23</v>
      </c>
      <c r="G490" s="42" t="s">
        <v>1108</v>
      </c>
      <c r="H490" s="43" t="s">
        <v>1109</v>
      </c>
      <c r="I490" s="3"/>
      <c r="J490" s="3"/>
      <c r="K490" s="21"/>
      <c r="L490" s="21"/>
    </row>
    <row r="491" spans="1:12" ht="125" x14ac:dyDescent="0.25">
      <c r="A491" s="20"/>
      <c r="B491" s="40" t="s">
        <v>294</v>
      </c>
      <c r="C491" s="41">
        <v>43973</v>
      </c>
      <c r="D491" s="42" t="s">
        <v>17</v>
      </c>
      <c r="E491" s="42" t="s">
        <v>43</v>
      </c>
      <c r="F491" s="42" t="s">
        <v>23</v>
      </c>
      <c r="G491" s="42" t="s">
        <v>1110</v>
      </c>
      <c r="H491" s="43" t="s">
        <v>1111</v>
      </c>
      <c r="I491" s="3"/>
      <c r="J491" s="3"/>
      <c r="K491" s="21"/>
      <c r="L491" s="21"/>
    </row>
    <row r="492" spans="1:12" ht="112.5" x14ac:dyDescent="0.25">
      <c r="A492" s="20"/>
      <c r="B492" s="40" t="s">
        <v>294</v>
      </c>
      <c r="C492" s="41">
        <v>43971</v>
      </c>
      <c r="D492" s="42" t="s">
        <v>17</v>
      </c>
      <c r="E492" s="42" t="s">
        <v>295</v>
      </c>
      <c r="F492" s="42" t="s">
        <v>23</v>
      </c>
      <c r="G492" s="42" t="s">
        <v>1112</v>
      </c>
      <c r="H492" s="43" t="s">
        <v>1113</v>
      </c>
      <c r="I492" s="3"/>
      <c r="J492" s="3"/>
      <c r="K492" s="21"/>
      <c r="L492" s="21"/>
    </row>
    <row r="493" spans="1:12" ht="125" x14ac:dyDescent="0.25">
      <c r="A493" s="20"/>
      <c r="B493" s="40" t="s">
        <v>294</v>
      </c>
      <c r="C493" s="41">
        <v>43970</v>
      </c>
      <c r="D493" s="42" t="s">
        <v>17</v>
      </c>
      <c r="E493" s="42" t="s">
        <v>295</v>
      </c>
      <c r="F493" s="42" t="s">
        <v>23</v>
      </c>
      <c r="G493" s="42" t="s">
        <v>1114</v>
      </c>
      <c r="H493" s="43" t="s">
        <v>1115</v>
      </c>
      <c r="I493" s="3"/>
      <c r="J493" s="3"/>
      <c r="K493" s="21"/>
      <c r="L493" s="21"/>
    </row>
    <row r="494" spans="1:12" ht="150" x14ac:dyDescent="0.25">
      <c r="A494" s="20"/>
      <c r="B494" s="40" t="s">
        <v>294</v>
      </c>
      <c r="C494" s="41">
        <v>43969</v>
      </c>
      <c r="D494" s="42" t="s">
        <v>17</v>
      </c>
      <c r="E494" s="42" t="s">
        <v>1116</v>
      </c>
      <c r="F494" s="42" t="s">
        <v>19</v>
      </c>
      <c r="G494" s="42" t="s">
        <v>1117</v>
      </c>
      <c r="H494" s="43" t="s">
        <v>1118</v>
      </c>
      <c r="I494" s="3"/>
      <c r="J494" s="3"/>
      <c r="K494" s="21"/>
      <c r="L494" s="21"/>
    </row>
    <row r="495" spans="1:12" ht="225" x14ac:dyDescent="0.25">
      <c r="A495" s="20"/>
      <c r="B495" s="45" t="s">
        <v>294</v>
      </c>
      <c r="C495" s="46">
        <v>43964</v>
      </c>
      <c r="D495" s="47" t="s">
        <v>57</v>
      </c>
      <c r="E495" s="47" t="s">
        <v>1119</v>
      </c>
      <c r="F495" s="47" t="s">
        <v>23</v>
      </c>
      <c r="G495" s="47" t="s">
        <v>1120</v>
      </c>
      <c r="H495" s="48" t="s">
        <v>1121</v>
      </c>
      <c r="I495" s="3"/>
      <c r="J495" s="3"/>
      <c r="K495" s="21"/>
      <c r="L495" s="21"/>
    </row>
    <row r="496" spans="1:12" ht="150" x14ac:dyDescent="0.25">
      <c r="A496" s="20"/>
      <c r="B496" s="40" t="s">
        <v>294</v>
      </c>
      <c r="C496" s="41">
        <v>43962</v>
      </c>
      <c r="D496" s="42" t="s">
        <v>17</v>
      </c>
      <c r="E496" s="42" t="s">
        <v>295</v>
      </c>
      <c r="F496" s="42" t="s">
        <v>23</v>
      </c>
      <c r="G496" s="42" t="s">
        <v>1122</v>
      </c>
      <c r="H496" s="43" t="s">
        <v>1123</v>
      </c>
      <c r="I496" s="3"/>
      <c r="J496" s="3"/>
      <c r="K496" s="21"/>
      <c r="L496" s="21"/>
    </row>
    <row r="497" spans="1:12" ht="112.5" x14ac:dyDescent="0.25">
      <c r="A497" s="20"/>
      <c r="B497" s="40" t="s">
        <v>294</v>
      </c>
      <c r="C497" s="41">
        <v>43958</v>
      </c>
      <c r="D497" s="42" t="s">
        <v>17</v>
      </c>
      <c r="E497" s="42" t="s">
        <v>295</v>
      </c>
      <c r="F497" s="42" t="s">
        <v>23</v>
      </c>
      <c r="G497" s="42" t="s">
        <v>1124</v>
      </c>
      <c r="H497" s="43" t="s">
        <v>1125</v>
      </c>
      <c r="I497" s="3"/>
      <c r="J497" s="3"/>
      <c r="K497" s="21"/>
      <c r="L497" s="21"/>
    </row>
    <row r="498" spans="1:12" ht="37.5" x14ac:dyDescent="0.25">
      <c r="A498" s="20"/>
      <c r="B498" s="40" t="s">
        <v>294</v>
      </c>
      <c r="C498" s="41">
        <v>43951</v>
      </c>
      <c r="D498" s="42" t="s">
        <v>17</v>
      </c>
      <c r="E498" s="42" t="s">
        <v>43</v>
      </c>
      <c r="F498" s="42" t="s">
        <v>23</v>
      </c>
      <c r="G498" s="42" t="s">
        <v>1126</v>
      </c>
      <c r="H498" s="44" t="s">
        <v>1127</v>
      </c>
      <c r="I498" s="3"/>
      <c r="J498" s="3"/>
      <c r="K498" s="21"/>
      <c r="L498" s="21"/>
    </row>
    <row r="499" spans="1:12" ht="50" x14ac:dyDescent="0.25">
      <c r="A499" s="20"/>
      <c r="B499" s="40" t="s">
        <v>294</v>
      </c>
      <c r="C499" s="41">
        <v>43950</v>
      </c>
      <c r="D499" s="42" t="s">
        <v>17</v>
      </c>
      <c r="E499" s="42" t="s">
        <v>1116</v>
      </c>
      <c r="F499" s="42" t="s">
        <v>19</v>
      </c>
      <c r="G499" s="42" t="s">
        <v>1128</v>
      </c>
      <c r="H499" s="44" t="s">
        <v>1129</v>
      </c>
      <c r="I499" s="3"/>
      <c r="J499" s="3"/>
      <c r="K499" s="21"/>
      <c r="L499" s="21"/>
    </row>
    <row r="500" spans="1:12" ht="37.5" x14ac:dyDescent="0.25">
      <c r="A500" s="20"/>
      <c r="B500" s="40" t="s">
        <v>294</v>
      </c>
      <c r="C500" s="41">
        <v>43948</v>
      </c>
      <c r="D500" s="42" t="s">
        <v>17</v>
      </c>
      <c r="E500" s="42" t="s">
        <v>43</v>
      </c>
      <c r="F500" s="42" t="s">
        <v>23</v>
      </c>
      <c r="G500" s="42" t="s">
        <v>1130</v>
      </c>
      <c r="H500" s="44" t="s">
        <v>1131</v>
      </c>
      <c r="I500" s="3"/>
      <c r="J500" s="3"/>
      <c r="K500" s="21"/>
      <c r="L500" s="21"/>
    </row>
    <row r="501" spans="1:12" ht="237.5" x14ac:dyDescent="0.25">
      <c r="A501" s="20"/>
      <c r="B501" s="40" t="s">
        <v>294</v>
      </c>
      <c r="C501" s="41">
        <v>43945</v>
      </c>
      <c r="D501" s="42" t="s">
        <v>17</v>
      </c>
      <c r="E501" s="42" t="s">
        <v>43</v>
      </c>
      <c r="F501" s="42" t="s">
        <v>23</v>
      </c>
      <c r="G501" s="42" t="s">
        <v>1132</v>
      </c>
      <c r="H501" s="44" t="s">
        <v>1133</v>
      </c>
      <c r="I501" s="3"/>
      <c r="J501" s="3"/>
      <c r="K501" s="21"/>
      <c r="L501" s="21"/>
    </row>
    <row r="502" spans="1:12" ht="50" x14ac:dyDescent="0.25">
      <c r="A502" s="20"/>
      <c r="B502" s="40" t="s">
        <v>294</v>
      </c>
      <c r="C502" s="41">
        <v>43945</v>
      </c>
      <c r="D502" s="42" t="s">
        <v>17</v>
      </c>
      <c r="E502" s="42" t="s">
        <v>43</v>
      </c>
      <c r="F502" s="42" t="s">
        <v>23</v>
      </c>
      <c r="G502" s="42" t="s">
        <v>1134</v>
      </c>
      <c r="H502" s="44" t="s">
        <v>1133</v>
      </c>
      <c r="I502" s="3"/>
      <c r="J502" s="3"/>
      <c r="K502" s="21"/>
      <c r="L502" s="21"/>
    </row>
    <row r="503" spans="1:12" ht="100" x14ac:dyDescent="0.25">
      <c r="A503" s="20"/>
      <c r="B503" s="40" t="s">
        <v>294</v>
      </c>
      <c r="C503" s="41">
        <v>43936</v>
      </c>
      <c r="D503" s="42" t="s">
        <v>17</v>
      </c>
      <c r="E503" s="42" t="s">
        <v>1116</v>
      </c>
      <c r="F503" s="42" t="s">
        <v>19</v>
      </c>
      <c r="G503" s="42" t="s">
        <v>1135</v>
      </c>
      <c r="H503" s="44" t="s">
        <v>1136</v>
      </c>
      <c r="I503" s="3"/>
      <c r="J503" s="3"/>
      <c r="K503" s="21"/>
      <c r="L503" s="21"/>
    </row>
    <row r="504" spans="1:12" ht="62.5" x14ac:dyDescent="0.25">
      <c r="A504" s="20"/>
      <c r="B504" s="40" t="s">
        <v>294</v>
      </c>
      <c r="C504" s="41">
        <v>43935</v>
      </c>
      <c r="D504" s="42" t="s">
        <v>17</v>
      </c>
      <c r="E504" s="42" t="s">
        <v>43</v>
      </c>
      <c r="F504" s="42" t="s">
        <v>23</v>
      </c>
      <c r="G504" s="42" t="s">
        <v>1137</v>
      </c>
      <c r="H504" s="44" t="s">
        <v>1138</v>
      </c>
      <c r="I504" s="3"/>
      <c r="J504" s="3"/>
      <c r="K504" s="21"/>
      <c r="L504" s="21"/>
    </row>
    <row r="505" spans="1:12" ht="75" x14ac:dyDescent="0.25">
      <c r="A505" s="20"/>
      <c r="B505" s="40" t="s">
        <v>294</v>
      </c>
      <c r="C505" s="52">
        <v>43925</v>
      </c>
      <c r="D505" s="42" t="s">
        <v>17</v>
      </c>
      <c r="E505" s="42" t="s">
        <v>43</v>
      </c>
      <c r="F505" s="42" t="s">
        <v>23</v>
      </c>
      <c r="G505" s="42" t="s">
        <v>1139</v>
      </c>
      <c r="H505" s="44" t="s">
        <v>1140</v>
      </c>
      <c r="I505" s="3"/>
      <c r="J505" s="3"/>
      <c r="K505" s="21"/>
      <c r="L505" s="21"/>
    </row>
    <row r="506" spans="1:12" ht="50" x14ac:dyDescent="0.25">
      <c r="A506" s="20"/>
      <c r="B506" s="40" t="s">
        <v>294</v>
      </c>
      <c r="C506" s="52">
        <v>43922</v>
      </c>
      <c r="D506" s="42" t="s">
        <v>17</v>
      </c>
      <c r="E506" s="42" t="s">
        <v>1141</v>
      </c>
      <c r="F506" s="42" t="s">
        <v>23</v>
      </c>
      <c r="G506" s="42" t="s">
        <v>1142</v>
      </c>
      <c r="H506" s="44" t="s">
        <v>1143</v>
      </c>
      <c r="I506" s="54"/>
      <c r="J506" s="54"/>
      <c r="K506" s="21"/>
      <c r="L506" s="21"/>
    </row>
    <row r="507" spans="1:12" ht="37.5" x14ac:dyDescent="0.25">
      <c r="A507" s="20"/>
      <c r="B507" s="40" t="s">
        <v>294</v>
      </c>
      <c r="C507" s="52">
        <v>43918</v>
      </c>
      <c r="D507" s="42" t="s">
        <v>17</v>
      </c>
      <c r="E507" s="42" t="s">
        <v>43</v>
      </c>
      <c r="F507" s="42" t="s">
        <v>23</v>
      </c>
      <c r="G507" s="42" t="s">
        <v>1144</v>
      </c>
      <c r="H507" s="44" t="s">
        <v>1145</v>
      </c>
      <c r="I507" s="56"/>
      <c r="J507" s="56"/>
      <c r="K507" s="21"/>
      <c r="L507" s="21"/>
    </row>
    <row r="508" spans="1:12" ht="50" x14ac:dyDescent="0.25">
      <c r="A508" s="20"/>
      <c r="B508" s="40" t="s">
        <v>294</v>
      </c>
      <c r="C508" s="52">
        <v>43917</v>
      </c>
      <c r="D508" s="42" t="s">
        <v>17</v>
      </c>
      <c r="E508" s="42" t="s">
        <v>43</v>
      </c>
      <c r="F508" s="42" t="s">
        <v>23</v>
      </c>
      <c r="G508" s="42" t="s">
        <v>1146</v>
      </c>
      <c r="H508" s="44" t="s">
        <v>1147</v>
      </c>
      <c r="I508" s="56"/>
      <c r="J508" s="56"/>
      <c r="K508" s="21"/>
      <c r="L508" s="21"/>
    </row>
    <row r="509" spans="1:12" ht="62.5" x14ac:dyDescent="0.25">
      <c r="A509" s="20"/>
      <c r="B509" s="40" t="s">
        <v>294</v>
      </c>
      <c r="C509" s="52">
        <v>43917</v>
      </c>
      <c r="D509" s="42" t="s">
        <v>17</v>
      </c>
      <c r="E509" s="42" t="s">
        <v>43</v>
      </c>
      <c r="F509" s="42" t="s">
        <v>23</v>
      </c>
      <c r="G509" s="42" t="s">
        <v>1148</v>
      </c>
      <c r="H509" s="44" t="s">
        <v>1147</v>
      </c>
      <c r="I509" s="56"/>
      <c r="J509" s="56"/>
      <c r="K509" s="21"/>
      <c r="L509" s="21"/>
    </row>
    <row r="510" spans="1:12" ht="87.5" x14ac:dyDescent="0.25">
      <c r="A510" s="20"/>
      <c r="B510" s="40" t="s">
        <v>294</v>
      </c>
      <c r="C510" s="52">
        <v>43917</v>
      </c>
      <c r="D510" s="42" t="s">
        <v>17</v>
      </c>
      <c r="E510" s="42" t="s">
        <v>43</v>
      </c>
      <c r="F510" s="42" t="s">
        <v>27</v>
      </c>
      <c r="G510" s="42" t="s">
        <v>1149</v>
      </c>
      <c r="H510" s="44" t="s">
        <v>1147</v>
      </c>
      <c r="I510" s="56"/>
      <c r="J510" s="56"/>
      <c r="K510" s="21"/>
      <c r="L510" s="21"/>
    </row>
    <row r="511" spans="1:12" ht="75" x14ac:dyDescent="0.25">
      <c r="A511" s="20"/>
      <c r="B511" s="40" t="s">
        <v>294</v>
      </c>
      <c r="C511" s="52">
        <v>43915</v>
      </c>
      <c r="D511" s="42" t="s">
        <v>17</v>
      </c>
      <c r="E511" s="42" t="s">
        <v>43</v>
      </c>
      <c r="F511" s="42" t="s">
        <v>23</v>
      </c>
      <c r="G511" s="42" t="s">
        <v>1150</v>
      </c>
      <c r="H511" s="44" t="s">
        <v>1151</v>
      </c>
      <c r="I511" s="56"/>
      <c r="J511" s="56"/>
      <c r="K511" s="21"/>
      <c r="L511" s="21"/>
    </row>
    <row r="512" spans="1:12" ht="37.5" x14ac:dyDescent="0.25">
      <c r="A512" s="20"/>
      <c r="B512" s="40" t="s">
        <v>294</v>
      </c>
      <c r="C512" s="52">
        <v>43914</v>
      </c>
      <c r="D512" s="42" t="s">
        <v>17</v>
      </c>
      <c r="E512" s="42" t="s">
        <v>43</v>
      </c>
      <c r="F512" s="42" t="s">
        <v>19</v>
      </c>
      <c r="G512" s="42" t="s">
        <v>1152</v>
      </c>
      <c r="H512" s="44" t="s">
        <v>1153</v>
      </c>
      <c r="I512" s="56"/>
      <c r="J512" s="56"/>
      <c r="K512" s="21"/>
      <c r="L512" s="21"/>
    </row>
    <row r="513" spans="1:12" ht="50" x14ac:dyDescent="0.25">
      <c r="A513" s="20"/>
      <c r="B513" s="40" t="s">
        <v>294</v>
      </c>
      <c r="C513" s="52">
        <v>43908</v>
      </c>
      <c r="D513" s="42" t="s">
        <v>17</v>
      </c>
      <c r="E513" s="42" t="s">
        <v>1116</v>
      </c>
      <c r="F513" s="42" t="s">
        <v>19</v>
      </c>
      <c r="G513" s="42" t="s">
        <v>1154</v>
      </c>
      <c r="H513" s="44" t="s">
        <v>1155</v>
      </c>
      <c r="I513" s="54"/>
      <c r="J513" s="54"/>
      <c r="K513" s="21"/>
      <c r="L513" s="21"/>
    </row>
    <row r="514" spans="1:12" ht="37.5" x14ac:dyDescent="0.25">
      <c r="A514" s="20"/>
      <c r="B514" s="40" t="s">
        <v>294</v>
      </c>
      <c r="C514" s="52">
        <v>43908</v>
      </c>
      <c r="D514" s="42" t="s">
        <v>17</v>
      </c>
      <c r="E514" s="42" t="s">
        <v>43</v>
      </c>
      <c r="F514" s="42" t="s">
        <v>23</v>
      </c>
      <c r="G514" s="42" t="s">
        <v>1156</v>
      </c>
      <c r="H514" s="44" t="s">
        <v>1157</v>
      </c>
      <c r="I514" s="56"/>
      <c r="J514" s="56"/>
      <c r="K514" s="21"/>
      <c r="L514" s="21"/>
    </row>
    <row r="515" spans="1:12" ht="37.5" x14ac:dyDescent="0.25">
      <c r="A515" s="20"/>
      <c r="B515" s="40" t="s">
        <v>294</v>
      </c>
      <c r="C515" s="52">
        <v>43908</v>
      </c>
      <c r="D515" s="42" t="s">
        <v>17</v>
      </c>
      <c r="E515" s="42" t="s">
        <v>43</v>
      </c>
      <c r="F515" s="42" t="s">
        <v>23</v>
      </c>
      <c r="G515" s="42" t="s">
        <v>1158</v>
      </c>
      <c r="H515" s="44" t="s">
        <v>1157</v>
      </c>
      <c r="I515" s="56"/>
      <c r="J515" s="56"/>
      <c r="K515" s="21"/>
      <c r="L515" s="21"/>
    </row>
    <row r="516" spans="1:12" ht="37.5" x14ac:dyDescent="0.25">
      <c r="A516" s="20"/>
      <c r="B516" s="40" t="s">
        <v>294</v>
      </c>
      <c r="C516" s="52">
        <v>43908</v>
      </c>
      <c r="D516" s="42" t="s">
        <v>17</v>
      </c>
      <c r="E516" s="42" t="s">
        <v>43</v>
      </c>
      <c r="F516" s="42" t="s">
        <v>210</v>
      </c>
      <c r="G516" s="42" t="s">
        <v>1159</v>
      </c>
      <c r="H516" s="44" t="s">
        <v>1157</v>
      </c>
      <c r="I516" s="56"/>
      <c r="J516" s="56"/>
      <c r="K516" s="21"/>
      <c r="L516" s="21"/>
    </row>
    <row r="517" spans="1:12" ht="37.5" x14ac:dyDescent="0.25">
      <c r="A517" s="20"/>
      <c r="B517" s="40" t="s">
        <v>294</v>
      </c>
      <c r="C517" s="52">
        <v>43906</v>
      </c>
      <c r="D517" s="42" t="s">
        <v>17</v>
      </c>
      <c r="E517" s="42" t="s">
        <v>43</v>
      </c>
      <c r="F517" s="42" t="s">
        <v>210</v>
      </c>
      <c r="G517" s="42" t="s">
        <v>1160</v>
      </c>
      <c r="H517" s="44" t="s">
        <v>1161</v>
      </c>
      <c r="I517" s="56"/>
      <c r="J517" s="56"/>
      <c r="K517" s="21"/>
      <c r="L517" s="21"/>
    </row>
    <row r="518" spans="1:12" ht="62.5" x14ac:dyDescent="0.25">
      <c r="A518" s="20"/>
      <c r="B518" s="40" t="s">
        <v>294</v>
      </c>
      <c r="C518" s="52">
        <v>43904</v>
      </c>
      <c r="D518" s="42" t="s">
        <v>17</v>
      </c>
      <c r="E518" s="42" t="s">
        <v>43</v>
      </c>
      <c r="F518" s="42" t="s">
        <v>19</v>
      </c>
      <c r="G518" s="42" t="s">
        <v>1162</v>
      </c>
      <c r="H518" s="44" t="s">
        <v>1163</v>
      </c>
      <c r="I518" s="56"/>
      <c r="J518" s="56"/>
      <c r="K518" s="21"/>
      <c r="L518" s="21"/>
    </row>
    <row r="519" spans="1:12" ht="50" x14ac:dyDescent="0.25">
      <c r="A519" s="20"/>
      <c r="B519" s="40" t="s">
        <v>294</v>
      </c>
      <c r="C519" s="52">
        <v>43904</v>
      </c>
      <c r="D519" s="42" t="s">
        <v>17</v>
      </c>
      <c r="E519" s="42" t="s">
        <v>43</v>
      </c>
      <c r="F519" s="42" t="s">
        <v>19</v>
      </c>
      <c r="G519" s="42" t="s">
        <v>1164</v>
      </c>
      <c r="H519" s="44" t="s">
        <v>1163</v>
      </c>
      <c r="I519" s="56"/>
      <c r="J519" s="56"/>
      <c r="K519" s="21"/>
      <c r="L519" s="21"/>
    </row>
    <row r="520" spans="1:12" ht="37.5" x14ac:dyDescent="0.25">
      <c r="A520" s="20"/>
      <c r="B520" s="40" t="s">
        <v>294</v>
      </c>
      <c r="C520" s="52">
        <v>43904</v>
      </c>
      <c r="D520" s="42" t="s">
        <v>17</v>
      </c>
      <c r="E520" s="42" t="s">
        <v>43</v>
      </c>
      <c r="F520" s="42" t="s">
        <v>23</v>
      </c>
      <c r="G520" s="42" t="s">
        <v>1165</v>
      </c>
      <c r="H520" s="44" t="s">
        <v>1166</v>
      </c>
      <c r="I520" s="56"/>
      <c r="J520" s="56"/>
      <c r="K520" s="21"/>
      <c r="L520" s="21"/>
    </row>
    <row r="521" spans="1:12" ht="75" x14ac:dyDescent="0.25">
      <c r="A521" s="20"/>
      <c r="B521" s="40" t="s">
        <v>294</v>
      </c>
      <c r="C521" s="52">
        <v>43901</v>
      </c>
      <c r="D521" s="42" t="s">
        <v>17</v>
      </c>
      <c r="E521" s="42" t="s">
        <v>958</v>
      </c>
      <c r="F521" s="42" t="s">
        <v>23</v>
      </c>
      <c r="G521" s="42" t="s">
        <v>1167</v>
      </c>
      <c r="H521" s="44" t="s">
        <v>1168</v>
      </c>
      <c r="I521" s="3"/>
      <c r="J521" s="3"/>
      <c r="K521" s="21"/>
      <c r="L521" s="21"/>
    </row>
    <row r="522" spans="1:12" ht="63.5" x14ac:dyDescent="0.25">
      <c r="A522" s="20"/>
      <c r="B522" s="24" t="s">
        <v>1169</v>
      </c>
      <c r="C522" s="25">
        <v>44049</v>
      </c>
      <c r="D522" s="26" t="s">
        <v>17</v>
      </c>
      <c r="E522" s="26" t="s">
        <v>1169</v>
      </c>
      <c r="F522" s="27" t="s">
        <v>19</v>
      </c>
      <c r="G522" s="28" t="s">
        <v>1170</v>
      </c>
      <c r="H522" s="29" t="s">
        <v>1171</v>
      </c>
      <c r="I522" s="20"/>
      <c r="J522" s="20"/>
      <c r="K522" s="21"/>
      <c r="L522" s="21"/>
    </row>
    <row r="523" spans="1:12" ht="150" x14ac:dyDescent="0.25">
      <c r="A523" s="20"/>
      <c r="B523" s="24" t="s">
        <v>1169</v>
      </c>
      <c r="C523" s="25">
        <v>44005</v>
      </c>
      <c r="D523" s="26" t="s">
        <v>57</v>
      </c>
      <c r="E523" s="26" t="s">
        <v>1172</v>
      </c>
      <c r="F523" s="27" t="s">
        <v>19</v>
      </c>
      <c r="G523" s="28" t="s">
        <v>1173</v>
      </c>
      <c r="H523" s="29" t="s">
        <v>1174</v>
      </c>
      <c r="I523" s="20"/>
      <c r="J523" s="20"/>
      <c r="K523" s="21"/>
      <c r="L523" s="21"/>
    </row>
    <row r="524" spans="1:12" ht="112.5" x14ac:dyDescent="0.25">
      <c r="A524" s="20"/>
      <c r="B524" s="14" t="s">
        <v>1169</v>
      </c>
      <c r="C524" s="15">
        <v>43999</v>
      </c>
      <c r="D524" s="16" t="s">
        <v>17</v>
      </c>
      <c r="E524" s="16" t="s">
        <v>1172</v>
      </c>
      <c r="F524" s="17" t="s">
        <v>19</v>
      </c>
      <c r="G524" s="18" t="s">
        <v>1175</v>
      </c>
      <c r="H524" s="19" t="s">
        <v>1176</v>
      </c>
      <c r="I524" s="20"/>
      <c r="J524" s="20"/>
      <c r="K524" s="21"/>
      <c r="L524" s="21"/>
    </row>
    <row r="525" spans="1:12" ht="50" x14ac:dyDescent="0.25">
      <c r="A525" s="20"/>
      <c r="B525" s="40" t="s">
        <v>1169</v>
      </c>
      <c r="C525" s="52">
        <v>43924</v>
      </c>
      <c r="D525" s="42" t="s">
        <v>17</v>
      </c>
      <c r="E525" s="42" t="s">
        <v>1172</v>
      </c>
      <c r="F525" s="42" t="s">
        <v>19</v>
      </c>
      <c r="G525" s="42" t="s">
        <v>1177</v>
      </c>
      <c r="H525" s="44" t="s">
        <v>1178</v>
      </c>
      <c r="I525" s="54"/>
      <c r="J525" s="54"/>
      <c r="K525" s="21"/>
      <c r="L525" s="21"/>
    </row>
    <row r="526" spans="1:12" ht="87.5" x14ac:dyDescent="0.25">
      <c r="A526" s="20"/>
      <c r="B526" s="40" t="s">
        <v>1169</v>
      </c>
      <c r="C526" s="52">
        <v>43924</v>
      </c>
      <c r="D526" s="42" t="s">
        <v>17</v>
      </c>
      <c r="E526" s="42" t="s">
        <v>1172</v>
      </c>
      <c r="F526" s="42" t="s">
        <v>19</v>
      </c>
      <c r="G526" s="42" t="s">
        <v>1179</v>
      </c>
      <c r="H526" s="44" t="s">
        <v>1178</v>
      </c>
      <c r="I526" s="54"/>
      <c r="J526" s="54"/>
      <c r="K526" s="21"/>
      <c r="L526" s="21"/>
    </row>
    <row r="527" spans="1:12" ht="50" x14ac:dyDescent="0.25">
      <c r="A527" s="20"/>
      <c r="B527" s="40" t="s">
        <v>1169</v>
      </c>
      <c r="C527" s="52">
        <v>43924</v>
      </c>
      <c r="D527" s="42" t="s">
        <v>17</v>
      </c>
      <c r="E527" s="42" t="s">
        <v>1172</v>
      </c>
      <c r="F527" s="42" t="s">
        <v>19</v>
      </c>
      <c r="G527" s="42" t="s">
        <v>1180</v>
      </c>
      <c r="H527" s="44" t="s">
        <v>1181</v>
      </c>
      <c r="I527" s="54"/>
      <c r="J527" s="54"/>
      <c r="K527" s="21"/>
      <c r="L527" s="21"/>
    </row>
    <row r="528" spans="1:12" ht="125" x14ac:dyDescent="0.25">
      <c r="A528" s="20"/>
      <c r="B528" s="40" t="s">
        <v>1169</v>
      </c>
      <c r="C528" s="52">
        <v>43924</v>
      </c>
      <c r="D528" s="42" t="s">
        <v>17</v>
      </c>
      <c r="E528" s="42" t="s">
        <v>1172</v>
      </c>
      <c r="F528" s="42" t="s">
        <v>19</v>
      </c>
      <c r="G528" s="42" t="s">
        <v>1182</v>
      </c>
      <c r="H528" s="44" t="s">
        <v>1178</v>
      </c>
      <c r="I528" s="54"/>
      <c r="J528" s="54"/>
      <c r="K528" s="21"/>
      <c r="L528" s="21"/>
    </row>
    <row r="529" spans="1:12" ht="50" x14ac:dyDescent="0.25">
      <c r="A529" s="20"/>
      <c r="B529" s="40" t="s">
        <v>1169</v>
      </c>
      <c r="C529" s="52">
        <v>43917</v>
      </c>
      <c r="D529" s="42" t="s">
        <v>17</v>
      </c>
      <c r="E529" s="42" t="s">
        <v>1183</v>
      </c>
      <c r="F529" s="42" t="s">
        <v>19</v>
      </c>
      <c r="G529" s="42" t="s">
        <v>1184</v>
      </c>
      <c r="H529" s="44" t="s">
        <v>1185</v>
      </c>
      <c r="I529" s="21"/>
      <c r="J529" s="21"/>
      <c r="K529" s="21"/>
      <c r="L529" s="21"/>
    </row>
    <row r="530" spans="1:12" ht="50" x14ac:dyDescent="0.25">
      <c r="A530" s="20"/>
      <c r="B530" s="40" t="s">
        <v>1169</v>
      </c>
      <c r="C530" s="52">
        <v>43917</v>
      </c>
      <c r="D530" s="42" t="s">
        <v>17</v>
      </c>
      <c r="E530" s="42" t="s">
        <v>1183</v>
      </c>
      <c r="F530" s="42" t="s">
        <v>19</v>
      </c>
      <c r="G530" s="42" t="s">
        <v>1186</v>
      </c>
      <c r="H530" s="44" t="s">
        <v>1185</v>
      </c>
      <c r="I530" s="21"/>
      <c r="J530" s="21"/>
      <c r="K530" s="21"/>
      <c r="L530" s="21"/>
    </row>
    <row r="531" spans="1:12" ht="50" x14ac:dyDescent="0.25">
      <c r="A531" s="20"/>
      <c r="B531" s="40" t="s">
        <v>1169</v>
      </c>
      <c r="C531" s="52">
        <v>43917</v>
      </c>
      <c r="D531" s="42" t="s">
        <v>17</v>
      </c>
      <c r="E531" s="42" t="s">
        <v>1183</v>
      </c>
      <c r="F531" s="42" t="s">
        <v>19</v>
      </c>
      <c r="G531" s="42" t="s">
        <v>1187</v>
      </c>
      <c r="H531" s="44" t="s">
        <v>1185</v>
      </c>
      <c r="I531" s="21"/>
      <c r="J531" s="21"/>
      <c r="K531" s="21"/>
      <c r="L531" s="21"/>
    </row>
    <row r="532" spans="1:12" ht="75" x14ac:dyDescent="0.25">
      <c r="A532" s="20"/>
      <c r="B532" s="24" t="s">
        <v>1188</v>
      </c>
      <c r="C532" s="25">
        <v>44042</v>
      </c>
      <c r="D532" s="26" t="s">
        <v>57</v>
      </c>
      <c r="E532" s="26" t="s">
        <v>1189</v>
      </c>
      <c r="F532" s="27" t="s">
        <v>19</v>
      </c>
      <c r="G532" s="28" t="s">
        <v>1190</v>
      </c>
      <c r="H532" s="29" t="s">
        <v>1191</v>
      </c>
      <c r="I532" s="20"/>
      <c r="J532" s="20"/>
      <c r="K532" s="21"/>
      <c r="L532" s="21"/>
    </row>
    <row r="533" spans="1:12" ht="50" x14ac:dyDescent="0.25">
      <c r="A533" s="20"/>
      <c r="B533" s="14" t="s">
        <v>1188</v>
      </c>
      <c r="C533" s="15">
        <v>44039</v>
      </c>
      <c r="D533" s="16" t="s">
        <v>17</v>
      </c>
      <c r="E533" s="16" t="s">
        <v>43</v>
      </c>
      <c r="F533" s="17" t="s">
        <v>19</v>
      </c>
      <c r="G533" s="18" t="s">
        <v>1192</v>
      </c>
      <c r="H533" s="19" t="s">
        <v>1193</v>
      </c>
      <c r="I533" s="20"/>
      <c r="J533" s="20"/>
      <c r="K533" s="21"/>
      <c r="L533" s="21"/>
    </row>
    <row r="534" spans="1:12" ht="50" x14ac:dyDescent="0.25">
      <c r="A534" s="20"/>
      <c r="B534" s="14" t="s">
        <v>1188</v>
      </c>
      <c r="C534" s="15">
        <v>44008</v>
      </c>
      <c r="D534" s="16" t="s">
        <v>17</v>
      </c>
      <c r="E534" s="16" t="s">
        <v>1194</v>
      </c>
      <c r="F534" s="17" t="s">
        <v>19</v>
      </c>
      <c r="G534" s="18" t="s">
        <v>1195</v>
      </c>
      <c r="H534" s="19" t="s">
        <v>1196</v>
      </c>
      <c r="I534" s="20"/>
      <c r="J534" s="20"/>
      <c r="K534" s="21"/>
      <c r="L534" s="21"/>
    </row>
    <row r="535" spans="1:12" ht="37.5" x14ac:dyDescent="0.25">
      <c r="A535" s="20"/>
      <c r="B535" s="40" t="s">
        <v>1188</v>
      </c>
      <c r="C535" s="41">
        <v>43988</v>
      </c>
      <c r="D535" s="42" t="s">
        <v>17</v>
      </c>
      <c r="E535" s="42" t="s">
        <v>1197</v>
      </c>
      <c r="F535" s="42" t="s">
        <v>19</v>
      </c>
      <c r="G535" s="42" t="s">
        <v>1198</v>
      </c>
      <c r="H535" s="43" t="s">
        <v>1199</v>
      </c>
      <c r="I535" s="3"/>
      <c r="J535" s="3"/>
      <c r="K535" s="21"/>
      <c r="L535" s="21"/>
    </row>
    <row r="536" spans="1:12" ht="112.5" x14ac:dyDescent="0.25">
      <c r="A536" s="20"/>
      <c r="B536" s="40" t="s">
        <v>1188</v>
      </c>
      <c r="C536" s="41">
        <v>43970</v>
      </c>
      <c r="D536" s="42" t="s">
        <v>17</v>
      </c>
      <c r="E536" s="42" t="s">
        <v>1200</v>
      </c>
      <c r="F536" s="42" t="s">
        <v>23</v>
      </c>
      <c r="G536" s="42" t="s">
        <v>1201</v>
      </c>
      <c r="H536" s="43" t="s">
        <v>1202</v>
      </c>
      <c r="I536" s="3"/>
      <c r="J536" s="3"/>
      <c r="K536" s="21"/>
      <c r="L536" s="21"/>
    </row>
    <row r="537" spans="1:12" ht="137.5" x14ac:dyDescent="0.25">
      <c r="A537" s="20"/>
      <c r="B537" s="40" t="s">
        <v>1188</v>
      </c>
      <c r="C537" s="41">
        <v>43969</v>
      </c>
      <c r="D537" s="42" t="s">
        <v>17</v>
      </c>
      <c r="E537" s="42" t="s">
        <v>1203</v>
      </c>
      <c r="F537" s="42" t="s">
        <v>19</v>
      </c>
      <c r="G537" s="42" t="s">
        <v>1204</v>
      </c>
      <c r="H537" s="43" t="s">
        <v>1205</v>
      </c>
      <c r="I537" s="3"/>
      <c r="J537" s="3"/>
      <c r="K537" s="21"/>
      <c r="L537" s="21"/>
    </row>
    <row r="538" spans="1:12" ht="125" x14ac:dyDescent="0.25">
      <c r="A538" s="20"/>
      <c r="B538" s="40" t="s">
        <v>1188</v>
      </c>
      <c r="C538" s="41">
        <v>43963</v>
      </c>
      <c r="D538" s="42" t="s">
        <v>17</v>
      </c>
      <c r="E538" s="42" t="s">
        <v>1203</v>
      </c>
      <c r="F538" s="42" t="s">
        <v>19</v>
      </c>
      <c r="G538" s="42" t="s">
        <v>1206</v>
      </c>
      <c r="H538" s="43" t="s">
        <v>1207</v>
      </c>
      <c r="I538" s="3"/>
      <c r="J538" s="3"/>
      <c r="K538" s="21"/>
      <c r="L538" s="21"/>
    </row>
    <row r="539" spans="1:12" ht="125" x14ac:dyDescent="0.25">
      <c r="A539" s="20"/>
      <c r="B539" s="40" t="s">
        <v>1188</v>
      </c>
      <c r="C539" s="41">
        <v>43962</v>
      </c>
      <c r="D539" s="42" t="s">
        <v>17</v>
      </c>
      <c r="E539" s="42" t="s">
        <v>1200</v>
      </c>
      <c r="F539" s="42" t="s">
        <v>23</v>
      </c>
      <c r="G539" s="42" t="s">
        <v>1208</v>
      </c>
      <c r="H539" s="43" t="s">
        <v>1209</v>
      </c>
      <c r="I539" s="3"/>
      <c r="J539" s="3"/>
      <c r="K539" s="21"/>
      <c r="L539" s="21"/>
    </row>
    <row r="540" spans="1:12" ht="62.5" x14ac:dyDescent="0.25">
      <c r="A540" s="20"/>
      <c r="B540" s="40" t="s">
        <v>1188</v>
      </c>
      <c r="C540" s="41">
        <v>43962</v>
      </c>
      <c r="D540" s="42" t="s">
        <v>17</v>
      </c>
      <c r="E540" s="42" t="s">
        <v>1200</v>
      </c>
      <c r="F540" s="42" t="s">
        <v>23</v>
      </c>
      <c r="G540" s="42" t="s">
        <v>1210</v>
      </c>
      <c r="H540" s="43" t="s">
        <v>1209</v>
      </c>
      <c r="I540" s="3"/>
      <c r="J540" s="3"/>
      <c r="K540" s="21"/>
      <c r="L540" s="21"/>
    </row>
    <row r="541" spans="1:12" ht="150" x14ac:dyDescent="0.25">
      <c r="A541" s="20"/>
      <c r="B541" s="40" t="s">
        <v>1188</v>
      </c>
      <c r="C541" s="41">
        <v>43956</v>
      </c>
      <c r="D541" s="42" t="s">
        <v>17</v>
      </c>
      <c r="E541" s="42" t="s">
        <v>1189</v>
      </c>
      <c r="F541" s="42" t="s">
        <v>19</v>
      </c>
      <c r="G541" s="42" t="s">
        <v>1211</v>
      </c>
      <c r="H541" s="43" t="s">
        <v>1212</v>
      </c>
      <c r="I541" s="3"/>
      <c r="J541" s="3"/>
      <c r="K541" s="21"/>
      <c r="L541" s="21"/>
    </row>
    <row r="542" spans="1:12" ht="225" x14ac:dyDescent="0.25">
      <c r="A542" s="20"/>
      <c r="B542" s="40" t="s">
        <v>1188</v>
      </c>
      <c r="C542" s="41">
        <v>43943</v>
      </c>
      <c r="D542" s="42" t="s">
        <v>17</v>
      </c>
      <c r="E542" s="42" t="s">
        <v>1189</v>
      </c>
      <c r="F542" s="42" t="s">
        <v>23</v>
      </c>
      <c r="G542" s="42" t="s">
        <v>1213</v>
      </c>
      <c r="H542" s="43" t="s">
        <v>1214</v>
      </c>
      <c r="I542" s="3"/>
      <c r="J542" s="3"/>
      <c r="K542" s="21"/>
      <c r="L542" s="21"/>
    </row>
    <row r="543" spans="1:12" ht="62.5" x14ac:dyDescent="0.25">
      <c r="A543" s="20"/>
      <c r="B543" s="40" t="s">
        <v>1188</v>
      </c>
      <c r="C543" s="41">
        <v>43936</v>
      </c>
      <c r="D543" s="42" t="s">
        <v>17</v>
      </c>
      <c r="E543" s="42" t="s">
        <v>1203</v>
      </c>
      <c r="F543" s="42" t="s">
        <v>19</v>
      </c>
      <c r="G543" s="42" t="s">
        <v>1215</v>
      </c>
      <c r="H543" s="44" t="s">
        <v>1216</v>
      </c>
      <c r="I543" s="3"/>
      <c r="J543" s="3"/>
      <c r="K543" s="21"/>
      <c r="L543" s="21"/>
    </row>
    <row r="544" spans="1:12" ht="37.5" x14ac:dyDescent="0.25">
      <c r="A544" s="20"/>
      <c r="B544" s="45" t="s">
        <v>1188</v>
      </c>
      <c r="C544" s="46">
        <v>43936</v>
      </c>
      <c r="D544" s="47" t="s">
        <v>57</v>
      </c>
      <c r="E544" s="47" t="s">
        <v>1203</v>
      </c>
      <c r="F544" s="47" t="s">
        <v>23</v>
      </c>
      <c r="G544" s="47" t="s">
        <v>1217</v>
      </c>
      <c r="H544" s="49" t="s">
        <v>1218</v>
      </c>
      <c r="I544" s="3"/>
      <c r="J544" s="3"/>
      <c r="K544" s="21"/>
      <c r="L544" s="21"/>
    </row>
    <row r="545" spans="1:12" ht="37.5" x14ac:dyDescent="0.25">
      <c r="A545" s="20"/>
      <c r="B545" s="40" t="s">
        <v>1188</v>
      </c>
      <c r="C545" s="41">
        <v>43936</v>
      </c>
      <c r="D545" s="42" t="s">
        <v>17</v>
      </c>
      <c r="E545" s="42" t="s">
        <v>1200</v>
      </c>
      <c r="F545" s="42" t="s">
        <v>23</v>
      </c>
      <c r="G545" s="42" t="s">
        <v>1219</v>
      </c>
      <c r="H545" s="44" t="s">
        <v>1220</v>
      </c>
      <c r="I545" s="3"/>
      <c r="J545" s="3"/>
      <c r="K545" s="21"/>
      <c r="L545" s="21"/>
    </row>
    <row r="546" spans="1:12" ht="50" x14ac:dyDescent="0.25">
      <c r="A546" s="20"/>
      <c r="B546" s="40" t="s">
        <v>1188</v>
      </c>
      <c r="C546" s="52">
        <v>43929</v>
      </c>
      <c r="D546" s="42" t="s">
        <v>17</v>
      </c>
      <c r="E546" s="42" t="s">
        <v>1221</v>
      </c>
      <c r="F546" s="42" t="s">
        <v>23</v>
      </c>
      <c r="G546" s="42" t="s">
        <v>1222</v>
      </c>
      <c r="H546" s="44" t="s">
        <v>1223</v>
      </c>
      <c r="I546" s="3"/>
      <c r="J546" s="3"/>
      <c r="K546" s="21"/>
      <c r="L546" s="21"/>
    </row>
    <row r="547" spans="1:12" ht="37.5" x14ac:dyDescent="0.25">
      <c r="A547" s="20"/>
      <c r="B547" s="40" t="s">
        <v>1188</v>
      </c>
      <c r="C547" s="52">
        <v>43920</v>
      </c>
      <c r="D547" s="42" t="s">
        <v>17</v>
      </c>
      <c r="E547" s="42" t="s">
        <v>1224</v>
      </c>
      <c r="F547" s="42" t="s">
        <v>23</v>
      </c>
      <c r="G547" s="42" t="s">
        <v>1225</v>
      </c>
      <c r="H547" s="44" t="s">
        <v>1226</v>
      </c>
      <c r="I547" s="54"/>
      <c r="J547" s="54"/>
      <c r="K547" s="21"/>
      <c r="L547" s="21"/>
    </row>
    <row r="548" spans="1:12" ht="37.5" x14ac:dyDescent="0.25">
      <c r="A548" s="20"/>
      <c r="B548" s="40" t="s">
        <v>1188</v>
      </c>
      <c r="C548" s="52">
        <v>43920</v>
      </c>
      <c r="D548" s="42" t="s">
        <v>17</v>
      </c>
      <c r="E548" s="42" t="s">
        <v>1224</v>
      </c>
      <c r="F548" s="42" t="s">
        <v>23</v>
      </c>
      <c r="G548" s="42" t="s">
        <v>1227</v>
      </c>
      <c r="H548" s="44" t="s">
        <v>1228</v>
      </c>
      <c r="I548" s="54"/>
      <c r="J548" s="54"/>
      <c r="K548" s="21"/>
      <c r="L548" s="21"/>
    </row>
    <row r="549" spans="1:12" ht="25" x14ac:dyDescent="0.25">
      <c r="A549" s="20"/>
      <c r="B549" s="40" t="s">
        <v>1188</v>
      </c>
      <c r="C549" s="52">
        <v>43920</v>
      </c>
      <c r="D549" s="42" t="s">
        <v>17</v>
      </c>
      <c r="E549" s="42" t="s">
        <v>1224</v>
      </c>
      <c r="F549" s="42" t="s">
        <v>122</v>
      </c>
      <c r="G549" s="42" t="s">
        <v>1229</v>
      </c>
      <c r="H549" s="44" t="s">
        <v>1228</v>
      </c>
      <c r="I549" s="54"/>
      <c r="J549" s="54"/>
      <c r="K549" s="21"/>
      <c r="L549" s="21"/>
    </row>
    <row r="550" spans="1:12" ht="50" x14ac:dyDescent="0.25">
      <c r="A550" s="20"/>
      <c r="B550" s="40" t="s">
        <v>1188</v>
      </c>
      <c r="C550" s="52">
        <v>43920</v>
      </c>
      <c r="D550" s="42" t="s">
        <v>17</v>
      </c>
      <c r="E550" s="42" t="s">
        <v>1224</v>
      </c>
      <c r="F550" s="42" t="s">
        <v>23</v>
      </c>
      <c r="G550" s="42" t="s">
        <v>1230</v>
      </c>
      <c r="H550" s="44" t="s">
        <v>1228</v>
      </c>
      <c r="I550" s="54"/>
      <c r="J550" s="54"/>
      <c r="K550" s="21"/>
      <c r="L550" s="21"/>
    </row>
    <row r="551" spans="1:12" ht="75" x14ac:dyDescent="0.25">
      <c r="A551" s="20"/>
      <c r="B551" s="40" t="s">
        <v>1188</v>
      </c>
      <c r="C551" s="52">
        <v>43916</v>
      </c>
      <c r="D551" s="42" t="s">
        <v>17</v>
      </c>
      <c r="E551" s="42" t="s">
        <v>1189</v>
      </c>
      <c r="F551" s="42" t="s">
        <v>19</v>
      </c>
      <c r="G551" s="42" t="s">
        <v>1231</v>
      </c>
      <c r="H551" s="44" t="s">
        <v>1232</v>
      </c>
      <c r="I551" s="21"/>
      <c r="J551" s="21"/>
      <c r="K551" s="21"/>
      <c r="L551" s="21"/>
    </row>
    <row r="552" spans="1:12" ht="112.5" x14ac:dyDescent="0.25">
      <c r="A552" s="20"/>
      <c r="B552" s="40" t="s">
        <v>1188</v>
      </c>
      <c r="C552" s="52">
        <v>43916</v>
      </c>
      <c r="D552" s="42" t="s">
        <v>17</v>
      </c>
      <c r="E552" s="42" t="s">
        <v>1189</v>
      </c>
      <c r="F552" s="42" t="s">
        <v>19</v>
      </c>
      <c r="G552" s="42" t="s">
        <v>1233</v>
      </c>
      <c r="H552" s="44" t="s">
        <v>1232</v>
      </c>
      <c r="I552" s="21"/>
      <c r="J552" s="21"/>
      <c r="K552" s="21"/>
      <c r="L552" s="21"/>
    </row>
    <row r="553" spans="1:12" ht="100" x14ac:dyDescent="0.25">
      <c r="A553" s="20"/>
      <c r="B553" s="40" t="s">
        <v>1188</v>
      </c>
      <c r="C553" s="52">
        <v>43916</v>
      </c>
      <c r="D553" s="42" t="s">
        <v>17</v>
      </c>
      <c r="E553" s="42" t="s">
        <v>1189</v>
      </c>
      <c r="F553" s="42" t="s">
        <v>19</v>
      </c>
      <c r="G553" s="42" t="s">
        <v>1234</v>
      </c>
      <c r="H553" s="44" t="s">
        <v>1232</v>
      </c>
      <c r="I553" s="21"/>
      <c r="J553" s="21"/>
      <c r="K553" s="21"/>
      <c r="L553" s="21"/>
    </row>
    <row r="554" spans="1:12" ht="87.5" x14ac:dyDescent="0.25">
      <c r="A554" s="20"/>
      <c r="B554" s="40" t="s">
        <v>1188</v>
      </c>
      <c r="C554" s="52">
        <v>43916</v>
      </c>
      <c r="D554" s="42" t="s">
        <v>17</v>
      </c>
      <c r="E554" s="42" t="s">
        <v>1189</v>
      </c>
      <c r="F554" s="42" t="s">
        <v>19</v>
      </c>
      <c r="G554" s="42" t="s">
        <v>1235</v>
      </c>
      <c r="H554" s="44" t="s">
        <v>1232</v>
      </c>
      <c r="I554" s="21"/>
      <c r="J554" s="21"/>
      <c r="K554" s="21"/>
      <c r="L554" s="21"/>
    </row>
    <row r="555" spans="1:12" ht="50" x14ac:dyDescent="0.25">
      <c r="A555" s="20"/>
      <c r="B555" s="40" t="s">
        <v>1188</v>
      </c>
      <c r="C555" s="52">
        <v>43914</v>
      </c>
      <c r="D555" s="42" t="s">
        <v>17</v>
      </c>
      <c r="E555" s="42" t="s">
        <v>1236</v>
      </c>
      <c r="F555" s="42" t="s">
        <v>19</v>
      </c>
      <c r="G555" s="42" t="s">
        <v>1237</v>
      </c>
      <c r="H555" s="44" t="s">
        <v>1238</v>
      </c>
      <c r="I555" s="21"/>
      <c r="J555" s="21"/>
      <c r="K555" s="21"/>
      <c r="L555" s="21"/>
    </row>
    <row r="556" spans="1:12" ht="87.5" x14ac:dyDescent="0.25">
      <c r="A556" s="20"/>
      <c r="B556" s="40" t="s">
        <v>1188</v>
      </c>
      <c r="C556" s="52">
        <v>43912</v>
      </c>
      <c r="D556" s="42" t="s">
        <v>17</v>
      </c>
      <c r="E556" s="42" t="s">
        <v>1189</v>
      </c>
      <c r="F556" s="42" t="s">
        <v>19</v>
      </c>
      <c r="G556" s="42" t="s">
        <v>1239</v>
      </c>
      <c r="H556" s="44" t="s">
        <v>1240</v>
      </c>
      <c r="I556" s="21"/>
      <c r="J556" s="21"/>
      <c r="K556" s="21"/>
      <c r="L556" s="21"/>
    </row>
    <row r="557" spans="1:12" ht="162.5" x14ac:dyDescent="0.25">
      <c r="A557" s="20"/>
      <c r="B557" s="40" t="s">
        <v>1188</v>
      </c>
      <c r="C557" s="52">
        <v>43912</v>
      </c>
      <c r="D557" s="42" t="s">
        <v>17</v>
      </c>
      <c r="E557" s="42" t="s">
        <v>1189</v>
      </c>
      <c r="F557" s="42" t="s">
        <v>210</v>
      </c>
      <c r="G557" s="42" t="s">
        <v>1241</v>
      </c>
      <c r="H557" s="44" t="s">
        <v>1240</v>
      </c>
      <c r="I557" s="21"/>
      <c r="J557" s="21"/>
      <c r="K557" s="21"/>
      <c r="L557" s="21"/>
    </row>
    <row r="558" spans="1:12" ht="75" x14ac:dyDescent="0.25">
      <c r="A558" s="20"/>
      <c r="B558" s="40" t="s">
        <v>1188</v>
      </c>
      <c r="C558" s="52">
        <v>43912</v>
      </c>
      <c r="D558" s="42" t="s">
        <v>17</v>
      </c>
      <c r="E558" s="42" t="s">
        <v>1242</v>
      </c>
      <c r="F558" s="42" t="s">
        <v>19</v>
      </c>
      <c r="G558" s="42" t="s">
        <v>1243</v>
      </c>
      <c r="H558" s="44" t="s">
        <v>1244</v>
      </c>
      <c r="I558" s="21"/>
      <c r="J558" s="21"/>
      <c r="K558" s="21"/>
      <c r="L558" s="21"/>
    </row>
    <row r="559" spans="1:12" ht="75" x14ac:dyDescent="0.25">
      <c r="A559" s="20"/>
      <c r="B559" s="40" t="s">
        <v>1188</v>
      </c>
      <c r="C559" s="52">
        <v>43910</v>
      </c>
      <c r="D559" s="42" t="s">
        <v>17</v>
      </c>
      <c r="E559" s="42" t="s">
        <v>1245</v>
      </c>
      <c r="F559" s="42" t="s">
        <v>23</v>
      </c>
      <c r="G559" s="42" t="s">
        <v>1246</v>
      </c>
      <c r="H559" s="44" t="s">
        <v>1247</v>
      </c>
      <c r="I559" s="21"/>
      <c r="J559" s="21"/>
      <c r="K559" s="21"/>
      <c r="L559" s="21"/>
    </row>
    <row r="560" spans="1:12" ht="62.5" x14ac:dyDescent="0.25">
      <c r="A560" s="20"/>
      <c r="B560" s="40" t="s">
        <v>1188</v>
      </c>
      <c r="C560" s="52">
        <v>43908</v>
      </c>
      <c r="D560" s="42" t="s">
        <v>17</v>
      </c>
      <c r="E560" s="42" t="s">
        <v>1236</v>
      </c>
      <c r="F560" s="42" t="s">
        <v>19</v>
      </c>
      <c r="G560" s="42" t="s">
        <v>1248</v>
      </c>
      <c r="H560" s="44" t="s">
        <v>1249</v>
      </c>
      <c r="I560" s="21"/>
      <c r="J560" s="21"/>
      <c r="K560" s="21"/>
      <c r="L560" s="21"/>
    </row>
    <row r="561" spans="1:12" ht="50" x14ac:dyDescent="0.25">
      <c r="A561" s="20"/>
      <c r="B561" s="40" t="s">
        <v>1188</v>
      </c>
      <c r="C561" s="52">
        <v>43908</v>
      </c>
      <c r="D561" s="42" t="s">
        <v>17</v>
      </c>
      <c r="E561" s="42" t="s">
        <v>1236</v>
      </c>
      <c r="F561" s="42" t="s">
        <v>19</v>
      </c>
      <c r="G561" s="42" t="s">
        <v>1250</v>
      </c>
      <c r="H561" s="44" t="s">
        <v>1251</v>
      </c>
      <c r="I561" s="54"/>
      <c r="J561" s="54"/>
      <c r="K561" s="21"/>
      <c r="L561" s="21"/>
    </row>
    <row r="562" spans="1:12" ht="100" x14ac:dyDescent="0.25">
      <c r="A562" s="20"/>
      <c r="B562" s="40" t="s">
        <v>1188</v>
      </c>
      <c r="C562" s="52">
        <v>43907</v>
      </c>
      <c r="D562" s="42" t="s">
        <v>17</v>
      </c>
      <c r="E562" s="42" t="s">
        <v>1236</v>
      </c>
      <c r="F562" s="42" t="s">
        <v>19</v>
      </c>
      <c r="G562" s="42" t="s">
        <v>1252</v>
      </c>
      <c r="H562" s="44" t="s">
        <v>1253</v>
      </c>
      <c r="I562" s="21"/>
      <c r="J562" s="21"/>
      <c r="K562" s="21"/>
      <c r="L562" s="21"/>
    </row>
    <row r="563" spans="1:12" ht="87.5" x14ac:dyDescent="0.25">
      <c r="A563" s="20"/>
      <c r="B563" s="40" t="s">
        <v>1188</v>
      </c>
      <c r="C563" s="52">
        <v>43906</v>
      </c>
      <c r="D563" s="42" t="s">
        <v>17</v>
      </c>
      <c r="E563" s="42" t="s">
        <v>1254</v>
      </c>
      <c r="F563" s="42" t="s">
        <v>19</v>
      </c>
      <c r="G563" s="42" t="s">
        <v>1255</v>
      </c>
      <c r="H563" s="44" t="s">
        <v>1256</v>
      </c>
      <c r="I563" s="54"/>
      <c r="J563" s="58" t="s">
        <v>1257</v>
      </c>
      <c r="K563" s="21"/>
      <c r="L563" s="21"/>
    </row>
    <row r="564" spans="1:12" ht="100" x14ac:dyDescent="0.25">
      <c r="A564" s="20"/>
      <c r="B564" s="40" t="s">
        <v>1188</v>
      </c>
      <c r="C564" s="52">
        <v>43903</v>
      </c>
      <c r="D564" s="42" t="s">
        <v>17</v>
      </c>
      <c r="E564" s="42" t="s">
        <v>1236</v>
      </c>
      <c r="F564" s="42" t="s">
        <v>19</v>
      </c>
      <c r="G564" s="42" t="s">
        <v>1258</v>
      </c>
      <c r="H564" s="44" t="s">
        <v>1259</v>
      </c>
      <c r="I564" s="54"/>
      <c r="J564" s="54"/>
      <c r="K564" s="21"/>
      <c r="L564" s="21"/>
    </row>
    <row r="565" spans="1:12" ht="37.5" x14ac:dyDescent="0.25">
      <c r="A565" s="20"/>
      <c r="B565" s="40" t="s">
        <v>1188</v>
      </c>
      <c r="C565" s="52">
        <v>43901</v>
      </c>
      <c r="D565" s="42" t="s">
        <v>17</v>
      </c>
      <c r="E565" s="42" t="s">
        <v>1189</v>
      </c>
      <c r="F565" s="42" t="s">
        <v>19</v>
      </c>
      <c r="G565" s="42" t="s">
        <v>1260</v>
      </c>
      <c r="H565" s="44" t="s">
        <v>1261</v>
      </c>
      <c r="I565" s="56"/>
      <c r="J565" s="56"/>
      <c r="K565" s="21"/>
      <c r="L565" s="21"/>
    </row>
    <row r="566" spans="1:12" ht="112.5" x14ac:dyDescent="0.25">
      <c r="A566" s="20"/>
      <c r="B566" s="40" t="s">
        <v>1188</v>
      </c>
      <c r="C566" s="52">
        <v>43896</v>
      </c>
      <c r="D566" s="42" t="s">
        <v>17</v>
      </c>
      <c r="E566" s="42" t="s">
        <v>1236</v>
      </c>
      <c r="F566" s="42" t="s">
        <v>19</v>
      </c>
      <c r="G566" s="42" t="s">
        <v>1262</v>
      </c>
      <c r="H566" s="44" t="s">
        <v>1263</v>
      </c>
      <c r="I566" s="21"/>
      <c r="J566" s="21"/>
      <c r="K566" s="21"/>
      <c r="L566" s="21"/>
    </row>
    <row r="567" spans="1:12" ht="50" x14ac:dyDescent="0.25">
      <c r="A567" s="20"/>
      <c r="B567" s="40" t="s">
        <v>1264</v>
      </c>
      <c r="C567" s="41">
        <v>43984</v>
      </c>
      <c r="D567" s="42" t="s">
        <v>17</v>
      </c>
      <c r="E567" s="42" t="s">
        <v>1265</v>
      </c>
      <c r="F567" s="42" t="s">
        <v>23</v>
      </c>
      <c r="G567" s="42" t="s">
        <v>1266</v>
      </c>
      <c r="H567" s="43" t="s">
        <v>1267</v>
      </c>
      <c r="I567" s="3"/>
      <c r="J567" s="3"/>
      <c r="K567" s="21"/>
      <c r="L567" s="21"/>
    </row>
    <row r="568" spans="1:12" ht="50" x14ac:dyDescent="0.25">
      <c r="A568" s="20"/>
      <c r="B568" s="40" t="s">
        <v>1268</v>
      </c>
      <c r="C568" s="41">
        <v>43984</v>
      </c>
      <c r="D568" s="42" t="s">
        <v>17</v>
      </c>
      <c r="E568" s="42" t="s">
        <v>1269</v>
      </c>
      <c r="F568" s="42" t="s">
        <v>23</v>
      </c>
      <c r="G568" s="42" t="s">
        <v>1270</v>
      </c>
      <c r="H568" s="43" t="s">
        <v>1271</v>
      </c>
      <c r="I568" s="3"/>
      <c r="J568" s="3"/>
      <c r="K568" s="21"/>
      <c r="L568" s="21"/>
    </row>
    <row r="569" spans="1:12" ht="150" x14ac:dyDescent="0.25">
      <c r="A569" s="20"/>
      <c r="B569" s="14" t="s">
        <v>139</v>
      </c>
      <c r="C569" s="15">
        <v>44049</v>
      </c>
      <c r="D569" s="16" t="s">
        <v>17</v>
      </c>
      <c r="E569" s="16" t="s">
        <v>1272</v>
      </c>
      <c r="F569" s="17" t="s">
        <v>23</v>
      </c>
      <c r="G569" s="18" t="s">
        <v>1273</v>
      </c>
      <c r="H569" s="19" t="s">
        <v>1274</v>
      </c>
      <c r="I569" s="20"/>
      <c r="J569" s="20"/>
      <c r="K569" s="21"/>
      <c r="L569" s="21"/>
    </row>
    <row r="570" spans="1:12" ht="125" x14ac:dyDescent="0.25">
      <c r="A570" s="20"/>
      <c r="B570" s="14" t="s">
        <v>139</v>
      </c>
      <c r="C570" s="15">
        <v>44048</v>
      </c>
      <c r="D570" s="16" t="s">
        <v>17</v>
      </c>
      <c r="E570" s="16" t="s">
        <v>140</v>
      </c>
      <c r="F570" s="17" t="s">
        <v>23</v>
      </c>
      <c r="G570" s="18" t="s">
        <v>1275</v>
      </c>
      <c r="H570" s="19" t="s">
        <v>1276</v>
      </c>
      <c r="I570" s="20"/>
      <c r="J570" s="20"/>
      <c r="K570" s="21"/>
      <c r="L570" s="21"/>
    </row>
    <row r="571" spans="1:12" ht="125" x14ac:dyDescent="0.25">
      <c r="A571" s="20"/>
      <c r="B571" s="14" t="s">
        <v>139</v>
      </c>
      <c r="C571" s="15">
        <v>44043</v>
      </c>
      <c r="D571" s="16" t="s">
        <v>17</v>
      </c>
      <c r="E571" s="16" t="s">
        <v>140</v>
      </c>
      <c r="F571" s="17" t="s">
        <v>19</v>
      </c>
      <c r="G571" s="18" t="s">
        <v>1277</v>
      </c>
      <c r="H571" s="19" t="s">
        <v>1278</v>
      </c>
      <c r="I571" s="20"/>
      <c r="J571" s="20"/>
      <c r="K571" s="21"/>
      <c r="L571" s="21"/>
    </row>
    <row r="572" spans="1:12" ht="50" x14ac:dyDescent="0.25">
      <c r="A572" s="20"/>
      <c r="B572" s="14" t="s">
        <v>139</v>
      </c>
      <c r="C572" s="15">
        <v>44042</v>
      </c>
      <c r="D572" s="16" t="s">
        <v>17</v>
      </c>
      <c r="E572" s="16" t="s">
        <v>140</v>
      </c>
      <c r="F572" s="17" t="s">
        <v>23</v>
      </c>
      <c r="G572" s="18" t="s">
        <v>1279</v>
      </c>
      <c r="H572" s="19" t="s">
        <v>1280</v>
      </c>
      <c r="I572" s="20"/>
      <c r="J572" s="20"/>
      <c r="K572" s="21"/>
      <c r="L572" s="21"/>
    </row>
    <row r="573" spans="1:12" ht="100" x14ac:dyDescent="0.25">
      <c r="A573" s="20"/>
      <c r="B573" s="14" t="s">
        <v>139</v>
      </c>
      <c r="C573" s="15">
        <v>44040</v>
      </c>
      <c r="D573" s="16" t="s">
        <v>17</v>
      </c>
      <c r="E573" s="16" t="s">
        <v>1281</v>
      </c>
      <c r="F573" s="17" t="s">
        <v>19</v>
      </c>
      <c r="G573" s="18" t="s">
        <v>1282</v>
      </c>
      <c r="H573" s="19" t="s">
        <v>1283</v>
      </c>
      <c r="I573" s="20"/>
      <c r="J573" s="20"/>
      <c r="K573" s="21"/>
      <c r="L573" s="21"/>
    </row>
    <row r="574" spans="1:12" ht="62.5" x14ac:dyDescent="0.25">
      <c r="A574" s="20"/>
      <c r="B574" s="14" t="s">
        <v>139</v>
      </c>
      <c r="C574" s="15">
        <v>44035</v>
      </c>
      <c r="D574" s="16" t="s">
        <v>17</v>
      </c>
      <c r="E574" s="16" t="s">
        <v>1281</v>
      </c>
      <c r="F574" s="17" t="s">
        <v>19</v>
      </c>
      <c r="G574" s="18" t="s">
        <v>1284</v>
      </c>
      <c r="H574" s="19" t="s">
        <v>1285</v>
      </c>
      <c r="I574" s="20"/>
      <c r="J574" s="20"/>
      <c r="K574" s="21"/>
      <c r="L574" s="21"/>
    </row>
    <row r="575" spans="1:12" ht="87.5" x14ac:dyDescent="0.25">
      <c r="A575" s="20"/>
      <c r="B575" s="14" t="s">
        <v>139</v>
      </c>
      <c r="C575" s="15">
        <v>44035</v>
      </c>
      <c r="D575" s="16" t="s">
        <v>17</v>
      </c>
      <c r="E575" s="16" t="s">
        <v>140</v>
      </c>
      <c r="F575" s="17" t="s">
        <v>27</v>
      </c>
      <c r="G575" s="18" t="s">
        <v>1286</v>
      </c>
      <c r="H575" s="19" t="s">
        <v>1287</v>
      </c>
      <c r="I575" s="20"/>
      <c r="J575" s="20"/>
      <c r="K575" s="21"/>
      <c r="L575" s="21"/>
    </row>
    <row r="576" spans="1:12" ht="187.5" x14ac:dyDescent="0.25">
      <c r="A576" s="20"/>
      <c r="B576" s="14" t="s">
        <v>139</v>
      </c>
      <c r="C576" s="15">
        <v>44033</v>
      </c>
      <c r="D576" s="16" t="s">
        <v>17</v>
      </c>
      <c r="E576" s="16" t="s">
        <v>1288</v>
      </c>
      <c r="F576" s="17" t="s">
        <v>27</v>
      </c>
      <c r="G576" s="18" t="s">
        <v>1289</v>
      </c>
      <c r="H576" s="19" t="s">
        <v>1290</v>
      </c>
      <c r="I576" s="20"/>
      <c r="J576" s="20"/>
      <c r="K576" s="21"/>
      <c r="L576" s="21"/>
    </row>
    <row r="577" spans="1:12" ht="225" x14ac:dyDescent="0.25">
      <c r="A577" s="20"/>
      <c r="B577" s="14" t="s">
        <v>139</v>
      </c>
      <c r="C577" s="15">
        <v>44033</v>
      </c>
      <c r="D577" s="16" t="s">
        <v>17</v>
      </c>
      <c r="E577" s="16" t="s">
        <v>1288</v>
      </c>
      <c r="F577" s="17" t="s">
        <v>19</v>
      </c>
      <c r="G577" s="18" t="s">
        <v>1291</v>
      </c>
      <c r="H577" s="19" t="s">
        <v>1290</v>
      </c>
      <c r="I577" s="20"/>
      <c r="J577" s="20"/>
      <c r="K577" s="21"/>
      <c r="L577" s="21"/>
    </row>
    <row r="578" spans="1:12" ht="75" x14ac:dyDescent="0.25">
      <c r="A578" s="20"/>
      <c r="B578" s="14" t="s">
        <v>139</v>
      </c>
      <c r="C578" s="15">
        <v>44033</v>
      </c>
      <c r="D578" s="16" t="s">
        <v>17</v>
      </c>
      <c r="E578" s="16" t="s">
        <v>1281</v>
      </c>
      <c r="F578" s="17" t="s">
        <v>19</v>
      </c>
      <c r="G578" s="18" t="s">
        <v>1292</v>
      </c>
      <c r="H578" s="19" t="s">
        <v>1293</v>
      </c>
      <c r="I578" s="20"/>
      <c r="J578" s="20"/>
      <c r="K578" s="21"/>
      <c r="L578" s="21"/>
    </row>
    <row r="579" spans="1:12" ht="50" x14ac:dyDescent="0.25">
      <c r="A579" s="20"/>
      <c r="B579" s="14" t="s">
        <v>139</v>
      </c>
      <c r="C579" s="15">
        <v>44032</v>
      </c>
      <c r="D579" s="16" t="s">
        <v>17</v>
      </c>
      <c r="E579" s="16" t="s">
        <v>1294</v>
      </c>
      <c r="F579" s="17" t="s">
        <v>23</v>
      </c>
      <c r="G579" s="18" t="s">
        <v>1295</v>
      </c>
      <c r="H579" s="19" t="s">
        <v>1296</v>
      </c>
      <c r="I579" s="20"/>
      <c r="J579" s="20"/>
      <c r="K579" s="21"/>
      <c r="L579" s="21"/>
    </row>
    <row r="580" spans="1:12" ht="112.5" x14ac:dyDescent="0.25">
      <c r="A580" s="20"/>
      <c r="B580" s="14" t="s">
        <v>139</v>
      </c>
      <c r="C580" s="15">
        <v>44028</v>
      </c>
      <c r="D580" s="16" t="s">
        <v>17</v>
      </c>
      <c r="E580" s="16" t="s">
        <v>1288</v>
      </c>
      <c r="F580" s="17" t="s">
        <v>27</v>
      </c>
      <c r="G580" s="18" t="s">
        <v>1297</v>
      </c>
      <c r="H580" s="19" t="s">
        <v>1298</v>
      </c>
      <c r="I580" s="20"/>
      <c r="J580" s="20"/>
      <c r="K580" s="21"/>
      <c r="L580" s="21"/>
    </row>
    <row r="581" spans="1:12" ht="87.5" x14ac:dyDescent="0.25">
      <c r="A581" s="20"/>
      <c r="B581" s="14" t="s">
        <v>139</v>
      </c>
      <c r="C581" s="15">
        <v>44027</v>
      </c>
      <c r="D581" s="16" t="s">
        <v>17</v>
      </c>
      <c r="E581" s="16" t="s">
        <v>140</v>
      </c>
      <c r="F581" s="17" t="s">
        <v>19</v>
      </c>
      <c r="G581" s="18" t="s">
        <v>1299</v>
      </c>
      <c r="H581" s="19" t="s">
        <v>1300</v>
      </c>
      <c r="I581" s="20"/>
      <c r="J581" s="20"/>
      <c r="K581" s="21"/>
      <c r="L581" s="21"/>
    </row>
    <row r="582" spans="1:12" ht="75" x14ac:dyDescent="0.25">
      <c r="A582" s="20"/>
      <c r="B582" s="14" t="s">
        <v>139</v>
      </c>
      <c r="C582" s="15">
        <v>44026</v>
      </c>
      <c r="D582" s="16" t="s">
        <v>17</v>
      </c>
      <c r="E582" s="16" t="s">
        <v>140</v>
      </c>
      <c r="F582" s="17" t="s">
        <v>19</v>
      </c>
      <c r="G582" s="18" t="s">
        <v>1301</v>
      </c>
      <c r="H582" s="19" t="s">
        <v>1302</v>
      </c>
      <c r="I582" s="20"/>
      <c r="J582" s="20"/>
      <c r="K582" s="21"/>
      <c r="L582" s="21"/>
    </row>
    <row r="583" spans="1:12" ht="75" x14ac:dyDescent="0.25">
      <c r="A583" s="20"/>
      <c r="B583" s="14" t="s">
        <v>139</v>
      </c>
      <c r="C583" s="15">
        <v>44026</v>
      </c>
      <c r="D583" s="16" t="s">
        <v>17</v>
      </c>
      <c r="E583" s="16" t="s">
        <v>1303</v>
      </c>
      <c r="F583" s="17" t="s">
        <v>19</v>
      </c>
      <c r="G583" s="18" t="s">
        <v>1304</v>
      </c>
      <c r="H583" s="19" t="s">
        <v>1305</v>
      </c>
      <c r="I583" s="20"/>
      <c r="J583" s="20"/>
      <c r="K583" s="21"/>
      <c r="L583" s="21"/>
    </row>
    <row r="584" spans="1:12" ht="75" x14ac:dyDescent="0.25">
      <c r="A584" s="20"/>
      <c r="B584" s="14" t="s">
        <v>139</v>
      </c>
      <c r="C584" s="15">
        <v>44026</v>
      </c>
      <c r="D584" s="16" t="s">
        <v>17</v>
      </c>
      <c r="E584" s="16" t="s">
        <v>140</v>
      </c>
      <c r="F584" s="17" t="s">
        <v>19</v>
      </c>
      <c r="G584" s="18" t="s">
        <v>1306</v>
      </c>
      <c r="H584" s="19" t="s">
        <v>1307</v>
      </c>
      <c r="I584" s="20"/>
      <c r="J584" s="20"/>
      <c r="K584" s="21"/>
      <c r="L584" s="21"/>
    </row>
    <row r="585" spans="1:12" ht="125" x14ac:dyDescent="0.25">
      <c r="A585" s="20"/>
      <c r="B585" s="14" t="s">
        <v>139</v>
      </c>
      <c r="C585" s="15">
        <v>44014</v>
      </c>
      <c r="D585" s="16" t="s">
        <v>17</v>
      </c>
      <c r="E585" s="16" t="s">
        <v>140</v>
      </c>
      <c r="F585" s="17" t="s">
        <v>23</v>
      </c>
      <c r="G585" s="18" t="s">
        <v>1308</v>
      </c>
      <c r="H585" s="19" t="s">
        <v>1309</v>
      </c>
      <c r="I585" s="20"/>
      <c r="J585" s="20"/>
      <c r="K585" s="21"/>
      <c r="L585" s="21"/>
    </row>
    <row r="586" spans="1:12" ht="50" x14ac:dyDescent="0.25">
      <c r="A586" s="20"/>
      <c r="B586" s="14" t="s">
        <v>139</v>
      </c>
      <c r="C586" s="15">
        <v>44013</v>
      </c>
      <c r="D586" s="16" t="s">
        <v>17</v>
      </c>
      <c r="E586" s="16" t="s">
        <v>140</v>
      </c>
      <c r="F586" s="17" t="s">
        <v>23</v>
      </c>
      <c r="G586" s="18" t="s">
        <v>1310</v>
      </c>
      <c r="H586" s="19" t="s">
        <v>1311</v>
      </c>
      <c r="I586" s="20"/>
      <c r="J586" s="20"/>
      <c r="K586" s="21"/>
      <c r="L586" s="21"/>
    </row>
    <row r="587" spans="1:12" ht="137.5" x14ac:dyDescent="0.25">
      <c r="A587" s="20"/>
      <c r="B587" s="14" t="s">
        <v>139</v>
      </c>
      <c r="C587" s="15">
        <v>44013</v>
      </c>
      <c r="D587" s="16" t="s">
        <v>17</v>
      </c>
      <c r="E587" s="16" t="s">
        <v>140</v>
      </c>
      <c r="F587" s="17" t="s">
        <v>23</v>
      </c>
      <c r="G587" s="18" t="s">
        <v>1312</v>
      </c>
      <c r="H587" s="19" t="s">
        <v>1313</v>
      </c>
      <c r="I587" s="20"/>
      <c r="J587" s="20"/>
      <c r="K587" s="21"/>
      <c r="L587" s="21"/>
    </row>
    <row r="588" spans="1:12" ht="137.5" x14ac:dyDescent="0.25">
      <c r="A588" s="20"/>
      <c r="B588" s="14" t="s">
        <v>139</v>
      </c>
      <c r="C588" s="15">
        <v>44012</v>
      </c>
      <c r="D588" s="16" t="s">
        <v>17</v>
      </c>
      <c r="E588" s="16" t="s">
        <v>140</v>
      </c>
      <c r="F588" s="17" t="s">
        <v>23</v>
      </c>
      <c r="G588" s="18" t="s">
        <v>1314</v>
      </c>
      <c r="H588" s="19" t="s">
        <v>1315</v>
      </c>
      <c r="I588" s="20"/>
      <c r="J588" s="20"/>
      <c r="K588" s="21"/>
      <c r="L588" s="21"/>
    </row>
    <row r="589" spans="1:12" ht="187.5" x14ac:dyDescent="0.25">
      <c r="A589" s="20"/>
      <c r="B589" s="14" t="s">
        <v>139</v>
      </c>
      <c r="C589" s="15">
        <v>44006</v>
      </c>
      <c r="D589" s="16" t="s">
        <v>17</v>
      </c>
      <c r="E589" s="16" t="s">
        <v>1288</v>
      </c>
      <c r="F589" s="17" t="s">
        <v>19</v>
      </c>
      <c r="G589" s="18" t="s">
        <v>1316</v>
      </c>
      <c r="H589" s="19" t="s">
        <v>1317</v>
      </c>
      <c r="I589" s="20"/>
      <c r="J589" s="20"/>
      <c r="K589" s="21"/>
      <c r="L589" s="21"/>
    </row>
    <row r="590" spans="1:12" ht="112.5" x14ac:dyDescent="0.25">
      <c r="A590" s="20"/>
      <c r="B590" s="14" t="s">
        <v>139</v>
      </c>
      <c r="C590" s="15">
        <v>44005</v>
      </c>
      <c r="D590" s="16" t="s">
        <v>17</v>
      </c>
      <c r="E590" s="16" t="s">
        <v>1288</v>
      </c>
      <c r="F590" s="17" t="s">
        <v>19</v>
      </c>
      <c r="G590" s="18" t="s">
        <v>1318</v>
      </c>
      <c r="H590" s="19" t="s">
        <v>1319</v>
      </c>
      <c r="I590" s="20"/>
      <c r="J590" s="20"/>
      <c r="K590" s="21"/>
      <c r="L590" s="21"/>
    </row>
    <row r="591" spans="1:12" ht="100" x14ac:dyDescent="0.25">
      <c r="A591" s="20"/>
      <c r="B591" s="14" t="s">
        <v>139</v>
      </c>
      <c r="C591" s="15">
        <v>44005</v>
      </c>
      <c r="D591" s="16" t="s">
        <v>17</v>
      </c>
      <c r="E591" s="16" t="s">
        <v>1288</v>
      </c>
      <c r="F591" s="17" t="s">
        <v>19</v>
      </c>
      <c r="G591" s="18" t="s">
        <v>1320</v>
      </c>
      <c r="H591" s="19" t="s">
        <v>1321</v>
      </c>
      <c r="I591" s="20"/>
      <c r="J591" s="20"/>
      <c r="K591" s="21"/>
      <c r="L591" s="21"/>
    </row>
    <row r="592" spans="1:12" ht="100" x14ac:dyDescent="0.25">
      <c r="A592" s="20"/>
      <c r="B592" s="14" t="s">
        <v>139</v>
      </c>
      <c r="C592" s="15">
        <v>44005</v>
      </c>
      <c r="D592" s="16" t="s">
        <v>17</v>
      </c>
      <c r="E592" s="16" t="s">
        <v>140</v>
      </c>
      <c r="F592" s="17" t="s">
        <v>23</v>
      </c>
      <c r="G592" s="18" t="s">
        <v>1322</v>
      </c>
      <c r="H592" s="19" t="s">
        <v>1323</v>
      </c>
      <c r="I592" s="20"/>
      <c r="J592" s="20"/>
      <c r="K592" s="21"/>
      <c r="L592" s="21"/>
    </row>
    <row r="593" spans="1:12" ht="62.5" x14ac:dyDescent="0.25">
      <c r="A593" s="20"/>
      <c r="B593" s="14" t="s">
        <v>139</v>
      </c>
      <c r="C593" s="15">
        <v>44005</v>
      </c>
      <c r="D593" s="16" t="s">
        <v>17</v>
      </c>
      <c r="E593" s="16" t="s">
        <v>140</v>
      </c>
      <c r="F593" s="17" t="s">
        <v>19</v>
      </c>
      <c r="G593" s="18" t="s">
        <v>1324</v>
      </c>
      <c r="H593" s="19" t="s">
        <v>1325</v>
      </c>
      <c r="I593" s="20"/>
      <c r="J593" s="20"/>
      <c r="K593" s="21"/>
      <c r="L593" s="21"/>
    </row>
    <row r="594" spans="1:12" ht="112.5" x14ac:dyDescent="0.25">
      <c r="A594" s="20"/>
      <c r="B594" s="14" t="s">
        <v>139</v>
      </c>
      <c r="C594" s="15">
        <v>44004</v>
      </c>
      <c r="D594" s="16" t="s">
        <v>17</v>
      </c>
      <c r="E594" s="16" t="s">
        <v>140</v>
      </c>
      <c r="F594" s="17" t="s">
        <v>23</v>
      </c>
      <c r="G594" s="18" t="s">
        <v>1326</v>
      </c>
      <c r="H594" s="19" t="s">
        <v>1327</v>
      </c>
      <c r="I594" s="20"/>
      <c r="J594" s="20"/>
      <c r="K594" s="21"/>
      <c r="L594" s="21"/>
    </row>
    <row r="595" spans="1:12" ht="112.5" x14ac:dyDescent="0.25">
      <c r="A595" s="20"/>
      <c r="B595" s="14" t="s">
        <v>139</v>
      </c>
      <c r="C595" s="15">
        <v>44001</v>
      </c>
      <c r="D595" s="16" t="s">
        <v>17</v>
      </c>
      <c r="E595" s="16" t="s">
        <v>1328</v>
      </c>
      <c r="F595" s="17" t="s">
        <v>19</v>
      </c>
      <c r="G595" s="18" t="s">
        <v>1329</v>
      </c>
      <c r="H595" s="19" t="s">
        <v>1330</v>
      </c>
      <c r="I595" s="20"/>
      <c r="J595" s="20"/>
      <c r="K595" s="21"/>
      <c r="L595" s="21"/>
    </row>
    <row r="596" spans="1:12" ht="125" x14ac:dyDescent="0.25">
      <c r="A596" s="20"/>
      <c r="B596" s="14" t="s">
        <v>139</v>
      </c>
      <c r="C596" s="15">
        <v>44000</v>
      </c>
      <c r="D596" s="16" t="s">
        <v>17</v>
      </c>
      <c r="E596" s="16" t="s">
        <v>140</v>
      </c>
      <c r="F596" s="17" t="s">
        <v>19</v>
      </c>
      <c r="G596" s="18" t="s">
        <v>1331</v>
      </c>
      <c r="H596" s="19" t="s">
        <v>1332</v>
      </c>
      <c r="I596" s="20"/>
      <c r="J596" s="20"/>
      <c r="K596" s="21"/>
      <c r="L596" s="21"/>
    </row>
    <row r="597" spans="1:12" ht="100" x14ac:dyDescent="0.25">
      <c r="A597" s="20"/>
      <c r="B597" s="14" t="s">
        <v>139</v>
      </c>
      <c r="C597" s="15">
        <v>43999</v>
      </c>
      <c r="D597" s="16" t="s">
        <v>17</v>
      </c>
      <c r="E597" s="16" t="s">
        <v>1333</v>
      </c>
      <c r="F597" s="17" t="s">
        <v>19</v>
      </c>
      <c r="G597" s="18" t="s">
        <v>1334</v>
      </c>
      <c r="H597" s="19" t="s">
        <v>1335</v>
      </c>
      <c r="I597" s="20"/>
      <c r="J597" s="20"/>
      <c r="K597" s="21"/>
      <c r="L597" s="21"/>
    </row>
    <row r="598" spans="1:12" ht="25" x14ac:dyDescent="0.25">
      <c r="A598" s="20"/>
      <c r="B598" s="14" t="s">
        <v>139</v>
      </c>
      <c r="C598" s="15">
        <v>43999</v>
      </c>
      <c r="D598" s="16" t="s">
        <v>17</v>
      </c>
      <c r="E598" s="16" t="s">
        <v>1288</v>
      </c>
      <c r="F598" s="17" t="s">
        <v>108</v>
      </c>
      <c r="G598" s="18" t="s">
        <v>1336</v>
      </c>
      <c r="H598" s="19" t="s">
        <v>1337</v>
      </c>
      <c r="I598" s="20"/>
      <c r="J598" s="20"/>
      <c r="K598" s="21"/>
      <c r="L598" s="21"/>
    </row>
    <row r="599" spans="1:12" ht="75" x14ac:dyDescent="0.25">
      <c r="A599" s="20"/>
      <c r="B599" s="14" t="s">
        <v>139</v>
      </c>
      <c r="C599" s="15">
        <v>43994</v>
      </c>
      <c r="D599" s="16" t="s">
        <v>17</v>
      </c>
      <c r="E599" s="16" t="s">
        <v>140</v>
      </c>
      <c r="F599" s="17" t="s">
        <v>23</v>
      </c>
      <c r="G599" s="18" t="s">
        <v>1338</v>
      </c>
      <c r="H599" s="19" t="s">
        <v>1339</v>
      </c>
      <c r="I599" s="20"/>
      <c r="J599" s="20"/>
      <c r="K599" s="21"/>
      <c r="L599" s="21"/>
    </row>
    <row r="600" spans="1:12" ht="200" x14ac:dyDescent="0.25">
      <c r="A600" s="20"/>
      <c r="B600" s="14" t="s">
        <v>139</v>
      </c>
      <c r="C600" s="15">
        <v>43992</v>
      </c>
      <c r="D600" s="16" t="s">
        <v>17</v>
      </c>
      <c r="E600" s="16" t="s">
        <v>1340</v>
      </c>
      <c r="F600" s="17" t="s">
        <v>210</v>
      </c>
      <c r="G600" s="18" t="s">
        <v>1341</v>
      </c>
      <c r="H600" s="39" t="s">
        <v>1342</v>
      </c>
      <c r="I600" s="20"/>
      <c r="J600" s="20"/>
      <c r="K600" s="21"/>
      <c r="L600" s="21"/>
    </row>
    <row r="601" spans="1:12" ht="87.5" x14ac:dyDescent="0.25">
      <c r="A601" s="20"/>
      <c r="B601" s="14" t="s">
        <v>139</v>
      </c>
      <c r="C601" s="15">
        <v>43992</v>
      </c>
      <c r="D601" s="16" t="s">
        <v>17</v>
      </c>
      <c r="E601" s="16" t="s">
        <v>140</v>
      </c>
      <c r="F601" s="17" t="s">
        <v>23</v>
      </c>
      <c r="G601" s="18" t="s">
        <v>1343</v>
      </c>
      <c r="H601" s="39" t="s">
        <v>1344</v>
      </c>
      <c r="I601" s="20"/>
      <c r="J601" s="20"/>
      <c r="K601" s="21"/>
      <c r="L601" s="21"/>
    </row>
    <row r="602" spans="1:12" ht="125" x14ac:dyDescent="0.25">
      <c r="A602" s="20"/>
      <c r="B602" s="14" t="s">
        <v>139</v>
      </c>
      <c r="C602" s="15">
        <v>43991</v>
      </c>
      <c r="D602" s="16" t="s">
        <v>17</v>
      </c>
      <c r="E602" s="16" t="s">
        <v>140</v>
      </c>
      <c r="F602" s="16" t="s">
        <v>19</v>
      </c>
      <c r="G602" s="42" t="s">
        <v>1345</v>
      </c>
      <c r="H602" s="39" t="s">
        <v>1346</v>
      </c>
      <c r="I602" s="59"/>
      <c r="J602" s="59"/>
      <c r="K602" s="21"/>
      <c r="L602" s="21"/>
    </row>
    <row r="603" spans="1:12" ht="87.5" x14ac:dyDescent="0.25">
      <c r="A603" s="20"/>
      <c r="B603" s="40" t="s">
        <v>139</v>
      </c>
      <c r="C603" s="41">
        <v>43984</v>
      </c>
      <c r="D603" s="42" t="s">
        <v>17</v>
      </c>
      <c r="E603" s="42" t="s">
        <v>1288</v>
      </c>
      <c r="F603" s="42" t="s">
        <v>19</v>
      </c>
      <c r="G603" s="42" t="s">
        <v>1347</v>
      </c>
      <c r="H603" s="43" t="s">
        <v>1348</v>
      </c>
      <c r="I603" s="3"/>
      <c r="J603" s="3"/>
      <c r="K603" s="21"/>
      <c r="L603" s="21"/>
    </row>
    <row r="604" spans="1:12" ht="150" x14ac:dyDescent="0.25">
      <c r="A604" s="20"/>
      <c r="B604" s="40" t="s">
        <v>139</v>
      </c>
      <c r="C604" s="41">
        <v>43984</v>
      </c>
      <c r="D604" s="42" t="s">
        <v>17</v>
      </c>
      <c r="E604" s="42" t="s">
        <v>1349</v>
      </c>
      <c r="F604" s="42" t="s">
        <v>27</v>
      </c>
      <c r="G604" s="42" t="s">
        <v>1350</v>
      </c>
      <c r="H604" s="43" t="s">
        <v>1351</v>
      </c>
      <c r="I604" s="3"/>
      <c r="J604" s="3"/>
      <c r="K604" s="21"/>
      <c r="L604" s="21"/>
    </row>
    <row r="605" spans="1:12" ht="87.5" x14ac:dyDescent="0.25">
      <c r="A605" s="20"/>
      <c r="B605" s="40" t="s">
        <v>139</v>
      </c>
      <c r="C605" s="41">
        <v>43983</v>
      </c>
      <c r="D605" s="42" t="s">
        <v>17</v>
      </c>
      <c r="E605" s="42" t="s">
        <v>140</v>
      </c>
      <c r="F605" s="42" t="s">
        <v>23</v>
      </c>
      <c r="G605" s="42" t="s">
        <v>1352</v>
      </c>
      <c r="H605" s="43" t="s">
        <v>1353</v>
      </c>
      <c r="I605" s="3"/>
      <c r="J605" s="3"/>
      <c r="K605" s="21"/>
      <c r="L605" s="21"/>
    </row>
    <row r="606" spans="1:12" ht="50" x14ac:dyDescent="0.25">
      <c r="A606" s="20"/>
      <c r="B606" s="40" t="s">
        <v>139</v>
      </c>
      <c r="C606" s="41">
        <v>43980</v>
      </c>
      <c r="D606" s="42" t="s">
        <v>17</v>
      </c>
      <c r="E606" s="42" t="s">
        <v>140</v>
      </c>
      <c r="F606" s="42" t="s">
        <v>19</v>
      </c>
      <c r="G606" s="42" t="s">
        <v>1354</v>
      </c>
      <c r="H606" s="43" t="s">
        <v>1355</v>
      </c>
      <c r="I606" s="3"/>
      <c r="J606" s="3"/>
      <c r="K606" s="21"/>
      <c r="L606" s="21"/>
    </row>
    <row r="607" spans="1:12" ht="100" x14ac:dyDescent="0.25">
      <c r="A607" s="20"/>
      <c r="B607" s="40" t="s">
        <v>139</v>
      </c>
      <c r="C607" s="41">
        <v>43980</v>
      </c>
      <c r="D607" s="42" t="s">
        <v>17</v>
      </c>
      <c r="E607" s="42" t="s">
        <v>1288</v>
      </c>
      <c r="F607" s="42" t="s">
        <v>19</v>
      </c>
      <c r="G607" s="42" t="s">
        <v>1356</v>
      </c>
      <c r="H607" s="43" t="s">
        <v>1357</v>
      </c>
      <c r="I607" s="3"/>
      <c r="J607" s="3"/>
      <c r="K607" s="21"/>
      <c r="L607" s="21"/>
    </row>
    <row r="608" spans="1:12" ht="137.5" x14ac:dyDescent="0.25">
      <c r="A608" s="20"/>
      <c r="B608" s="40" t="s">
        <v>139</v>
      </c>
      <c r="C608" s="41">
        <v>43980</v>
      </c>
      <c r="D608" s="42" t="s">
        <v>17</v>
      </c>
      <c r="E608" s="42" t="s">
        <v>1288</v>
      </c>
      <c r="F608" s="42" t="s">
        <v>19</v>
      </c>
      <c r="G608" s="42" t="s">
        <v>1358</v>
      </c>
      <c r="H608" s="43" t="s">
        <v>1357</v>
      </c>
      <c r="I608" s="3"/>
      <c r="J608" s="3"/>
      <c r="K608" s="21"/>
      <c r="L608" s="21"/>
    </row>
    <row r="609" spans="1:12" ht="162.5" x14ac:dyDescent="0.25">
      <c r="A609" s="20"/>
      <c r="B609" s="40" t="s">
        <v>139</v>
      </c>
      <c r="C609" s="41">
        <v>43980</v>
      </c>
      <c r="D609" s="42" t="s">
        <v>17</v>
      </c>
      <c r="E609" s="42" t="s">
        <v>1288</v>
      </c>
      <c r="F609" s="42" t="s">
        <v>23</v>
      </c>
      <c r="G609" s="42" t="s">
        <v>1359</v>
      </c>
      <c r="H609" s="43" t="s">
        <v>1360</v>
      </c>
      <c r="I609" s="3"/>
      <c r="J609" s="3"/>
      <c r="K609" s="21"/>
      <c r="L609" s="21"/>
    </row>
    <row r="610" spans="1:12" ht="100" x14ac:dyDescent="0.25">
      <c r="A610" s="20"/>
      <c r="B610" s="40" t="s">
        <v>139</v>
      </c>
      <c r="C610" s="41">
        <v>43978</v>
      </c>
      <c r="D610" s="42" t="s">
        <v>17</v>
      </c>
      <c r="E610" s="42" t="s">
        <v>1361</v>
      </c>
      <c r="F610" s="42" t="s">
        <v>19</v>
      </c>
      <c r="G610" s="42" t="s">
        <v>1362</v>
      </c>
      <c r="H610" s="43" t="s">
        <v>1363</v>
      </c>
      <c r="I610" s="3"/>
      <c r="J610" s="3"/>
      <c r="K610" s="21"/>
      <c r="L610" s="21"/>
    </row>
    <row r="611" spans="1:12" ht="112.5" x14ac:dyDescent="0.25">
      <c r="A611" s="20"/>
      <c r="B611" s="40" t="s">
        <v>139</v>
      </c>
      <c r="C611" s="41">
        <v>43973</v>
      </c>
      <c r="D611" s="42" t="s">
        <v>17</v>
      </c>
      <c r="E611" s="42" t="s">
        <v>140</v>
      </c>
      <c r="F611" s="42" t="s">
        <v>23</v>
      </c>
      <c r="G611" s="42" t="s">
        <v>1364</v>
      </c>
      <c r="H611" s="19" t="s">
        <v>1365</v>
      </c>
      <c r="I611" s="3"/>
      <c r="J611" s="3"/>
      <c r="K611" s="21"/>
      <c r="L611" s="21"/>
    </row>
    <row r="612" spans="1:12" ht="100" x14ac:dyDescent="0.25">
      <c r="A612" s="20"/>
      <c r="B612" s="40" t="s">
        <v>139</v>
      </c>
      <c r="C612" s="41">
        <v>43973</v>
      </c>
      <c r="D612" s="42" t="s">
        <v>17</v>
      </c>
      <c r="E612" s="42" t="s">
        <v>140</v>
      </c>
      <c r="F612" s="42" t="s">
        <v>19</v>
      </c>
      <c r="G612" s="42" t="s">
        <v>1366</v>
      </c>
      <c r="H612" s="43" t="s">
        <v>1367</v>
      </c>
      <c r="I612" s="3"/>
      <c r="J612" s="3"/>
      <c r="K612" s="21"/>
      <c r="L612" s="21"/>
    </row>
    <row r="613" spans="1:12" ht="112.5" x14ac:dyDescent="0.25">
      <c r="A613" s="20"/>
      <c r="B613" s="40" t="s">
        <v>139</v>
      </c>
      <c r="C613" s="41">
        <v>43969</v>
      </c>
      <c r="D613" s="42" t="s">
        <v>17</v>
      </c>
      <c r="E613" s="42" t="s">
        <v>1361</v>
      </c>
      <c r="F613" s="42" t="s">
        <v>23</v>
      </c>
      <c r="G613" s="42" t="s">
        <v>1368</v>
      </c>
      <c r="H613" s="43" t="s">
        <v>1369</v>
      </c>
      <c r="I613" s="3"/>
      <c r="J613" s="3"/>
      <c r="K613" s="21"/>
      <c r="L613" s="21"/>
    </row>
    <row r="614" spans="1:12" ht="75" x14ac:dyDescent="0.25">
      <c r="A614" s="20"/>
      <c r="B614" s="40" t="s">
        <v>139</v>
      </c>
      <c r="C614" s="41">
        <v>43969</v>
      </c>
      <c r="D614" s="42" t="s">
        <v>17</v>
      </c>
      <c r="E614" s="42" t="s">
        <v>1370</v>
      </c>
      <c r="F614" s="42" t="s">
        <v>19</v>
      </c>
      <c r="G614" s="42" t="s">
        <v>1371</v>
      </c>
      <c r="H614" s="43" t="s">
        <v>1372</v>
      </c>
      <c r="I614" s="3"/>
      <c r="J614" s="3"/>
      <c r="K614" s="21"/>
      <c r="L614" s="21"/>
    </row>
    <row r="615" spans="1:12" ht="100" x14ac:dyDescent="0.25">
      <c r="A615" s="20"/>
      <c r="B615" s="40" t="s">
        <v>139</v>
      </c>
      <c r="C615" s="41">
        <v>43966</v>
      </c>
      <c r="D615" s="42" t="s">
        <v>17</v>
      </c>
      <c r="E615" s="42" t="s">
        <v>140</v>
      </c>
      <c r="F615" s="42" t="s">
        <v>23</v>
      </c>
      <c r="G615" s="42" t="s">
        <v>1373</v>
      </c>
      <c r="H615" s="43" t="s">
        <v>1374</v>
      </c>
      <c r="I615" s="3"/>
      <c r="J615" s="3"/>
      <c r="K615" s="21"/>
      <c r="L615" s="21"/>
    </row>
    <row r="616" spans="1:12" ht="62.5" x14ac:dyDescent="0.25">
      <c r="A616" s="20"/>
      <c r="B616" s="40" t="s">
        <v>139</v>
      </c>
      <c r="C616" s="41">
        <v>43965</v>
      </c>
      <c r="D616" s="42" t="s">
        <v>17</v>
      </c>
      <c r="E616" s="42" t="s">
        <v>1281</v>
      </c>
      <c r="F616" s="42" t="s">
        <v>19</v>
      </c>
      <c r="G616" s="42" t="s">
        <v>1375</v>
      </c>
      <c r="H616" s="43" t="s">
        <v>1376</v>
      </c>
      <c r="I616" s="3"/>
      <c r="J616" s="3"/>
      <c r="K616" s="21"/>
      <c r="L616" s="21"/>
    </row>
    <row r="617" spans="1:12" ht="100" x14ac:dyDescent="0.25">
      <c r="A617" s="20"/>
      <c r="B617" s="40" t="s">
        <v>139</v>
      </c>
      <c r="C617" s="41">
        <v>43965</v>
      </c>
      <c r="D617" s="42" t="s">
        <v>17</v>
      </c>
      <c r="E617" s="42" t="s">
        <v>140</v>
      </c>
      <c r="F617" s="42" t="s">
        <v>23</v>
      </c>
      <c r="G617" s="42" t="s">
        <v>1377</v>
      </c>
      <c r="H617" s="43" t="s">
        <v>1378</v>
      </c>
      <c r="I617" s="3"/>
      <c r="J617" s="3"/>
      <c r="K617" s="21"/>
      <c r="L617" s="21"/>
    </row>
    <row r="618" spans="1:12" ht="137.5" x14ac:dyDescent="0.25">
      <c r="A618" s="20"/>
      <c r="B618" s="40" t="s">
        <v>139</v>
      </c>
      <c r="C618" s="41">
        <v>43964</v>
      </c>
      <c r="D618" s="42" t="s">
        <v>17</v>
      </c>
      <c r="E618" s="42" t="s">
        <v>1281</v>
      </c>
      <c r="F618" s="42" t="s">
        <v>19</v>
      </c>
      <c r="G618" s="42" t="s">
        <v>1379</v>
      </c>
      <c r="H618" s="43" t="s">
        <v>1380</v>
      </c>
      <c r="I618" s="3"/>
      <c r="J618" s="3"/>
      <c r="K618" s="21"/>
      <c r="L618" s="21"/>
    </row>
    <row r="619" spans="1:12" ht="100" x14ac:dyDescent="0.25">
      <c r="A619" s="20"/>
      <c r="B619" s="40" t="s">
        <v>139</v>
      </c>
      <c r="C619" s="41">
        <v>43964</v>
      </c>
      <c r="D619" s="42" t="s">
        <v>17</v>
      </c>
      <c r="E619" s="42" t="s">
        <v>140</v>
      </c>
      <c r="F619" s="42" t="s">
        <v>19</v>
      </c>
      <c r="G619" s="42" t="s">
        <v>1381</v>
      </c>
      <c r="H619" s="43" t="s">
        <v>1382</v>
      </c>
      <c r="I619" s="3"/>
      <c r="J619" s="3"/>
      <c r="K619" s="21"/>
      <c r="L619" s="21"/>
    </row>
    <row r="620" spans="1:12" ht="137.5" x14ac:dyDescent="0.25">
      <c r="A620" s="20"/>
      <c r="B620" s="40" t="s">
        <v>139</v>
      </c>
      <c r="C620" s="41">
        <v>43963</v>
      </c>
      <c r="D620" s="42" t="s">
        <v>17</v>
      </c>
      <c r="E620" s="42" t="s">
        <v>140</v>
      </c>
      <c r="F620" s="42" t="s">
        <v>23</v>
      </c>
      <c r="G620" s="42" t="s">
        <v>1383</v>
      </c>
      <c r="H620" s="43" t="s">
        <v>1384</v>
      </c>
      <c r="I620" s="3"/>
      <c r="J620" s="3"/>
      <c r="K620" s="21"/>
      <c r="L620" s="21"/>
    </row>
    <row r="621" spans="1:12" ht="175" x14ac:dyDescent="0.25">
      <c r="A621" s="20"/>
      <c r="B621" s="40" t="s">
        <v>139</v>
      </c>
      <c r="C621" s="41">
        <v>43963</v>
      </c>
      <c r="D621" s="42" t="s">
        <v>17</v>
      </c>
      <c r="E621" s="42" t="s">
        <v>1385</v>
      </c>
      <c r="F621" s="42" t="s">
        <v>23</v>
      </c>
      <c r="G621" s="42" t="s">
        <v>1386</v>
      </c>
      <c r="H621" s="43" t="s">
        <v>1387</v>
      </c>
      <c r="I621" s="3"/>
      <c r="J621" s="3"/>
      <c r="K621" s="21"/>
      <c r="L621" s="21"/>
    </row>
    <row r="622" spans="1:12" ht="87.5" x14ac:dyDescent="0.25">
      <c r="A622" s="20"/>
      <c r="B622" s="40" t="s">
        <v>139</v>
      </c>
      <c r="C622" s="41">
        <v>43962</v>
      </c>
      <c r="D622" s="42" t="s">
        <v>17</v>
      </c>
      <c r="E622" s="42" t="s">
        <v>1272</v>
      </c>
      <c r="F622" s="42" t="s">
        <v>23</v>
      </c>
      <c r="G622" s="42" t="s">
        <v>1388</v>
      </c>
      <c r="H622" s="43" t="s">
        <v>1389</v>
      </c>
      <c r="I622" s="3"/>
      <c r="J622" s="3"/>
      <c r="K622" s="21"/>
      <c r="L622" s="21"/>
    </row>
    <row r="623" spans="1:12" ht="62.5" x14ac:dyDescent="0.25">
      <c r="A623" s="20"/>
      <c r="B623" s="40" t="s">
        <v>139</v>
      </c>
      <c r="C623" s="41">
        <v>43962</v>
      </c>
      <c r="D623" s="42" t="s">
        <v>17</v>
      </c>
      <c r="E623" s="42" t="s">
        <v>140</v>
      </c>
      <c r="F623" s="42" t="s">
        <v>23</v>
      </c>
      <c r="G623" s="42" t="s">
        <v>1390</v>
      </c>
      <c r="H623" s="43" t="s">
        <v>1391</v>
      </c>
      <c r="I623" s="3"/>
      <c r="J623" s="3"/>
      <c r="K623" s="21"/>
      <c r="L623" s="21"/>
    </row>
    <row r="624" spans="1:12" ht="50" x14ac:dyDescent="0.25">
      <c r="A624" s="20"/>
      <c r="B624" s="40" t="s">
        <v>139</v>
      </c>
      <c r="C624" s="41">
        <v>43959</v>
      </c>
      <c r="D624" s="42" t="s">
        <v>17</v>
      </c>
      <c r="E624" s="42" t="s">
        <v>31</v>
      </c>
      <c r="F624" s="42" t="s">
        <v>23</v>
      </c>
      <c r="G624" s="42" t="s">
        <v>1392</v>
      </c>
      <c r="H624" s="43" t="s">
        <v>1393</v>
      </c>
      <c r="I624" s="3"/>
      <c r="J624" s="3"/>
      <c r="K624" s="21"/>
      <c r="L624" s="21"/>
    </row>
    <row r="625" spans="1:12" ht="75" x14ac:dyDescent="0.25">
      <c r="A625" s="20"/>
      <c r="B625" s="40" t="s">
        <v>139</v>
      </c>
      <c r="C625" s="41">
        <v>43958</v>
      </c>
      <c r="D625" s="42" t="s">
        <v>17</v>
      </c>
      <c r="E625" s="42" t="s">
        <v>140</v>
      </c>
      <c r="F625" s="42" t="s">
        <v>23</v>
      </c>
      <c r="G625" s="42" t="s">
        <v>1394</v>
      </c>
      <c r="H625" s="43" t="s">
        <v>1395</v>
      </c>
      <c r="I625" s="3"/>
      <c r="J625" s="3"/>
      <c r="K625" s="21"/>
      <c r="L625" s="21"/>
    </row>
    <row r="626" spans="1:12" ht="100" x14ac:dyDescent="0.25">
      <c r="A626" s="20"/>
      <c r="B626" s="40" t="s">
        <v>139</v>
      </c>
      <c r="C626" s="41">
        <v>43958</v>
      </c>
      <c r="D626" s="42" t="s">
        <v>17</v>
      </c>
      <c r="E626" s="42" t="s">
        <v>31</v>
      </c>
      <c r="F626" s="42" t="s">
        <v>23</v>
      </c>
      <c r="G626" s="42" t="s">
        <v>1396</v>
      </c>
      <c r="H626" s="43" t="s">
        <v>1397</v>
      </c>
      <c r="I626" s="3"/>
      <c r="J626" s="3"/>
      <c r="K626" s="21"/>
      <c r="L626" s="21"/>
    </row>
    <row r="627" spans="1:12" ht="112.5" x14ac:dyDescent="0.25">
      <c r="A627" s="20"/>
      <c r="B627" s="40" t="s">
        <v>139</v>
      </c>
      <c r="C627" s="41">
        <v>43958</v>
      </c>
      <c r="D627" s="42" t="s">
        <v>17</v>
      </c>
      <c r="E627" s="42" t="s">
        <v>140</v>
      </c>
      <c r="F627" s="42" t="s">
        <v>23</v>
      </c>
      <c r="G627" s="42" t="s">
        <v>1398</v>
      </c>
      <c r="H627" s="43" t="s">
        <v>1399</v>
      </c>
      <c r="I627" s="3"/>
      <c r="J627" s="3"/>
      <c r="K627" s="21"/>
      <c r="L627" s="21"/>
    </row>
    <row r="628" spans="1:12" ht="25" x14ac:dyDescent="0.25">
      <c r="A628" s="20"/>
      <c r="B628" s="40" t="s">
        <v>139</v>
      </c>
      <c r="C628" s="41">
        <v>43957</v>
      </c>
      <c r="D628" s="42" t="s">
        <v>17</v>
      </c>
      <c r="E628" s="42" t="s">
        <v>1400</v>
      </c>
      <c r="F628" s="42" t="s">
        <v>108</v>
      </c>
      <c r="G628" s="42" t="s">
        <v>1401</v>
      </c>
      <c r="H628" s="43" t="s">
        <v>1402</v>
      </c>
      <c r="I628" s="3"/>
      <c r="J628" s="3"/>
      <c r="K628" s="21"/>
      <c r="L628" s="21"/>
    </row>
    <row r="629" spans="1:12" ht="187.5" x14ac:dyDescent="0.25">
      <c r="A629" s="20"/>
      <c r="B629" s="40" t="s">
        <v>139</v>
      </c>
      <c r="C629" s="41">
        <v>43955</v>
      </c>
      <c r="D629" s="42" t="s">
        <v>17</v>
      </c>
      <c r="E629" s="42" t="s">
        <v>1403</v>
      </c>
      <c r="F629" s="42" t="s">
        <v>23</v>
      </c>
      <c r="G629" s="42" t="s">
        <v>1404</v>
      </c>
      <c r="H629" s="44" t="s">
        <v>1405</v>
      </c>
      <c r="I629" s="3"/>
      <c r="J629" s="3"/>
      <c r="K629" s="21"/>
      <c r="L629" s="21"/>
    </row>
    <row r="630" spans="1:12" ht="187.5" x14ac:dyDescent="0.25">
      <c r="A630" s="20"/>
      <c r="B630" s="40" t="s">
        <v>139</v>
      </c>
      <c r="C630" s="41">
        <v>43951</v>
      </c>
      <c r="D630" s="42" t="s">
        <v>17</v>
      </c>
      <c r="E630" s="42" t="s">
        <v>1288</v>
      </c>
      <c r="F630" s="42" t="s">
        <v>19</v>
      </c>
      <c r="G630" s="42" t="s">
        <v>1406</v>
      </c>
      <c r="H630" s="44" t="s">
        <v>1407</v>
      </c>
      <c r="I630" s="3"/>
      <c r="J630" s="3"/>
      <c r="K630" s="21"/>
      <c r="L630" s="21"/>
    </row>
    <row r="631" spans="1:12" ht="250" x14ac:dyDescent="0.25">
      <c r="A631" s="20"/>
      <c r="B631" s="40" t="s">
        <v>139</v>
      </c>
      <c r="C631" s="41">
        <v>43951</v>
      </c>
      <c r="D631" s="42" t="s">
        <v>17</v>
      </c>
      <c r="E631" s="42" t="s">
        <v>1288</v>
      </c>
      <c r="F631" s="42" t="s">
        <v>19</v>
      </c>
      <c r="G631" s="42" t="s">
        <v>1408</v>
      </c>
      <c r="H631" s="44" t="s">
        <v>1407</v>
      </c>
      <c r="I631" s="3"/>
      <c r="J631" s="3"/>
      <c r="K631" s="21"/>
      <c r="L631" s="21"/>
    </row>
    <row r="632" spans="1:12" ht="237.5" x14ac:dyDescent="0.25">
      <c r="A632" s="20"/>
      <c r="B632" s="40" t="s">
        <v>139</v>
      </c>
      <c r="C632" s="41">
        <v>43951</v>
      </c>
      <c r="D632" s="42" t="s">
        <v>17</v>
      </c>
      <c r="E632" s="42" t="s">
        <v>1288</v>
      </c>
      <c r="F632" s="42" t="s">
        <v>19</v>
      </c>
      <c r="G632" s="42" t="s">
        <v>1409</v>
      </c>
      <c r="H632" s="44" t="s">
        <v>1407</v>
      </c>
      <c r="I632" s="3"/>
      <c r="J632" s="3"/>
      <c r="K632" s="21"/>
      <c r="L632" s="21"/>
    </row>
    <row r="633" spans="1:12" ht="125" x14ac:dyDescent="0.25">
      <c r="A633" s="20"/>
      <c r="B633" s="40" t="s">
        <v>139</v>
      </c>
      <c r="C633" s="41">
        <v>43951</v>
      </c>
      <c r="D633" s="42" t="s">
        <v>17</v>
      </c>
      <c r="E633" s="42" t="s">
        <v>1288</v>
      </c>
      <c r="F633" s="42" t="s">
        <v>19</v>
      </c>
      <c r="G633" s="42" t="s">
        <v>1410</v>
      </c>
      <c r="H633" s="44" t="s">
        <v>1407</v>
      </c>
      <c r="I633" s="3"/>
      <c r="J633" s="3"/>
      <c r="K633" s="21"/>
      <c r="L633" s="21"/>
    </row>
    <row r="634" spans="1:12" ht="37.5" x14ac:dyDescent="0.25">
      <c r="A634" s="20"/>
      <c r="B634" s="40" t="s">
        <v>139</v>
      </c>
      <c r="C634" s="41">
        <v>43951</v>
      </c>
      <c r="D634" s="42" t="s">
        <v>17</v>
      </c>
      <c r="E634" s="42" t="s">
        <v>1288</v>
      </c>
      <c r="F634" s="42" t="s">
        <v>19</v>
      </c>
      <c r="G634" s="42" t="s">
        <v>1411</v>
      </c>
      <c r="H634" s="44" t="s">
        <v>1407</v>
      </c>
      <c r="I634" s="3"/>
      <c r="J634" s="3"/>
      <c r="K634" s="21"/>
      <c r="L634" s="21"/>
    </row>
    <row r="635" spans="1:12" ht="100" x14ac:dyDescent="0.25">
      <c r="A635" s="20"/>
      <c r="B635" s="40" t="s">
        <v>139</v>
      </c>
      <c r="C635" s="41">
        <v>43951</v>
      </c>
      <c r="D635" s="42" t="s">
        <v>17</v>
      </c>
      <c r="E635" s="42" t="s">
        <v>1288</v>
      </c>
      <c r="F635" s="42" t="s">
        <v>19</v>
      </c>
      <c r="G635" s="42" t="s">
        <v>1412</v>
      </c>
      <c r="H635" s="44" t="s">
        <v>1407</v>
      </c>
      <c r="I635" s="3"/>
      <c r="J635" s="3"/>
      <c r="K635" s="21"/>
      <c r="L635" s="21"/>
    </row>
    <row r="636" spans="1:12" ht="75" x14ac:dyDescent="0.25">
      <c r="A636" s="20"/>
      <c r="B636" s="40" t="s">
        <v>139</v>
      </c>
      <c r="C636" s="41">
        <v>43951</v>
      </c>
      <c r="D636" s="42" t="s">
        <v>17</v>
      </c>
      <c r="E636" s="42" t="s">
        <v>1272</v>
      </c>
      <c r="F636" s="42" t="s">
        <v>23</v>
      </c>
      <c r="G636" s="42" t="s">
        <v>1413</v>
      </c>
      <c r="H636" s="44" t="s">
        <v>1414</v>
      </c>
      <c r="I636" s="3"/>
      <c r="J636" s="3"/>
      <c r="K636" s="21"/>
      <c r="L636" s="21"/>
    </row>
    <row r="637" spans="1:12" ht="100" x14ac:dyDescent="0.25">
      <c r="A637" s="20"/>
      <c r="B637" s="50" t="s">
        <v>139</v>
      </c>
      <c r="C637" s="60">
        <v>43951</v>
      </c>
      <c r="D637" s="51" t="s">
        <v>17</v>
      </c>
      <c r="E637" s="42" t="s">
        <v>1361</v>
      </c>
      <c r="F637" s="42" t="s">
        <v>23</v>
      </c>
      <c r="G637" s="42" t="s">
        <v>1415</v>
      </c>
      <c r="H637" s="44" t="s">
        <v>1416</v>
      </c>
      <c r="I637" s="3"/>
      <c r="J637" s="3"/>
      <c r="K637" s="21"/>
      <c r="L637" s="21"/>
    </row>
    <row r="638" spans="1:12" ht="87.5" x14ac:dyDescent="0.25">
      <c r="A638" s="20"/>
      <c r="B638" s="40" t="s">
        <v>139</v>
      </c>
      <c r="C638" s="41">
        <v>43949</v>
      </c>
      <c r="D638" s="42" t="s">
        <v>17</v>
      </c>
      <c r="E638" s="42" t="s">
        <v>1288</v>
      </c>
      <c r="F638" s="42" t="s">
        <v>19</v>
      </c>
      <c r="G638" s="42" t="s">
        <v>1417</v>
      </c>
      <c r="H638" s="44" t="s">
        <v>1418</v>
      </c>
      <c r="I638" s="3"/>
      <c r="J638" s="3"/>
      <c r="K638" s="21"/>
      <c r="L638" s="21"/>
    </row>
    <row r="639" spans="1:12" ht="62.5" x14ac:dyDescent="0.25">
      <c r="A639" s="20"/>
      <c r="B639" s="40" t="s">
        <v>139</v>
      </c>
      <c r="C639" s="41">
        <v>43949</v>
      </c>
      <c r="D639" s="42" t="s">
        <v>17</v>
      </c>
      <c r="E639" s="42" t="s">
        <v>1288</v>
      </c>
      <c r="F639" s="42" t="s">
        <v>19</v>
      </c>
      <c r="G639" s="42" t="s">
        <v>1419</v>
      </c>
      <c r="H639" s="44" t="s">
        <v>1418</v>
      </c>
      <c r="I639" s="3"/>
      <c r="J639" s="3"/>
      <c r="K639" s="21"/>
      <c r="L639" s="21"/>
    </row>
    <row r="640" spans="1:12" ht="62.5" x14ac:dyDescent="0.25">
      <c r="A640" s="20"/>
      <c r="B640" s="40" t="s">
        <v>139</v>
      </c>
      <c r="C640" s="41">
        <v>43949</v>
      </c>
      <c r="D640" s="42" t="s">
        <v>17</v>
      </c>
      <c r="E640" s="42" t="s">
        <v>1288</v>
      </c>
      <c r="F640" s="42" t="s">
        <v>19</v>
      </c>
      <c r="G640" s="42" t="s">
        <v>1420</v>
      </c>
      <c r="H640" s="44" t="s">
        <v>1418</v>
      </c>
      <c r="I640" s="3"/>
      <c r="J640" s="3"/>
      <c r="K640" s="21"/>
      <c r="L640" s="21"/>
    </row>
    <row r="641" spans="1:12" ht="62.5" x14ac:dyDescent="0.25">
      <c r="A641" s="20"/>
      <c r="B641" s="40" t="s">
        <v>139</v>
      </c>
      <c r="C641" s="41">
        <v>43949</v>
      </c>
      <c r="D641" s="42" t="s">
        <v>17</v>
      </c>
      <c r="E641" s="42" t="s">
        <v>1370</v>
      </c>
      <c r="F641" s="42" t="s">
        <v>19</v>
      </c>
      <c r="G641" s="42" t="s">
        <v>1421</v>
      </c>
      <c r="H641" s="44" t="s">
        <v>1422</v>
      </c>
      <c r="I641" s="3"/>
      <c r="J641" s="3"/>
      <c r="K641" s="21"/>
      <c r="L641" s="21"/>
    </row>
    <row r="642" spans="1:12" ht="112.5" x14ac:dyDescent="0.25">
      <c r="A642" s="20"/>
      <c r="B642" s="40" t="s">
        <v>139</v>
      </c>
      <c r="C642" s="41">
        <v>43944</v>
      </c>
      <c r="D642" s="42" t="s">
        <v>17</v>
      </c>
      <c r="E642" s="42" t="s">
        <v>1288</v>
      </c>
      <c r="F642" s="42" t="s">
        <v>19</v>
      </c>
      <c r="G642" s="42" t="s">
        <v>1423</v>
      </c>
      <c r="H642" s="44" t="s">
        <v>1424</v>
      </c>
      <c r="I642" s="3"/>
      <c r="J642" s="3"/>
      <c r="K642" s="21"/>
      <c r="L642" s="21"/>
    </row>
    <row r="643" spans="1:12" ht="150" x14ac:dyDescent="0.25">
      <c r="A643" s="20"/>
      <c r="B643" s="40" t="s">
        <v>139</v>
      </c>
      <c r="C643" s="41">
        <v>43944</v>
      </c>
      <c r="D643" s="42" t="s">
        <v>17</v>
      </c>
      <c r="E643" s="42" t="s">
        <v>1288</v>
      </c>
      <c r="F643" s="42" t="s">
        <v>19</v>
      </c>
      <c r="G643" s="42" t="s">
        <v>1425</v>
      </c>
      <c r="H643" s="44" t="s">
        <v>1426</v>
      </c>
      <c r="I643" s="3"/>
      <c r="J643" s="3"/>
      <c r="K643" s="21"/>
      <c r="L643" s="21"/>
    </row>
    <row r="644" spans="1:12" ht="50" x14ac:dyDescent="0.25">
      <c r="A644" s="20"/>
      <c r="B644" s="40" t="s">
        <v>139</v>
      </c>
      <c r="C644" s="41">
        <v>43943</v>
      </c>
      <c r="D644" s="42" t="s">
        <v>17</v>
      </c>
      <c r="E644" s="42" t="s">
        <v>1361</v>
      </c>
      <c r="F644" s="42" t="s">
        <v>23</v>
      </c>
      <c r="G644" s="42" t="s">
        <v>1427</v>
      </c>
      <c r="H644" s="44" t="s">
        <v>1428</v>
      </c>
      <c r="I644" s="3"/>
      <c r="J644" s="3"/>
      <c r="K644" s="21"/>
      <c r="L644" s="21"/>
    </row>
    <row r="645" spans="1:12" ht="100" x14ac:dyDescent="0.25">
      <c r="A645" s="20"/>
      <c r="B645" s="40" t="s">
        <v>139</v>
      </c>
      <c r="C645" s="41">
        <v>43938</v>
      </c>
      <c r="D645" s="42" t="s">
        <v>17</v>
      </c>
      <c r="E645" s="42" t="s">
        <v>1361</v>
      </c>
      <c r="F645" s="42" t="s">
        <v>23</v>
      </c>
      <c r="G645" s="42" t="s">
        <v>1429</v>
      </c>
      <c r="H645" s="44" t="s">
        <v>1430</v>
      </c>
      <c r="I645" s="3"/>
      <c r="J645" s="3"/>
      <c r="K645" s="21"/>
      <c r="L645" s="21"/>
    </row>
    <row r="646" spans="1:12" ht="50" x14ac:dyDescent="0.25">
      <c r="A646" s="20"/>
      <c r="B646" s="40" t="s">
        <v>139</v>
      </c>
      <c r="C646" s="41">
        <v>43938</v>
      </c>
      <c r="D646" s="42" t="s">
        <v>17</v>
      </c>
      <c r="E646" s="42" t="s">
        <v>1361</v>
      </c>
      <c r="F646" s="42" t="s">
        <v>23</v>
      </c>
      <c r="G646" s="42" t="s">
        <v>1431</v>
      </c>
      <c r="H646" s="44" t="s">
        <v>1432</v>
      </c>
      <c r="I646" s="3"/>
      <c r="J646" s="3"/>
      <c r="K646" s="21"/>
      <c r="L646" s="21"/>
    </row>
    <row r="647" spans="1:12" ht="37.5" x14ac:dyDescent="0.25">
      <c r="A647" s="20"/>
      <c r="B647" s="40" t="s">
        <v>139</v>
      </c>
      <c r="C647" s="41">
        <v>43937</v>
      </c>
      <c r="D647" s="42" t="s">
        <v>17</v>
      </c>
      <c r="E647" s="42" t="s">
        <v>1288</v>
      </c>
      <c r="F647" s="42" t="s">
        <v>19</v>
      </c>
      <c r="G647" s="42" t="s">
        <v>1433</v>
      </c>
      <c r="H647" s="44" t="s">
        <v>1434</v>
      </c>
      <c r="I647" s="3"/>
      <c r="J647" s="3"/>
      <c r="K647" s="21"/>
      <c r="L647" s="21"/>
    </row>
    <row r="648" spans="1:12" ht="150" x14ac:dyDescent="0.25">
      <c r="A648" s="20"/>
      <c r="B648" s="40" t="s">
        <v>139</v>
      </c>
      <c r="C648" s="41">
        <v>43937</v>
      </c>
      <c r="D648" s="42" t="s">
        <v>17</v>
      </c>
      <c r="E648" s="42" t="s">
        <v>1288</v>
      </c>
      <c r="F648" s="42" t="s">
        <v>19</v>
      </c>
      <c r="G648" s="42" t="s">
        <v>1435</v>
      </c>
      <c r="H648" s="44" t="s">
        <v>1434</v>
      </c>
      <c r="I648" s="3"/>
      <c r="J648" s="3"/>
      <c r="K648" s="21"/>
      <c r="L648" s="21"/>
    </row>
    <row r="649" spans="1:12" ht="125" x14ac:dyDescent="0.25">
      <c r="A649" s="20"/>
      <c r="B649" s="40" t="s">
        <v>139</v>
      </c>
      <c r="C649" s="41">
        <v>43937</v>
      </c>
      <c r="D649" s="42" t="s">
        <v>17</v>
      </c>
      <c r="E649" s="42" t="s">
        <v>1288</v>
      </c>
      <c r="F649" s="42" t="s">
        <v>19</v>
      </c>
      <c r="G649" s="42" t="s">
        <v>1436</v>
      </c>
      <c r="H649" s="44" t="s">
        <v>1434</v>
      </c>
      <c r="I649" s="3"/>
      <c r="J649" s="3"/>
      <c r="K649" s="21"/>
      <c r="L649" s="21"/>
    </row>
    <row r="650" spans="1:12" ht="50" x14ac:dyDescent="0.25">
      <c r="A650" s="20"/>
      <c r="B650" s="40" t="s">
        <v>139</v>
      </c>
      <c r="C650" s="41">
        <v>43937</v>
      </c>
      <c r="D650" s="42" t="s">
        <v>17</v>
      </c>
      <c r="E650" s="42" t="s">
        <v>1288</v>
      </c>
      <c r="F650" s="42" t="s">
        <v>19</v>
      </c>
      <c r="G650" s="42" t="s">
        <v>1437</v>
      </c>
      <c r="H650" s="44" t="s">
        <v>1434</v>
      </c>
      <c r="I650" s="3"/>
      <c r="J650" s="3"/>
      <c r="K650" s="21"/>
      <c r="L650" s="21"/>
    </row>
    <row r="651" spans="1:12" ht="87.5" x14ac:dyDescent="0.25">
      <c r="A651" s="20"/>
      <c r="B651" s="40" t="s">
        <v>139</v>
      </c>
      <c r="C651" s="41">
        <v>43937</v>
      </c>
      <c r="D651" s="42" t="s">
        <v>17</v>
      </c>
      <c r="E651" s="42" t="s">
        <v>140</v>
      </c>
      <c r="F651" s="42" t="s">
        <v>19</v>
      </c>
      <c r="G651" s="42" t="s">
        <v>1438</v>
      </c>
      <c r="H651" s="44" t="s">
        <v>1439</v>
      </c>
      <c r="I651" s="3"/>
      <c r="J651" s="3"/>
      <c r="K651" s="21"/>
      <c r="L651" s="21"/>
    </row>
    <row r="652" spans="1:12" ht="100" x14ac:dyDescent="0.25">
      <c r="A652" s="20"/>
      <c r="B652" s="40" t="s">
        <v>139</v>
      </c>
      <c r="C652" s="41">
        <v>43936</v>
      </c>
      <c r="D652" s="42" t="s">
        <v>17</v>
      </c>
      <c r="E652" s="42" t="s">
        <v>140</v>
      </c>
      <c r="F652" s="42" t="s">
        <v>23</v>
      </c>
      <c r="G652" s="42" t="s">
        <v>1440</v>
      </c>
      <c r="H652" s="44" t="s">
        <v>1441</v>
      </c>
      <c r="I652" s="3"/>
      <c r="J652" s="3"/>
      <c r="K652" s="21"/>
      <c r="L652" s="21"/>
    </row>
    <row r="653" spans="1:12" ht="112.5" x14ac:dyDescent="0.25">
      <c r="A653" s="20"/>
      <c r="B653" s="40" t="s">
        <v>139</v>
      </c>
      <c r="C653" s="41">
        <v>43935</v>
      </c>
      <c r="D653" s="42" t="s">
        <v>17</v>
      </c>
      <c r="E653" s="42" t="s">
        <v>140</v>
      </c>
      <c r="F653" s="42" t="s">
        <v>23</v>
      </c>
      <c r="G653" s="42" t="s">
        <v>1442</v>
      </c>
      <c r="H653" s="44" t="s">
        <v>1443</v>
      </c>
      <c r="I653" s="3"/>
      <c r="J653" s="3"/>
      <c r="K653" s="21"/>
      <c r="L653" s="21"/>
    </row>
    <row r="654" spans="1:12" ht="37.5" x14ac:dyDescent="0.25">
      <c r="A654" s="20"/>
      <c r="B654" s="40" t="s">
        <v>139</v>
      </c>
      <c r="C654" s="41">
        <v>43934</v>
      </c>
      <c r="D654" s="42" t="s">
        <v>17</v>
      </c>
      <c r="E654" s="42" t="s">
        <v>1288</v>
      </c>
      <c r="F654" s="42" t="s">
        <v>19</v>
      </c>
      <c r="G654" s="42" t="s">
        <v>1444</v>
      </c>
      <c r="H654" s="44" t="s">
        <v>1445</v>
      </c>
      <c r="I654" s="3"/>
      <c r="J654" s="3"/>
      <c r="K654" s="21"/>
      <c r="L654" s="21"/>
    </row>
    <row r="655" spans="1:12" ht="25" x14ac:dyDescent="0.25">
      <c r="A655" s="20"/>
      <c r="B655" s="40" t="s">
        <v>139</v>
      </c>
      <c r="C655" s="53">
        <v>43930</v>
      </c>
      <c r="D655" s="42" t="s">
        <v>17</v>
      </c>
      <c r="E655" s="42" t="s">
        <v>1288</v>
      </c>
      <c r="F655" s="42" t="s">
        <v>19</v>
      </c>
      <c r="G655" s="42" t="s">
        <v>1446</v>
      </c>
      <c r="H655" s="44" t="s">
        <v>1447</v>
      </c>
      <c r="I655" s="3"/>
      <c r="J655" s="3"/>
      <c r="K655" s="21"/>
      <c r="L655" s="21"/>
    </row>
    <row r="656" spans="1:12" ht="62.5" x14ac:dyDescent="0.25">
      <c r="A656" s="20"/>
      <c r="B656" s="40" t="s">
        <v>139</v>
      </c>
      <c r="C656" s="53">
        <v>43930</v>
      </c>
      <c r="D656" s="42" t="s">
        <v>17</v>
      </c>
      <c r="E656" s="42" t="s">
        <v>1288</v>
      </c>
      <c r="F656" s="42" t="s">
        <v>19</v>
      </c>
      <c r="G656" s="42" t="s">
        <v>1448</v>
      </c>
      <c r="H656" s="44" t="s">
        <v>1449</v>
      </c>
      <c r="I656" s="3"/>
      <c r="J656" s="3"/>
      <c r="K656" s="21"/>
      <c r="L656" s="21"/>
    </row>
    <row r="657" spans="1:12" ht="75" x14ac:dyDescent="0.25">
      <c r="A657" s="20"/>
      <c r="B657" s="40" t="s">
        <v>139</v>
      </c>
      <c r="C657" s="53">
        <v>43930</v>
      </c>
      <c r="D657" s="42" t="s">
        <v>17</v>
      </c>
      <c r="E657" s="42" t="s">
        <v>1288</v>
      </c>
      <c r="F657" s="42" t="s">
        <v>19</v>
      </c>
      <c r="G657" s="42" t="s">
        <v>1450</v>
      </c>
      <c r="H657" s="44" t="s">
        <v>1451</v>
      </c>
      <c r="I657" s="3"/>
      <c r="J657" s="3"/>
      <c r="K657" s="21"/>
      <c r="L657" s="21"/>
    </row>
    <row r="658" spans="1:12" ht="62.5" x14ac:dyDescent="0.25">
      <c r="A658" s="20"/>
      <c r="B658" s="40" t="s">
        <v>139</v>
      </c>
      <c r="C658" s="53">
        <v>43930</v>
      </c>
      <c r="D658" s="42" t="s">
        <v>17</v>
      </c>
      <c r="E658" s="42" t="s">
        <v>1361</v>
      </c>
      <c r="F658" s="42" t="s">
        <v>19</v>
      </c>
      <c r="G658" s="42" t="s">
        <v>1452</v>
      </c>
      <c r="H658" s="44" t="s">
        <v>1453</v>
      </c>
      <c r="I658" s="3"/>
      <c r="J658" s="3"/>
      <c r="K658" s="21"/>
      <c r="L658" s="21"/>
    </row>
    <row r="659" spans="1:12" ht="50" x14ac:dyDescent="0.25">
      <c r="A659" s="20"/>
      <c r="B659" s="40" t="s">
        <v>139</v>
      </c>
      <c r="C659" s="52">
        <v>43929</v>
      </c>
      <c r="D659" s="42" t="s">
        <v>17</v>
      </c>
      <c r="E659" s="42" t="s">
        <v>1361</v>
      </c>
      <c r="F659" s="42" t="s">
        <v>23</v>
      </c>
      <c r="G659" s="42" t="s">
        <v>1454</v>
      </c>
      <c r="H659" s="44" t="s">
        <v>1455</v>
      </c>
      <c r="I659" s="3"/>
      <c r="J659" s="3"/>
      <c r="K659" s="21"/>
      <c r="L659" s="21"/>
    </row>
    <row r="660" spans="1:12" ht="100" x14ac:dyDescent="0.25">
      <c r="A660" s="20"/>
      <c r="B660" s="40" t="s">
        <v>139</v>
      </c>
      <c r="C660" s="52">
        <v>43928</v>
      </c>
      <c r="D660" s="42" t="s">
        <v>17</v>
      </c>
      <c r="E660" s="42" t="s">
        <v>140</v>
      </c>
      <c r="F660" s="42" t="s">
        <v>23</v>
      </c>
      <c r="G660" s="42" t="s">
        <v>1456</v>
      </c>
      <c r="H660" s="44" t="s">
        <v>1457</v>
      </c>
      <c r="I660" s="3"/>
      <c r="J660" s="3"/>
      <c r="K660" s="21"/>
      <c r="L660" s="21"/>
    </row>
    <row r="661" spans="1:12" ht="87.5" x14ac:dyDescent="0.25">
      <c r="A661" s="20"/>
      <c r="B661" s="40" t="s">
        <v>139</v>
      </c>
      <c r="C661" s="52">
        <v>43927</v>
      </c>
      <c r="D661" s="42" t="s">
        <v>17</v>
      </c>
      <c r="E661" s="42" t="s">
        <v>1288</v>
      </c>
      <c r="F661" s="42" t="s">
        <v>50</v>
      </c>
      <c r="G661" s="42" t="s">
        <v>1458</v>
      </c>
      <c r="H661" s="44" t="s">
        <v>1459</v>
      </c>
      <c r="I661" s="3"/>
      <c r="J661" s="3"/>
      <c r="K661" s="21"/>
      <c r="L661" s="21"/>
    </row>
    <row r="662" spans="1:12" ht="62.5" x14ac:dyDescent="0.25">
      <c r="A662" s="20"/>
      <c r="B662" s="40" t="s">
        <v>139</v>
      </c>
      <c r="C662" s="52">
        <v>43927</v>
      </c>
      <c r="D662" s="42" t="s">
        <v>17</v>
      </c>
      <c r="E662" s="42" t="s">
        <v>1288</v>
      </c>
      <c r="F662" s="42" t="s">
        <v>19</v>
      </c>
      <c r="G662" s="42" t="s">
        <v>1460</v>
      </c>
      <c r="H662" s="44" t="s">
        <v>1461</v>
      </c>
      <c r="I662" s="3"/>
      <c r="J662" s="3"/>
      <c r="K662" s="21"/>
      <c r="L662" s="21"/>
    </row>
    <row r="663" spans="1:12" ht="62.5" x14ac:dyDescent="0.25">
      <c r="A663" s="20"/>
      <c r="B663" s="40" t="s">
        <v>139</v>
      </c>
      <c r="C663" s="52">
        <v>43924</v>
      </c>
      <c r="D663" s="42" t="s">
        <v>17</v>
      </c>
      <c r="E663" s="42" t="s">
        <v>1361</v>
      </c>
      <c r="F663" s="42" t="s">
        <v>23</v>
      </c>
      <c r="G663" s="42" t="s">
        <v>1462</v>
      </c>
      <c r="H663" s="44" t="s">
        <v>1463</v>
      </c>
      <c r="I663" s="54"/>
      <c r="J663" s="54"/>
      <c r="K663" s="21"/>
      <c r="L663" s="21"/>
    </row>
    <row r="664" spans="1:12" ht="137.5" x14ac:dyDescent="0.25">
      <c r="A664" s="20"/>
      <c r="B664" s="40" t="s">
        <v>139</v>
      </c>
      <c r="C664" s="52">
        <v>43924</v>
      </c>
      <c r="D664" s="42" t="s">
        <v>17</v>
      </c>
      <c r="E664" s="42" t="s">
        <v>1464</v>
      </c>
      <c r="F664" s="42" t="s">
        <v>23</v>
      </c>
      <c r="G664" s="42" t="s">
        <v>1465</v>
      </c>
      <c r="H664" s="44" t="s">
        <v>1466</v>
      </c>
      <c r="I664" s="54"/>
      <c r="J664" s="54"/>
      <c r="K664" s="21"/>
      <c r="L664" s="21"/>
    </row>
    <row r="665" spans="1:12" ht="87.5" x14ac:dyDescent="0.25">
      <c r="A665" s="20"/>
      <c r="B665" s="40" t="s">
        <v>139</v>
      </c>
      <c r="C665" s="52">
        <v>43923</v>
      </c>
      <c r="D665" s="42" t="s">
        <v>17</v>
      </c>
      <c r="E665" s="42" t="s">
        <v>1467</v>
      </c>
      <c r="F665" s="42" t="s">
        <v>36</v>
      </c>
      <c r="G665" s="42" t="s">
        <v>1468</v>
      </c>
      <c r="H665" s="44" t="s">
        <v>1469</v>
      </c>
      <c r="I665" s="54"/>
      <c r="J665" s="54"/>
      <c r="K665" s="21"/>
      <c r="L665" s="21"/>
    </row>
    <row r="666" spans="1:12" ht="50" x14ac:dyDescent="0.25">
      <c r="A666" s="20"/>
      <c r="B666" s="40" t="s">
        <v>139</v>
      </c>
      <c r="C666" s="52">
        <v>43923</v>
      </c>
      <c r="D666" s="42" t="s">
        <v>17</v>
      </c>
      <c r="E666" s="42" t="s">
        <v>1467</v>
      </c>
      <c r="F666" s="42" t="s">
        <v>19</v>
      </c>
      <c r="G666" s="42" t="s">
        <v>1470</v>
      </c>
      <c r="H666" s="44" t="s">
        <v>1469</v>
      </c>
      <c r="I666" s="54"/>
      <c r="J666" s="54"/>
      <c r="K666" s="21"/>
      <c r="L666" s="21"/>
    </row>
    <row r="667" spans="1:12" ht="37.5" x14ac:dyDescent="0.25">
      <c r="A667" s="20"/>
      <c r="B667" s="40" t="s">
        <v>139</v>
      </c>
      <c r="C667" s="52">
        <v>43923</v>
      </c>
      <c r="D667" s="42" t="s">
        <v>17</v>
      </c>
      <c r="E667" s="42" t="s">
        <v>1467</v>
      </c>
      <c r="F667" s="42" t="s">
        <v>19</v>
      </c>
      <c r="G667" s="42" t="s">
        <v>1471</v>
      </c>
      <c r="H667" s="44" t="s">
        <v>1469</v>
      </c>
      <c r="I667" s="54"/>
      <c r="J667" s="54"/>
      <c r="K667" s="21"/>
      <c r="L667" s="21"/>
    </row>
    <row r="668" spans="1:12" ht="162.5" x14ac:dyDescent="0.25">
      <c r="A668" s="20"/>
      <c r="B668" s="40" t="s">
        <v>139</v>
      </c>
      <c r="C668" s="52">
        <v>43922</v>
      </c>
      <c r="D668" s="42" t="s">
        <v>17</v>
      </c>
      <c r="E668" s="42" t="s">
        <v>140</v>
      </c>
      <c r="F668" s="42" t="s">
        <v>23</v>
      </c>
      <c r="G668" s="42" t="s">
        <v>1472</v>
      </c>
      <c r="H668" s="44" t="s">
        <v>1473</v>
      </c>
      <c r="I668" s="56"/>
      <c r="J668" s="54"/>
      <c r="K668" s="21"/>
      <c r="L668" s="21"/>
    </row>
    <row r="669" spans="1:12" ht="50" x14ac:dyDescent="0.25">
      <c r="A669" s="20"/>
      <c r="B669" s="40" t="s">
        <v>139</v>
      </c>
      <c r="C669" s="52">
        <v>43921</v>
      </c>
      <c r="D669" s="42" t="s">
        <v>17</v>
      </c>
      <c r="E669" s="42" t="s">
        <v>140</v>
      </c>
      <c r="F669" s="42" t="s">
        <v>19</v>
      </c>
      <c r="G669" s="42" t="s">
        <v>1474</v>
      </c>
      <c r="H669" s="44" t="s">
        <v>1475</v>
      </c>
      <c r="I669" s="56"/>
      <c r="J669" s="54"/>
      <c r="K669" s="21"/>
      <c r="L669" s="21"/>
    </row>
    <row r="670" spans="1:12" ht="100" x14ac:dyDescent="0.25">
      <c r="A670" s="20"/>
      <c r="B670" s="40" t="s">
        <v>139</v>
      </c>
      <c r="C670" s="52">
        <v>43920</v>
      </c>
      <c r="D670" s="42" t="s">
        <v>17</v>
      </c>
      <c r="E670" s="42" t="s">
        <v>1400</v>
      </c>
      <c r="F670" s="42" t="s">
        <v>27</v>
      </c>
      <c r="G670" s="42" t="s">
        <v>1476</v>
      </c>
      <c r="H670" s="42" t="s">
        <v>1477</v>
      </c>
      <c r="I670" s="54"/>
      <c r="J670" s="54"/>
      <c r="K670" s="21"/>
      <c r="L670" s="21"/>
    </row>
    <row r="671" spans="1:12" ht="37.5" x14ac:dyDescent="0.25">
      <c r="A671" s="20"/>
      <c r="B671" s="40" t="s">
        <v>139</v>
      </c>
      <c r="C671" s="52">
        <v>43917</v>
      </c>
      <c r="D671" s="42" t="s">
        <v>17</v>
      </c>
      <c r="E671" s="42" t="s">
        <v>1400</v>
      </c>
      <c r="F671" s="42" t="s">
        <v>19</v>
      </c>
      <c r="G671" s="42" t="s">
        <v>1478</v>
      </c>
      <c r="H671" s="44" t="s">
        <v>1479</v>
      </c>
      <c r="I671" s="21"/>
      <c r="J671" s="21"/>
      <c r="K671" s="21"/>
      <c r="L671" s="21"/>
    </row>
    <row r="672" spans="1:12" ht="37.5" x14ac:dyDescent="0.25">
      <c r="A672" s="20"/>
      <c r="B672" s="40" t="s">
        <v>139</v>
      </c>
      <c r="C672" s="52">
        <v>43917</v>
      </c>
      <c r="D672" s="42" t="s">
        <v>17</v>
      </c>
      <c r="E672" s="42" t="s">
        <v>1400</v>
      </c>
      <c r="F672" s="42" t="s">
        <v>19</v>
      </c>
      <c r="G672" s="42" t="s">
        <v>1480</v>
      </c>
      <c r="H672" s="44" t="s">
        <v>1479</v>
      </c>
      <c r="I672" s="21"/>
      <c r="J672" s="21"/>
      <c r="K672" s="21"/>
      <c r="L672" s="21"/>
    </row>
    <row r="673" spans="1:12" ht="62.5" x14ac:dyDescent="0.25">
      <c r="A673" s="20"/>
      <c r="B673" s="40" t="s">
        <v>139</v>
      </c>
      <c r="C673" s="52">
        <v>43917</v>
      </c>
      <c r="D673" s="42" t="s">
        <v>17</v>
      </c>
      <c r="E673" s="42" t="s">
        <v>1400</v>
      </c>
      <c r="F673" s="42" t="s">
        <v>19</v>
      </c>
      <c r="G673" s="42" t="s">
        <v>1481</v>
      </c>
      <c r="H673" s="44" t="s">
        <v>1479</v>
      </c>
      <c r="I673" s="21"/>
      <c r="J673" s="21"/>
      <c r="K673" s="21"/>
      <c r="L673" s="21"/>
    </row>
    <row r="674" spans="1:12" ht="25" x14ac:dyDescent="0.25">
      <c r="A674" s="20"/>
      <c r="B674" s="40" t="s">
        <v>139</v>
      </c>
      <c r="C674" s="52">
        <v>43917</v>
      </c>
      <c r="D674" s="42" t="s">
        <v>17</v>
      </c>
      <c r="E674" s="42" t="s">
        <v>1400</v>
      </c>
      <c r="F674" s="42" t="s">
        <v>19</v>
      </c>
      <c r="G674" s="42" t="s">
        <v>1482</v>
      </c>
      <c r="H674" s="44" t="s">
        <v>1483</v>
      </c>
      <c r="I674" s="21"/>
      <c r="J674" s="21"/>
      <c r="K674" s="21"/>
      <c r="L674" s="21"/>
    </row>
    <row r="675" spans="1:12" ht="37.5" x14ac:dyDescent="0.25">
      <c r="A675" s="20"/>
      <c r="B675" s="40" t="s">
        <v>139</v>
      </c>
      <c r="C675" s="52">
        <v>43917</v>
      </c>
      <c r="D675" s="42" t="s">
        <v>17</v>
      </c>
      <c r="E675" s="42" t="s">
        <v>1400</v>
      </c>
      <c r="F675" s="42" t="s">
        <v>19</v>
      </c>
      <c r="G675" s="42" t="s">
        <v>1484</v>
      </c>
      <c r="H675" s="44" t="s">
        <v>1483</v>
      </c>
      <c r="I675" s="21"/>
      <c r="J675" s="21"/>
      <c r="K675" s="21"/>
      <c r="L675" s="21"/>
    </row>
    <row r="676" spans="1:12" ht="62.5" x14ac:dyDescent="0.25">
      <c r="A676" s="20"/>
      <c r="B676" s="40" t="s">
        <v>139</v>
      </c>
      <c r="C676" s="52">
        <v>43917</v>
      </c>
      <c r="D676" s="42" t="s">
        <v>17</v>
      </c>
      <c r="E676" s="42" t="s">
        <v>1400</v>
      </c>
      <c r="F676" s="42" t="s">
        <v>19</v>
      </c>
      <c r="G676" s="42" t="s">
        <v>1485</v>
      </c>
      <c r="H676" s="44" t="s">
        <v>1483</v>
      </c>
      <c r="I676" s="21"/>
      <c r="J676" s="21"/>
      <c r="K676" s="21"/>
      <c r="L676" s="21"/>
    </row>
    <row r="677" spans="1:12" ht="62.5" x14ac:dyDescent="0.25">
      <c r="A677" s="20"/>
      <c r="B677" s="40" t="s">
        <v>139</v>
      </c>
      <c r="C677" s="52">
        <v>43917</v>
      </c>
      <c r="D677" s="42" t="s">
        <v>17</v>
      </c>
      <c r="E677" s="42" t="s">
        <v>140</v>
      </c>
      <c r="F677" s="42" t="s">
        <v>27</v>
      </c>
      <c r="G677" s="42" t="s">
        <v>1486</v>
      </c>
      <c r="H677" s="44" t="s">
        <v>1487</v>
      </c>
      <c r="I677" s="56"/>
      <c r="J677" s="54"/>
      <c r="K677" s="21"/>
      <c r="L677" s="21"/>
    </row>
    <row r="678" spans="1:12" ht="50" x14ac:dyDescent="0.25">
      <c r="A678" s="20"/>
      <c r="B678" s="40" t="s">
        <v>139</v>
      </c>
      <c r="C678" s="52">
        <v>43917</v>
      </c>
      <c r="D678" s="42" t="s">
        <v>17</v>
      </c>
      <c r="E678" s="42" t="s">
        <v>1488</v>
      </c>
      <c r="F678" s="42" t="s">
        <v>27</v>
      </c>
      <c r="G678" s="42" t="s">
        <v>1489</v>
      </c>
      <c r="H678" s="44" t="s">
        <v>1487</v>
      </c>
      <c r="I678" s="56"/>
      <c r="J678" s="54"/>
      <c r="K678" s="21"/>
      <c r="L678" s="21"/>
    </row>
    <row r="679" spans="1:12" ht="25" x14ac:dyDescent="0.25">
      <c r="A679" s="20"/>
      <c r="B679" s="40" t="s">
        <v>139</v>
      </c>
      <c r="C679" s="52">
        <v>43916</v>
      </c>
      <c r="D679" s="42" t="s">
        <v>17</v>
      </c>
      <c r="E679" s="42" t="s">
        <v>1400</v>
      </c>
      <c r="F679" s="42" t="s">
        <v>19</v>
      </c>
      <c r="G679" s="42" t="s">
        <v>1490</v>
      </c>
      <c r="H679" s="44" t="s">
        <v>1491</v>
      </c>
      <c r="I679" s="21"/>
      <c r="J679" s="21"/>
      <c r="K679" s="21"/>
      <c r="L679" s="21"/>
    </row>
    <row r="680" spans="1:12" ht="62.5" x14ac:dyDescent="0.25">
      <c r="A680" s="20"/>
      <c r="B680" s="40" t="s">
        <v>139</v>
      </c>
      <c r="C680" s="52">
        <v>43916</v>
      </c>
      <c r="D680" s="42" t="s">
        <v>17</v>
      </c>
      <c r="E680" s="42" t="s">
        <v>1400</v>
      </c>
      <c r="F680" s="42" t="s">
        <v>716</v>
      </c>
      <c r="G680" s="42" t="s">
        <v>1492</v>
      </c>
      <c r="H680" s="44" t="s">
        <v>1491</v>
      </c>
      <c r="I680" s="21"/>
      <c r="J680" s="21"/>
      <c r="K680" s="21"/>
      <c r="L680" s="21"/>
    </row>
    <row r="681" spans="1:12" ht="25" x14ac:dyDescent="0.25">
      <c r="A681" s="20"/>
      <c r="B681" s="40" t="s">
        <v>139</v>
      </c>
      <c r="C681" s="52">
        <v>43916</v>
      </c>
      <c r="D681" s="42" t="s">
        <v>17</v>
      </c>
      <c r="E681" s="42" t="s">
        <v>1400</v>
      </c>
      <c r="F681" s="42" t="s">
        <v>19</v>
      </c>
      <c r="G681" s="42" t="s">
        <v>1493</v>
      </c>
      <c r="H681" s="44" t="s">
        <v>1491</v>
      </c>
      <c r="I681" s="21"/>
      <c r="J681" s="21"/>
      <c r="K681" s="21"/>
      <c r="L681" s="21"/>
    </row>
    <row r="682" spans="1:12" ht="37.5" x14ac:dyDescent="0.25">
      <c r="A682" s="20"/>
      <c r="B682" s="40" t="s">
        <v>139</v>
      </c>
      <c r="C682" s="52">
        <v>43916</v>
      </c>
      <c r="D682" s="42" t="s">
        <v>17</v>
      </c>
      <c r="E682" s="42" t="s">
        <v>1400</v>
      </c>
      <c r="F682" s="42" t="s">
        <v>36</v>
      </c>
      <c r="G682" s="42" t="s">
        <v>1494</v>
      </c>
      <c r="H682" s="44" t="s">
        <v>1491</v>
      </c>
      <c r="I682" s="21"/>
      <c r="J682" s="21"/>
      <c r="K682" s="21"/>
      <c r="L682" s="21"/>
    </row>
    <row r="683" spans="1:12" ht="37.5" x14ac:dyDescent="0.25">
      <c r="A683" s="20"/>
      <c r="B683" s="40" t="s">
        <v>139</v>
      </c>
      <c r="C683" s="52">
        <v>43916</v>
      </c>
      <c r="D683" s="42" t="s">
        <v>17</v>
      </c>
      <c r="E683" s="42" t="s">
        <v>1400</v>
      </c>
      <c r="F683" s="42" t="s">
        <v>19</v>
      </c>
      <c r="G683" s="42" t="s">
        <v>1495</v>
      </c>
      <c r="H683" s="44" t="s">
        <v>1491</v>
      </c>
      <c r="I683" s="21"/>
      <c r="J683" s="21"/>
      <c r="K683" s="21"/>
      <c r="L683" s="21"/>
    </row>
    <row r="684" spans="1:12" ht="37.5" x14ac:dyDescent="0.25">
      <c r="A684" s="20"/>
      <c r="B684" s="40" t="s">
        <v>139</v>
      </c>
      <c r="C684" s="52">
        <v>43916</v>
      </c>
      <c r="D684" s="42" t="s">
        <v>17</v>
      </c>
      <c r="E684" s="42" t="s">
        <v>1400</v>
      </c>
      <c r="F684" s="42" t="s">
        <v>19</v>
      </c>
      <c r="G684" s="42" t="s">
        <v>1496</v>
      </c>
      <c r="H684" s="44" t="s">
        <v>1491</v>
      </c>
      <c r="I684" s="21"/>
      <c r="J684" s="21"/>
      <c r="K684" s="21"/>
      <c r="L684" s="21"/>
    </row>
    <row r="685" spans="1:12" ht="37.5" x14ac:dyDescent="0.25">
      <c r="A685" s="20"/>
      <c r="B685" s="40" t="s">
        <v>139</v>
      </c>
      <c r="C685" s="52">
        <v>43916</v>
      </c>
      <c r="D685" s="42" t="s">
        <v>17</v>
      </c>
      <c r="E685" s="42" t="s">
        <v>1400</v>
      </c>
      <c r="F685" s="42" t="s">
        <v>36</v>
      </c>
      <c r="G685" s="42" t="s">
        <v>1497</v>
      </c>
      <c r="H685" s="44" t="s">
        <v>1491</v>
      </c>
      <c r="I685" s="21"/>
      <c r="J685" s="21"/>
      <c r="K685" s="21"/>
      <c r="L685" s="21"/>
    </row>
    <row r="686" spans="1:12" ht="25" x14ac:dyDescent="0.25">
      <c r="A686" s="20"/>
      <c r="B686" s="40" t="s">
        <v>139</v>
      </c>
      <c r="C686" s="52">
        <v>43916</v>
      </c>
      <c r="D686" s="42" t="s">
        <v>17</v>
      </c>
      <c r="E686" s="42" t="s">
        <v>1400</v>
      </c>
      <c r="F686" s="42" t="s">
        <v>108</v>
      </c>
      <c r="G686" s="42" t="s">
        <v>1498</v>
      </c>
      <c r="H686" s="44" t="s">
        <v>1491</v>
      </c>
      <c r="I686" s="21"/>
      <c r="J686" s="21"/>
      <c r="K686" s="21"/>
      <c r="L686" s="21"/>
    </row>
    <row r="687" spans="1:12" ht="50" x14ac:dyDescent="0.25">
      <c r="A687" s="20"/>
      <c r="B687" s="40" t="s">
        <v>139</v>
      </c>
      <c r="C687" s="52">
        <v>43916</v>
      </c>
      <c r="D687" s="42" t="s">
        <v>17</v>
      </c>
      <c r="E687" s="42" t="s">
        <v>140</v>
      </c>
      <c r="F687" s="42" t="s">
        <v>23</v>
      </c>
      <c r="G687" s="42" t="s">
        <v>1499</v>
      </c>
      <c r="H687" s="44" t="s">
        <v>1500</v>
      </c>
      <c r="I687" s="56"/>
      <c r="J687" s="54"/>
      <c r="K687" s="21"/>
      <c r="L687" s="21"/>
    </row>
    <row r="688" spans="1:12" ht="62.5" x14ac:dyDescent="0.25">
      <c r="A688" s="20"/>
      <c r="B688" s="40" t="s">
        <v>139</v>
      </c>
      <c r="C688" s="52">
        <v>43914</v>
      </c>
      <c r="D688" s="42" t="s">
        <v>17</v>
      </c>
      <c r="E688" s="42" t="s">
        <v>140</v>
      </c>
      <c r="F688" s="42" t="s">
        <v>19</v>
      </c>
      <c r="G688" s="42" t="s">
        <v>1501</v>
      </c>
      <c r="H688" s="44" t="s">
        <v>1502</v>
      </c>
      <c r="I688" s="56"/>
      <c r="J688" s="54"/>
      <c r="K688" s="21"/>
      <c r="L688" s="21"/>
    </row>
    <row r="689" spans="1:12" ht="75" x14ac:dyDescent="0.25">
      <c r="A689" s="20"/>
      <c r="B689" s="40" t="s">
        <v>139</v>
      </c>
      <c r="C689" s="52">
        <v>43913</v>
      </c>
      <c r="D689" s="42" t="s">
        <v>17</v>
      </c>
      <c r="E689" s="42" t="s">
        <v>140</v>
      </c>
      <c r="F689" s="42" t="s">
        <v>19</v>
      </c>
      <c r="G689" s="42" t="s">
        <v>1503</v>
      </c>
      <c r="H689" s="44" t="s">
        <v>1504</v>
      </c>
      <c r="I689" s="56"/>
      <c r="J689" s="54"/>
      <c r="K689" s="21"/>
      <c r="L689" s="21"/>
    </row>
    <row r="690" spans="1:12" ht="87.5" x14ac:dyDescent="0.25">
      <c r="A690" s="20"/>
      <c r="B690" s="40" t="s">
        <v>139</v>
      </c>
      <c r="C690" s="52">
        <v>43913</v>
      </c>
      <c r="D690" s="42" t="s">
        <v>17</v>
      </c>
      <c r="E690" s="42" t="s">
        <v>140</v>
      </c>
      <c r="F690" s="42" t="s">
        <v>23</v>
      </c>
      <c r="G690" s="42" t="s">
        <v>1505</v>
      </c>
      <c r="H690" s="44" t="s">
        <v>1506</v>
      </c>
      <c r="I690" s="56"/>
      <c r="J690" s="54"/>
      <c r="K690" s="21"/>
      <c r="L690" s="21"/>
    </row>
    <row r="691" spans="1:12" ht="62.5" x14ac:dyDescent="0.25">
      <c r="A691" s="20"/>
      <c r="B691" s="40" t="s">
        <v>139</v>
      </c>
      <c r="C691" s="52">
        <v>43913</v>
      </c>
      <c r="D691" s="42" t="s">
        <v>17</v>
      </c>
      <c r="E691" s="42" t="s">
        <v>140</v>
      </c>
      <c r="F691" s="42" t="s">
        <v>19</v>
      </c>
      <c r="G691" s="42" t="s">
        <v>1507</v>
      </c>
      <c r="H691" s="44" t="s">
        <v>1506</v>
      </c>
      <c r="I691" s="56"/>
      <c r="J691" s="54"/>
      <c r="K691" s="21"/>
      <c r="L691" s="21"/>
    </row>
    <row r="692" spans="1:12" ht="62.5" x14ac:dyDescent="0.25">
      <c r="A692" s="20"/>
      <c r="B692" s="40" t="s">
        <v>139</v>
      </c>
      <c r="C692" s="52">
        <v>43913</v>
      </c>
      <c r="D692" s="42" t="s">
        <v>17</v>
      </c>
      <c r="E692" s="42" t="s">
        <v>140</v>
      </c>
      <c r="F692" s="42" t="s">
        <v>27</v>
      </c>
      <c r="G692" s="42" t="s">
        <v>1508</v>
      </c>
      <c r="H692" s="44" t="s">
        <v>1506</v>
      </c>
      <c r="I692" s="56"/>
      <c r="J692" s="54"/>
      <c r="K692" s="21"/>
      <c r="L692" s="21"/>
    </row>
    <row r="693" spans="1:12" ht="50" x14ac:dyDescent="0.25">
      <c r="A693" s="20"/>
      <c r="B693" s="40" t="s">
        <v>139</v>
      </c>
      <c r="C693" s="52">
        <v>43912</v>
      </c>
      <c r="D693" s="42" t="s">
        <v>17</v>
      </c>
      <c r="E693" s="42" t="s">
        <v>1488</v>
      </c>
      <c r="F693" s="42" t="s">
        <v>210</v>
      </c>
      <c r="G693" s="42" t="s">
        <v>1509</v>
      </c>
      <c r="H693" s="44" t="s">
        <v>1510</v>
      </c>
      <c r="I693" s="56"/>
      <c r="J693" s="54"/>
      <c r="K693" s="21"/>
      <c r="L693" s="21"/>
    </row>
    <row r="694" spans="1:12" ht="75" x14ac:dyDescent="0.25">
      <c r="A694" s="20"/>
      <c r="B694" s="40" t="s">
        <v>139</v>
      </c>
      <c r="C694" s="52">
        <v>43912</v>
      </c>
      <c r="D694" s="42" t="s">
        <v>17</v>
      </c>
      <c r="E694" s="42" t="s">
        <v>1488</v>
      </c>
      <c r="F694" s="42" t="s">
        <v>19</v>
      </c>
      <c r="G694" s="42" t="s">
        <v>1511</v>
      </c>
      <c r="H694" s="44" t="s">
        <v>1510</v>
      </c>
      <c r="I694" s="56"/>
      <c r="J694" s="54"/>
      <c r="K694" s="21"/>
      <c r="L694" s="21"/>
    </row>
    <row r="695" spans="1:12" ht="50" x14ac:dyDescent="0.25">
      <c r="A695" s="20"/>
      <c r="B695" s="40" t="s">
        <v>139</v>
      </c>
      <c r="C695" s="52">
        <v>43912</v>
      </c>
      <c r="D695" s="42" t="s">
        <v>17</v>
      </c>
      <c r="E695" s="42" t="s">
        <v>1488</v>
      </c>
      <c r="F695" s="42" t="s">
        <v>27</v>
      </c>
      <c r="G695" s="42" t="s">
        <v>1512</v>
      </c>
      <c r="H695" s="44" t="s">
        <v>1510</v>
      </c>
      <c r="I695" s="56"/>
      <c r="J695" s="54"/>
      <c r="K695" s="21"/>
      <c r="L695" s="21"/>
    </row>
    <row r="696" spans="1:12" ht="62.5" x14ac:dyDescent="0.25">
      <c r="A696" s="20"/>
      <c r="B696" s="40" t="s">
        <v>139</v>
      </c>
      <c r="C696" s="52">
        <v>43910</v>
      </c>
      <c r="D696" s="42" t="s">
        <v>17</v>
      </c>
      <c r="E696" s="42" t="s">
        <v>1288</v>
      </c>
      <c r="F696" s="42" t="s">
        <v>36</v>
      </c>
      <c r="G696" s="42" t="s">
        <v>1513</v>
      </c>
      <c r="H696" s="44" t="s">
        <v>1514</v>
      </c>
      <c r="I696" s="54"/>
      <c r="J696" s="54"/>
      <c r="K696" s="21"/>
      <c r="L696" s="21"/>
    </row>
    <row r="697" spans="1:12" ht="50" x14ac:dyDescent="0.25">
      <c r="A697" s="20"/>
      <c r="B697" s="40" t="s">
        <v>139</v>
      </c>
      <c r="C697" s="52">
        <v>43909</v>
      </c>
      <c r="D697" s="42" t="s">
        <v>17</v>
      </c>
      <c r="E697" s="61" t="s">
        <v>1288</v>
      </c>
      <c r="F697" s="42" t="s">
        <v>147</v>
      </c>
      <c r="G697" s="42" t="s">
        <v>1059</v>
      </c>
      <c r="H697" s="44" t="s">
        <v>1515</v>
      </c>
      <c r="I697" s="54"/>
      <c r="J697" s="54"/>
      <c r="K697" s="21"/>
      <c r="L697" s="21"/>
    </row>
    <row r="698" spans="1:12" ht="75" x14ac:dyDescent="0.25">
      <c r="A698" s="20"/>
      <c r="B698" s="40" t="s">
        <v>139</v>
      </c>
      <c r="C698" s="52">
        <v>43909</v>
      </c>
      <c r="D698" s="42" t="s">
        <v>17</v>
      </c>
      <c r="E698" s="42" t="s">
        <v>140</v>
      </c>
      <c r="F698" s="42" t="s">
        <v>27</v>
      </c>
      <c r="G698" s="42" t="s">
        <v>1516</v>
      </c>
      <c r="H698" s="44" t="s">
        <v>1517</v>
      </c>
      <c r="I698" s="56"/>
      <c r="J698" s="54"/>
      <c r="K698" s="21"/>
      <c r="L698" s="21"/>
    </row>
    <row r="699" spans="1:12" ht="50" x14ac:dyDescent="0.25">
      <c r="A699" s="20"/>
      <c r="B699" s="40" t="s">
        <v>139</v>
      </c>
      <c r="C699" s="52">
        <v>43909</v>
      </c>
      <c r="D699" s="42" t="s">
        <v>17</v>
      </c>
      <c r="E699" s="42" t="s">
        <v>140</v>
      </c>
      <c r="F699" s="42" t="s">
        <v>19</v>
      </c>
      <c r="G699" s="42" t="s">
        <v>1518</v>
      </c>
      <c r="H699" s="44" t="s">
        <v>1519</v>
      </c>
      <c r="I699" s="56"/>
      <c r="J699" s="54"/>
      <c r="K699" s="21"/>
      <c r="L699" s="21"/>
    </row>
    <row r="700" spans="1:12" ht="100" x14ac:dyDescent="0.25">
      <c r="A700" s="20"/>
      <c r="B700" s="40" t="s">
        <v>139</v>
      </c>
      <c r="C700" s="52">
        <v>43909</v>
      </c>
      <c r="D700" s="42" t="s">
        <v>17</v>
      </c>
      <c r="E700" s="42" t="s">
        <v>140</v>
      </c>
      <c r="F700" s="42" t="s">
        <v>23</v>
      </c>
      <c r="G700" s="42" t="s">
        <v>1520</v>
      </c>
      <c r="H700" s="44" t="s">
        <v>1519</v>
      </c>
      <c r="I700" s="56"/>
      <c r="J700" s="54"/>
      <c r="K700" s="21"/>
      <c r="L700" s="21"/>
    </row>
    <row r="701" spans="1:12" ht="25" x14ac:dyDescent="0.25">
      <c r="A701" s="20"/>
      <c r="B701" s="40" t="s">
        <v>139</v>
      </c>
      <c r="C701" s="52">
        <v>43908</v>
      </c>
      <c r="D701" s="42" t="s">
        <v>17</v>
      </c>
      <c r="E701" s="42" t="s">
        <v>1288</v>
      </c>
      <c r="F701" s="42" t="s">
        <v>108</v>
      </c>
      <c r="G701" s="42" t="s">
        <v>1521</v>
      </c>
      <c r="H701" s="44" t="s">
        <v>1522</v>
      </c>
      <c r="I701" s="54"/>
      <c r="J701" s="54"/>
      <c r="K701" s="21"/>
      <c r="L701" s="21"/>
    </row>
    <row r="702" spans="1:12" ht="50" x14ac:dyDescent="0.25">
      <c r="A702" s="20"/>
      <c r="B702" s="40" t="s">
        <v>139</v>
      </c>
      <c r="C702" s="52">
        <v>43908</v>
      </c>
      <c r="D702" s="42" t="s">
        <v>17</v>
      </c>
      <c r="E702" s="42" t="s">
        <v>140</v>
      </c>
      <c r="F702" s="42" t="s">
        <v>23</v>
      </c>
      <c r="G702" s="42" t="s">
        <v>1523</v>
      </c>
      <c r="H702" s="44" t="s">
        <v>1524</v>
      </c>
      <c r="I702" s="56"/>
      <c r="J702" s="54"/>
      <c r="K702" s="21"/>
      <c r="L702" s="21"/>
    </row>
    <row r="703" spans="1:12" ht="75" x14ac:dyDescent="0.25">
      <c r="A703" s="20"/>
      <c r="B703" s="40" t="s">
        <v>139</v>
      </c>
      <c r="C703" s="52">
        <v>43908</v>
      </c>
      <c r="D703" s="42" t="s">
        <v>17</v>
      </c>
      <c r="E703" s="42" t="s">
        <v>140</v>
      </c>
      <c r="F703" s="42" t="s">
        <v>19</v>
      </c>
      <c r="G703" s="42" t="s">
        <v>1525</v>
      </c>
      <c r="H703" s="44" t="s">
        <v>1526</v>
      </c>
      <c r="I703" s="56"/>
      <c r="J703" s="54"/>
      <c r="K703" s="21"/>
      <c r="L703" s="21"/>
    </row>
    <row r="704" spans="1:12" ht="75" x14ac:dyDescent="0.25">
      <c r="A704" s="20"/>
      <c r="B704" s="40" t="s">
        <v>139</v>
      </c>
      <c r="C704" s="52">
        <v>43908</v>
      </c>
      <c r="D704" s="42" t="s">
        <v>17</v>
      </c>
      <c r="E704" s="42" t="s">
        <v>140</v>
      </c>
      <c r="F704" s="42" t="s">
        <v>23</v>
      </c>
      <c r="G704" s="42" t="s">
        <v>1527</v>
      </c>
      <c r="H704" s="44" t="s">
        <v>1528</v>
      </c>
      <c r="I704" s="56"/>
      <c r="J704" s="54"/>
      <c r="K704" s="21"/>
      <c r="L704" s="21"/>
    </row>
    <row r="705" spans="1:12" ht="62.5" x14ac:dyDescent="0.25">
      <c r="A705" s="20"/>
      <c r="B705" s="40" t="s">
        <v>139</v>
      </c>
      <c r="C705" s="52">
        <v>43908</v>
      </c>
      <c r="D705" s="42" t="s">
        <v>17</v>
      </c>
      <c r="E705" s="42" t="s">
        <v>140</v>
      </c>
      <c r="F705" s="42" t="s">
        <v>23</v>
      </c>
      <c r="G705" s="42" t="s">
        <v>1529</v>
      </c>
      <c r="H705" s="44" t="s">
        <v>1528</v>
      </c>
      <c r="I705" s="56"/>
      <c r="J705" s="54"/>
      <c r="K705" s="21"/>
      <c r="L705" s="21"/>
    </row>
    <row r="706" spans="1:12" ht="87.5" x14ac:dyDescent="0.25">
      <c r="A706" s="20"/>
      <c r="B706" s="40" t="s">
        <v>139</v>
      </c>
      <c r="C706" s="52">
        <v>43907</v>
      </c>
      <c r="D706" s="42" t="s">
        <v>17</v>
      </c>
      <c r="E706" s="42" t="s">
        <v>140</v>
      </c>
      <c r="F706" s="42" t="s">
        <v>210</v>
      </c>
      <c r="G706" s="42" t="s">
        <v>1530</v>
      </c>
      <c r="H706" s="44" t="s">
        <v>1531</v>
      </c>
      <c r="I706" s="56"/>
      <c r="J706" s="54"/>
      <c r="K706" s="21"/>
      <c r="L706" s="21"/>
    </row>
    <row r="707" spans="1:12" ht="50" x14ac:dyDescent="0.25">
      <c r="A707" s="20"/>
      <c r="B707" s="40" t="s">
        <v>139</v>
      </c>
      <c r="C707" s="52">
        <v>43907</v>
      </c>
      <c r="D707" s="42" t="s">
        <v>17</v>
      </c>
      <c r="E707" s="42" t="s">
        <v>140</v>
      </c>
      <c r="F707" s="42" t="s">
        <v>108</v>
      </c>
      <c r="G707" s="42" t="s">
        <v>1532</v>
      </c>
      <c r="H707" s="44" t="s">
        <v>1533</v>
      </c>
      <c r="I707" s="56"/>
      <c r="J707" s="54"/>
      <c r="K707" s="21"/>
      <c r="L707" s="21"/>
    </row>
    <row r="708" spans="1:12" ht="50" x14ac:dyDescent="0.25">
      <c r="A708" s="20"/>
      <c r="B708" s="40" t="s">
        <v>139</v>
      </c>
      <c r="C708" s="52">
        <v>43907</v>
      </c>
      <c r="D708" s="42" t="s">
        <v>17</v>
      </c>
      <c r="E708" s="42" t="s">
        <v>140</v>
      </c>
      <c r="F708" s="42" t="s">
        <v>108</v>
      </c>
      <c r="G708" s="42" t="s">
        <v>1534</v>
      </c>
      <c r="H708" s="44" t="s">
        <v>1533</v>
      </c>
      <c r="I708" s="56"/>
      <c r="J708" s="54"/>
      <c r="K708" s="21"/>
      <c r="L708" s="21"/>
    </row>
    <row r="709" spans="1:12" ht="112.5" x14ac:dyDescent="0.25">
      <c r="A709" s="20"/>
      <c r="B709" s="40" t="s">
        <v>139</v>
      </c>
      <c r="C709" s="52">
        <v>43906</v>
      </c>
      <c r="D709" s="42" t="s">
        <v>17</v>
      </c>
      <c r="E709" s="42" t="s">
        <v>140</v>
      </c>
      <c r="F709" s="42" t="s">
        <v>23</v>
      </c>
      <c r="G709" s="42" t="s">
        <v>1535</v>
      </c>
      <c r="H709" s="44" t="s">
        <v>1536</v>
      </c>
      <c r="I709" s="3"/>
      <c r="J709" s="3"/>
      <c r="K709" s="21"/>
      <c r="L709" s="21"/>
    </row>
    <row r="710" spans="1:12" ht="62.5" x14ac:dyDescent="0.25">
      <c r="A710" s="20"/>
      <c r="B710" s="40" t="s">
        <v>139</v>
      </c>
      <c r="C710" s="52">
        <v>43906</v>
      </c>
      <c r="D710" s="42" t="s">
        <v>17</v>
      </c>
      <c r="E710" s="42" t="s">
        <v>140</v>
      </c>
      <c r="F710" s="42" t="s">
        <v>23</v>
      </c>
      <c r="G710" s="42" t="s">
        <v>1537</v>
      </c>
      <c r="H710" s="44" t="s">
        <v>1536</v>
      </c>
      <c r="I710" s="56"/>
      <c r="J710" s="54"/>
      <c r="K710" s="21"/>
      <c r="L710" s="21"/>
    </row>
    <row r="711" spans="1:12" ht="100" x14ac:dyDescent="0.25">
      <c r="A711" s="20"/>
      <c r="B711" s="40" t="s">
        <v>139</v>
      </c>
      <c r="C711" s="52">
        <v>43906</v>
      </c>
      <c r="D711" s="42" t="s">
        <v>17</v>
      </c>
      <c r="E711" s="42" t="s">
        <v>140</v>
      </c>
      <c r="F711" s="42" t="s">
        <v>23</v>
      </c>
      <c r="G711" s="42" t="s">
        <v>1538</v>
      </c>
      <c r="H711" s="44" t="s">
        <v>1536</v>
      </c>
      <c r="I711" s="56"/>
      <c r="J711" s="54"/>
      <c r="K711" s="21"/>
      <c r="L711" s="21"/>
    </row>
    <row r="712" spans="1:12" ht="37.5" x14ac:dyDescent="0.25">
      <c r="A712" s="20"/>
      <c r="B712" s="40" t="s">
        <v>139</v>
      </c>
      <c r="C712" s="52">
        <v>43899</v>
      </c>
      <c r="D712" s="42" t="s">
        <v>17</v>
      </c>
      <c r="E712" s="42" t="s">
        <v>1288</v>
      </c>
      <c r="F712" s="42" t="s">
        <v>36</v>
      </c>
      <c r="G712" s="42" t="s">
        <v>1539</v>
      </c>
      <c r="H712" s="44" t="s">
        <v>1540</v>
      </c>
      <c r="I712" s="56" t="s">
        <v>1072</v>
      </c>
      <c r="J712" s="56"/>
      <c r="K712" s="21"/>
      <c r="L712" s="21"/>
    </row>
    <row r="713" spans="1:12" ht="25" x14ac:dyDescent="0.25">
      <c r="A713" s="20"/>
      <c r="B713" s="62" t="s">
        <v>139</v>
      </c>
      <c r="C713" s="63">
        <v>43881</v>
      </c>
      <c r="D713" s="64" t="s">
        <v>17</v>
      </c>
      <c r="E713" s="64" t="s">
        <v>1288</v>
      </c>
      <c r="F713" s="64" t="s">
        <v>19</v>
      </c>
      <c r="G713" s="64" t="s">
        <v>1541</v>
      </c>
      <c r="H713" s="65" t="s">
        <v>1542</v>
      </c>
      <c r="I713" s="66"/>
      <c r="J713" s="66"/>
      <c r="K713" s="21"/>
      <c r="L713" s="21"/>
    </row>
    <row r="714" spans="1:12" ht="50" x14ac:dyDescent="0.25">
      <c r="A714" s="20"/>
      <c r="B714" s="62" t="s">
        <v>139</v>
      </c>
      <c r="C714" s="63">
        <v>43881</v>
      </c>
      <c r="D714" s="64" t="s">
        <v>17</v>
      </c>
      <c r="E714" s="64" t="s">
        <v>1288</v>
      </c>
      <c r="F714" s="64" t="s">
        <v>19</v>
      </c>
      <c r="G714" s="64" t="s">
        <v>1543</v>
      </c>
      <c r="H714" s="65" t="s">
        <v>1542</v>
      </c>
      <c r="I714" s="66"/>
      <c r="J714" s="66"/>
      <c r="K714" s="21"/>
      <c r="L714" s="21"/>
    </row>
    <row r="715" spans="1:12" ht="25" x14ac:dyDescent="0.25">
      <c r="A715" s="20"/>
      <c r="B715" s="40" t="s">
        <v>139</v>
      </c>
      <c r="C715" s="52">
        <v>43866</v>
      </c>
      <c r="D715" s="42" t="s">
        <v>17</v>
      </c>
      <c r="E715" s="42" t="s">
        <v>1288</v>
      </c>
      <c r="F715" s="42" t="s">
        <v>108</v>
      </c>
      <c r="G715" s="42" t="s">
        <v>1544</v>
      </c>
      <c r="H715" s="44" t="s">
        <v>1545</v>
      </c>
      <c r="I715" s="3"/>
      <c r="J715" s="3"/>
      <c r="K715" s="21"/>
      <c r="L715" s="21"/>
    </row>
    <row r="716" spans="1:12" ht="112.5" x14ac:dyDescent="0.25">
      <c r="A716" s="20"/>
      <c r="B716" s="14" t="s">
        <v>94</v>
      </c>
      <c r="C716" s="15">
        <v>44063</v>
      </c>
      <c r="D716" s="16" t="s">
        <v>17</v>
      </c>
      <c r="E716" s="16" t="s">
        <v>298</v>
      </c>
      <c r="F716" s="17" t="s">
        <v>23</v>
      </c>
      <c r="G716" s="18" t="s">
        <v>1546</v>
      </c>
      <c r="H716" s="19" t="s">
        <v>1547</v>
      </c>
      <c r="I716" s="20"/>
      <c r="J716" s="20"/>
      <c r="K716" s="21"/>
      <c r="L716" s="21"/>
    </row>
    <row r="717" spans="1:12" ht="212.5" x14ac:dyDescent="0.25">
      <c r="A717" s="20"/>
      <c r="B717" s="14" t="s">
        <v>94</v>
      </c>
      <c r="C717" s="15">
        <v>44063</v>
      </c>
      <c r="D717" s="16" t="s">
        <v>17</v>
      </c>
      <c r="E717" s="16" t="s">
        <v>298</v>
      </c>
      <c r="F717" s="17" t="s">
        <v>23</v>
      </c>
      <c r="G717" s="18" t="s">
        <v>1548</v>
      </c>
      <c r="H717" s="19" t="s">
        <v>1547</v>
      </c>
      <c r="I717" s="20"/>
      <c r="J717" s="20"/>
      <c r="K717" s="21"/>
      <c r="L717" s="21"/>
    </row>
    <row r="718" spans="1:12" ht="62.5" x14ac:dyDescent="0.25">
      <c r="A718" s="20"/>
      <c r="B718" s="14" t="s">
        <v>94</v>
      </c>
      <c r="C718" s="15">
        <v>44063</v>
      </c>
      <c r="D718" s="16" t="s">
        <v>17</v>
      </c>
      <c r="E718" s="16" t="s">
        <v>298</v>
      </c>
      <c r="F718" s="17" t="s">
        <v>23</v>
      </c>
      <c r="G718" s="18" t="s">
        <v>1549</v>
      </c>
      <c r="H718" s="19" t="s">
        <v>1547</v>
      </c>
      <c r="I718" s="20"/>
      <c r="J718" s="20"/>
      <c r="K718" s="21"/>
      <c r="L718" s="21"/>
    </row>
    <row r="719" spans="1:12" ht="200" x14ac:dyDescent="0.25">
      <c r="A719" s="20"/>
      <c r="B719" s="14" t="s">
        <v>94</v>
      </c>
      <c r="C719" s="15">
        <v>44063</v>
      </c>
      <c r="D719" s="16" t="s">
        <v>17</v>
      </c>
      <c r="E719" s="16" t="s">
        <v>298</v>
      </c>
      <c r="F719" s="17" t="s">
        <v>23</v>
      </c>
      <c r="G719" s="18" t="s">
        <v>1550</v>
      </c>
      <c r="H719" s="19" t="s">
        <v>1547</v>
      </c>
      <c r="I719" s="20"/>
      <c r="J719" s="20"/>
      <c r="K719" s="21"/>
      <c r="L719" s="21"/>
    </row>
    <row r="720" spans="1:12" ht="112.5" x14ac:dyDescent="0.25">
      <c r="A720" s="20"/>
      <c r="B720" s="14" t="s">
        <v>94</v>
      </c>
      <c r="C720" s="15">
        <v>44043</v>
      </c>
      <c r="D720" s="16" t="s">
        <v>17</v>
      </c>
      <c r="E720" s="16" t="s">
        <v>298</v>
      </c>
      <c r="F720" s="17" t="s">
        <v>23</v>
      </c>
      <c r="G720" s="18" t="s">
        <v>1551</v>
      </c>
      <c r="H720" s="19" t="s">
        <v>1552</v>
      </c>
      <c r="I720" s="20"/>
      <c r="J720" s="20"/>
      <c r="K720" s="21"/>
      <c r="L720" s="21"/>
    </row>
    <row r="721" spans="1:12" ht="101.5" x14ac:dyDescent="0.25">
      <c r="A721" s="20"/>
      <c r="B721" s="14" t="s">
        <v>94</v>
      </c>
      <c r="C721" s="15">
        <v>44039</v>
      </c>
      <c r="D721" s="16" t="s">
        <v>17</v>
      </c>
      <c r="E721" s="16" t="s">
        <v>298</v>
      </c>
      <c r="F721" s="17" t="s">
        <v>23</v>
      </c>
      <c r="G721" s="18" t="s">
        <v>1553</v>
      </c>
      <c r="H721" s="19" t="s">
        <v>1554</v>
      </c>
      <c r="I721" s="20"/>
      <c r="J721" s="20"/>
      <c r="K721" s="21"/>
      <c r="L721" s="21"/>
    </row>
    <row r="722" spans="1:12" ht="200" x14ac:dyDescent="0.25">
      <c r="A722" s="20"/>
      <c r="B722" s="24" t="s">
        <v>94</v>
      </c>
      <c r="C722" s="25">
        <v>44032</v>
      </c>
      <c r="D722" s="26" t="s">
        <v>57</v>
      </c>
      <c r="E722" s="26" t="s">
        <v>298</v>
      </c>
      <c r="F722" s="27" t="s">
        <v>23</v>
      </c>
      <c r="G722" s="28" t="s">
        <v>1555</v>
      </c>
      <c r="H722" s="29" t="s">
        <v>1556</v>
      </c>
      <c r="I722" s="20"/>
      <c r="J722" s="20"/>
      <c r="K722" s="21"/>
      <c r="L722" s="21"/>
    </row>
    <row r="723" spans="1:12" ht="112.5" x14ac:dyDescent="0.25">
      <c r="A723" s="20"/>
      <c r="B723" s="24" t="s">
        <v>94</v>
      </c>
      <c r="C723" s="25">
        <v>44029</v>
      </c>
      <c r="D723" s="26" t="s">
        <v>57</v>
      </c>
      <c r="E723" s="26" t="s">
        <v>298</v>
      </c>
      <c r="F723" s="27" t="s">
        <v>23</v>
      </c>
      <c r="G723" s="28" t="s">
        <v>1557</v>
      </c>
      <c r="H723" s="29" t="s">
        <v>1558</v>
      </c>
      <c r="I723" s="20"/>
      <c r="J723" s="20"/>
      <c r="K723" s="21"/>
      <c r="L723" s="21"/>
    </row>
    <row r="724" spans="1:12" ht="75" x14ac:dyDescent="0.25">
      <c r="A724" s="20"/>
      <c r="B724" s="24" t="s">
        <v>94</v>
      </c>
      <c r="C724" s="25">
        <v>44022</v>
      </c>
      <c r="D724" s="26" t="s">
        <v>57</v>
      </c>
      <c r="E724" s="26" t="s">
        <v>298</v>
      </c>
      <c r="F724" s="27" t="s">
        <v>23</v>
      </c>
      <c r="G724" s="28" t="s">
        <v>1559</v>
      </c>
      <c r="H724" s="29" t="s">
        <v>1560</v>
      </c>
      <c r="I724" s="20"/>
      <c r="J724" s="20"/>
      <c r="K724" s="21"/>
      <c r="L724" s="21"/>
    </row>
    <row r="725" spans="1:12" ht="150" x14ac:dyDescent="0.25">
      <c r="A725" s="20"/>
      <c r="B725" s="24" t="s">
        <v>94</v>
      </c>
      <c r="C725" s="25">
        <v>44014</v>
      </c>
      <c r="D725" s="26" t="s">
        <v>57</v>
      </c>
      <c r="E725" s="26" t="s">
        <v>298</v>
      </c>
      <c r="F725" s="27" t="s">
        <v>23</v>
      </c>
      <c r="G725" s="28" t="s">
        <v>1561</v>
      </c>
      <c r="H725" s="29" t="s">
        <v>1562</v>
      </c>
      <c r="I725" s="20"/>
      <c r="J725" s="20"/>
      <c r="K725" s="21"/>
      <c r="L725" s="21"/>
    </row>
    <row r="726" spans="1:12" ht="125" x14ac:dyDescent="0.25">
      <c r="A726" s="20"/>
      <c r="B726" s="14" t="s">
        <v>94</v>
      </c>
      <c r="C726" s="15">
        <v>44012</v>
      </c>
      <c r="D726" s="16" t="s">
        <v>17</v>
      </c>
      <c r="E726" s="16" t="s">
        <v>298</v>
      </c>
      <c r="F726" s="17" t="s">
        <v>23</v>
      </c>
      <c r="G726" s="18" t="s">
        <v>1563</v>
      </c>
      <c r="H726" s="19" t="s">
        <v>1564</v>
      </c>
      <c r="I726" s="20"/>
      <c r="J726" s="20"/>
      <c r="K726" s="21"/>
      <c r="L726" s="21"/>
    </row>
    <row r="727" spans="1:12" ht="100" x14ac:dyDescent="0.25">
      <c r="A727" s="20"/>
      <c r="B727" s="14" t="s">
        <v>94</v>
      </c>
      <c r="C727" s="15">
        <v>43997</v>
      </c>
      <c r="D727" s="16" t="s">
        <v>17</v>
      </c>
      <c r="E727" s="16" t="s">
        <v>298</v>
      </c>
      <c r="F727" s="17" t="s">
        <v>23</v>
      </c>
      <c r="G727" s="18" t="s">
        <v>1565</v>
      </c>
      <c r="H727" s="19" t="s">
        <v>1566</v>
      </c>
      <c r="I727" s="20"/>
      <c r="J727" s="20"/>
      <c r="K727" s="21"/>
      <c r="L727" s="21"/>
    </row>
    <row r="728" spans="1:12" ht="50" x14ac:dyDescent="0.25">
      <c r="A728" s="20"/>
      <c r="B728" s="14" t="s">
        <v>94</v>
      </c>
      <c r="C728" s="15">
        <v>43994</v>
      </c>
      <c r="D728" s="16" t="s">
        <v>17</v>
      </c>
      <c r="E728" s="16" t="s">
        <v>298</v>
      </c>
      <c r="F728" s="17" t="s">
        <v>23</v>
      </c>
      <c r="G728" s="18" t="s">
        <v>1567</v>
      </c>
      <c r="H728" s="19" t="s">
        <v>1568</v>
      </c>
      <c r="I728" s="20"/>
      <c r="J728" s="20"/>
      <c r="K728" s="21"/>
      <c r="L728" s="21"/>
    </row>
    <row r="729" spans="1:12" ht="50" x14ac:dyDescent="0.25">
      <c r="A729" s="20"/>
      <c r="B729" s="14" t="s">
        <v>94</v>
      </c>
      <c r="C729" s="15">
        <v>43994</v>
      </c>
      <c r="D729" s="16" t="s">
        <v>17</v>
      </c>
      <c r="E729" s="16" t="s">
        <v>298</v>
      </c>
      <c r="F729" s="17" t="s">
        <v>23</v>
      </c>
      <c r="G729" s="18" t="s">
        <v>1569</v>
      </c>
      <c r="H729" s="19" t="s">
        <v>1570</v>
      </c>
      <c r="I729" s="20"/>
      <c r="J729" s="20"/>
      <c r="K729" s="21"/>
      <c r="L729" s="21"/>
    </row>
    <row r="730" spans="1:12" ht="50" x14ac:dyDescent="0.25">
      <c r="A730" s="20"/>
      <c r="B730" s="14" t="s">
        <v>94</v>
      </c>
      <c r="C730" s="15">
        <v>43994</v>
      </c>
      <c r="D730" s="16" t="s">
        <v>17</v>
      </c>
      <c r="E730" s="16" t="s">
        <v>298</v>
      </c>
      <c r="F730" s="17" t="s">
        <v>23</v>
      </c>
      <c r="G730" s="18" t="s">
        <v>1571</v>
      </c>
      <c r="H730" s="19" t="s">
        <v>1572</v>
      </c>
      <c r="I730" s="20"/>
      <c r="J730" s="20"/>
      <c r="K730" s="21"/>
      <c r="L730" s="21"/>
    </row>
    <row r="731" spans="1:12" ht="37.5" x14ac:dyDescent="0.25">
      <c r="A731" s="20"/>
      <c r="B731" s="14" t="s">
        <v>94</v>
      </c>
      <c r="C731" s="15">
        <v>43991</v>
      </c>
      <c r="D731" s="16" t="s">
        <v>17</v>
      </c>
      <c r="E731" s="16" t="s">
        <v>1573</v>
      </c>
      <c r="F731" s="17" t="s">
        <v>23</v>
      </c>
      <c r="G731" s="18" t="s">
        <v>1574</v>
      </c>
      <c r="H731" s="39" t="s">
        <v>1575</v>
      </c>
      <c r="I731" s="20"/>
      <c r="J731" s="20"/>
      <c r="K731" s="21"/>
      <c r="L731" s="21"/>
    </row>
    <row r="732" spans="1:12" ht="112.5" x14ac:dyDescent="0.25">
      <c r="A732" s="20"/>
      <c r="B732" s="40" t="s">
        <v>94</v>
      </c>
      <c r="C732" s="41">
        <v>43986</v>
      </c>
      <c r="D732" s="42" t="s">
        <v>17</v>
      </c>
      <c r="E732" s="42" t="s">
        <v>1576</v>
      </c>
      <c r="F732" s="42" t="s">
        <v>19</v>
      </c>
      <c r="G732" s="42" t="s">
        <v>1577</v>
      </c>
      <c r="H732" s="43" t="s">
        <v>1578</v>
      </c>
      <c r="I732" s="3"/>
      <c r="J732" s="3"/>
      <c r="K732" s="21"/>
      <c r="L732" s="21"/>
    </row>
    <row r="733" spans="1:12" ht="162.5" x14ac:dyDescent="0.25">
      <c r="A733" s="20"/>
      <c r="B733" s="40" t="s">
        <v>94</v>
      </c>
      <c r="C733" s="41">
        <v>43985</v>
      </c>
      <c r="D733" s="42" t="s">
        <v>17</v>
      </c>
      <c r="E733" s="42" t="s">
        <v>1579</v>
      </c>
      <c r="F733" s="42" t="s">
        <v>36</v>
      </c>
      <c r="G733" s="42" t="s">
        <v>1580</v>
      </c>
      <c r="H733" s="43" t="s">
        <v>1581</v>
      </c>
      <c r="I733" s="3"/>
      <c r="J733" s="3"/>
      <c r="K733" s="21"/>
      <c r="L733" s="21"/>
    </row>
    <row r="734" spans="1:12" ht="87.5" x14ac:dyDescent="0.25">
      <c r="A734" s="20"/>
      <c r="B734" s="40" t="s">
        <v>94</v>
      </c>
      <c r="C734" s="41">
        <v>43985</v>
      </c>
      <c r="D734" s="42" t="s">
        <v>17</v>
      </c>
      <c r="E734" s="42" t="s">
        <v>1579</v>
      </c>
      <c r="F734" s="42" t="s">
        <v>122</v>
      </c>
      <c r="G734" s="42" t="s">
        <v>1582</v>
      </c>
      <c r="H734" s="43" t="s">
        <v>1581</v>
      </c>
      <c r="I734" s="3"/>
      <c r="J734" s="3"/>
      <c r="K734" s="21"/>
      <c r="L734" s="21"/>
    </row>
    <row r="735" spans="1:12" ht="150" x14ac:dyDescent="0.25">
      <c r="A735" s="20"/>
      <c r="B735" s="40" t="s">
        <v>94</v>
      </c>
      <c r="C735" s="41">
        <v>43980</v>
      </c>
      <c r="D735" s="42" t="s">
        <v>17</v>
      </c>
      <c r="E735" s="42" t="s">
        <v>1576</v>
      </c>
      <c r="F735" s="42" t="s">
        <v>19</v>
      </c>
      <c r="G735" s="42" t="s">
        <v>1583</v>
      </c>
      <c r="H735" s="43" t="s">
        <v>1584</v>
      </c>
      <c r="I735" s="3"/>
      <c r="J735" s="3"/>
      <c r="K735" s="21"/>
      <c r="L735" s="21"/>
    </row>
    <row r="736" spans="1:12" ht="100" x14ac:dyDescent="0.25">
      <c r="A736" s="20"/>
      <c r="B736" s="40" t="s">
        <v>94</v>
      </c>
      <c r="C736" s="41">
        <v>43973</v>
      </c>
      <c r="D736" s="42" t="s">
        <v>17</v>
      </c>
      <c r="E736" s="42" t="s">
        <v>1585</v>
      </c>
      <c r="F736" s="42" t="s">
        <v>716</v>
      </c>
      <c r="G736" s="42" t="s">
        <v>1586</v>
      </c>
      <c r="H736" s="43" t="s">
        <v>1587</v>
      </c>
      <c r="I736" s="3"/>
      <c r="J736" s="3"/>
      <c r="K736" s="21"/>
      <c r="L736" s="21"/>
    </row>
    <row r="737" spans="1:12" ht="212.5" x14ac:dyDescent="0.25">
      <c r="A737" s="20"/>
      <c r="B737" s="40" t="s">
        <v>94</v>
      </c>
      <c r="C737" s="41">
        <v>43971</v>
      </c>
      <c r="D737" s="42" t="s">
        <v>17</v>
      </c>
      <c r="E737" s="42" t="s">
        <v>1576</v>
      </c>
      <c r="F737" s="42" t="s">
        <v>19</v>
      </c>
      <c r="G737" s="42" t="s">
        <v>1588</v>
      </c>
      <c r="H737" s="43" t="s">
        <v>1589</v>
      </c>
      <c r="I737" s="3"/>
      <c r="J737" s="3"/>
      <c r="K737" s="21"/>
      <c r="L737" s="21"/>
    </row>
    <row r="738" spans="1:12" ht="112.5" x14ac:dyDescent="0.25">
      <c r="A738" s="20"/>
      <c r="B738" s="40" t="s">
        <v>94</v>
      </c>
      <c r="C738" s="41">
        <v>43971</v>
      </c>
      <c r="D738" s="42" t="s">
        <v>17</v>
      </c>
      <c r="E738" s="42" t="s">
        <v>298</v>
      </c>
      <c r="F738" s="42" t="s">
        <v>27</v>
      </c>
      <c r="G738" s="42" t="s">
        <v>1590</v>
      </c>
      <c r="H738" s="43" t="s">
        <v>1591</v>
      </c>
      <c r="I738" s="3"/>
      <c r="J738" s="3"/>
      <c r="K738" s="21"/>
      <c r="L738" s="21"/>
    </row>
    <row r="739" spans="1:12" ht="187.5" x14ac:dyDescent="0.25">
      <c r="A739" s="20"/>
      <c r="B739" s="40" t="s">
        <v>94</v>
      </c>
      <c r="C739" s="41">
        <v>43970</v>
      </c>
      <c r="D739" s="42" t="s">
        <v>17</v>
      </c>
      <c r="E739" s="42" t="s">
        <v>1579</v>
      </c>
      <c r="F739" s="42" t="s">
        <v>122</v>
      </c>
      <c r="G739" s="42" t="s">
        <v>1592</v>
      </c>
      <c r="H739" s="43" t="s">
        <v>1593</v>
      </c>
      <c r="I739" s="3"/>
      <c r="J739" s="3"/>
      <c r="K739" s="21"/>
      <c r="L739" s="21"/>
    </row>
    <row r="740" spans="1:12" ht="75" x14ac:dyDescent="0.25">
      <c r="A740" s="20"/>
      <c r="B740" s="40" t="s">
        <v>94</v>
      </c>
      <c r="C740" s="41">
        <v>43966</v>
      </c>
      <c r="D740" s="42" t="s">
        <v>17</v>
      </c>
      <c r="E740" s="42" t="s">
        <v>298</v>
      </c>
      <c r="F740" s="42" t="s">
        <v>23</v>
      </c>
      <c r="G740" s="42" t="s">
        <v>1594</v>
      </c>
      <c r="H740" s="43" t="s">
        <v>1595</v>
      </c>
      <c r="I740" s="3"/>
      <c r="J740" s="3"/>
      <c r="K740" s="21"/>
      <c r="L740" s="21"/>
    </row>
    <row r="741" spans="1:12" ht="100" x14ac:dyDescent="0.25">
      <c r="A741" s="20"/>
      <c r="B741" s="40" t="s">
        <v>94</v>
      </c>
      <c r="C741" s="41">
        <v>43958</v>
      </c>
      <c r="D741" s="42" t="s">
        <v>17</v>
      </c>
      <c r="E741" s="42" t="s">
        <v>95</v>
      </c>
      <c r="F741" s="42" t="s">
        <v>19</v>
      </c>
      <c r="G741" s="42" t="s">
        <v>1596</v>
      </c>
      <c r="H741" s="43" t="s">
        <v>1597</v>
      </c>
      <c r="I741" s="3"/>
      <c r="J741" s="3"/>
      <c r="K741" s="21"/>
      <c r="L741" s="21"/>
    </row>
    <row r="742" spans="1:12" ht="100" x14ac:dyDescent="0.25">
      <c r="A742" s="20"/>
      <c r="B742" s="40" t="s">
        <v>94</v>
      </c>
      <c r="C742" s="41">
        <v>43957</v>
      </c>
      <c r="D742" s="42" t="s">
        <v>17</v>
      </c>
      <c r="E742" s="42" t="s">
        <v>1579</v>
      </c>
      <c r="F742" s="42" t="s">
        <v>23</v>
      </c>
      <c r="G742" s="42" t="s">
        <v>1598</v>
      </c>
      <c r="H742" s="43" t="s">
        <v>1599</v>
      </c>
      <c r="I742" s="3"/>
      <c r="J742" s="3"/>
      <c r="K742" s="21"/>
      <c r="L742" s="21"/>
    </row>
    <row r="743" spans="1:12" ht="200" x14ac:dyDescent="0.25">
      <c r="A743" s="20"/>
      <c r="B743" s="40" t="s">
        <v>94</v>
      </c>
      <c r="C743" s="41">
        <v>43952</v>
      </c>
      <c r="D743" s="42" t="s">
        <v>17</v>
      </c>
      <c r="E743" s="42" t="s">
        <v>1576</v>
      </c>
      <c r="F743" s="42" t="s">
        <v>19</v>
      </c>
      <c r="G743" s="42" t="s">
        <v>1600</v>
      </c>
      <c r="H743" s="44" t="s">
        <v>1601</v>
      </c>
      <c r="I743" s="3"/>
      <c r="J743" s="3"/>
      <c r="K743" s="21"/>
      <c r="L743" s="21"/>
    </row>
    <row r="744" spans="1:12" ht="62.5" x14ac:dyDescent="0.25">
      <c r="A744" s="20"/>
      <c r="B744" s="40" t="s">
        <v>94</v>
      </c>
      <c r="C744" s="41">
        <v>43952</v>
      </c>
      <c r="D744" s="42" t="s">
        <v>17</v>
      </c>
      <c r="E744" s="42" t="s">
        <v>95</v>
      </c>
      <c r="F744" s="42" t="s">
        <v>19</v>
      </c>
      <c r="G744" s="42" t="s">
        <v>1602</v>
      </c>
      <c r="H744" s="44" t="s">
        <v>1603</v>
      </c>
      <c r="I744" s="3"/>
      <c r="J744" s="3"/>
      <c r="K744" s="21"/>
      <c r="L744" s="21"/>
    </row>
    <row r="745" spans="1:12" ht="37.5" x14ac:dyDescent="0.25">
      <c r="A745" s="20"/>
      <c r="B745" s="40" t="s">
        <v>94</v>
      </c>
      <c r="C745" s="41">
        <v>43945</v>
      </c>
      <c r="D745" s="42" t="s">
        <v>17</v>
      </c>
      <c r="E745" s="42" t="s">
        <v>1579</v>
      </c>
      <c r="F745" s="42" t="s">
        <v>36</v>
      </c>
      <c r="G745" s="42" t="s">
        <v>1604</v>
      </c>
      <c r="H745" s="44" t="s">
        <v>1605</v>
      </c>
      <c r="I745" s="3"/>
      <c r="J745" s="3"/>
      <c r="K745" s="21"/>
      <c r="L745" s="21"/>
    </row>
    <row r="746" spans="1:12" ht="37.5" x14ac:dyDescent="0.25">
      <c r="A746" s="20"/>
      <c r="B746" s="40" t="s">
        <v>94</v>
      </c>
      <c r="C746" s="41">
        <v>43942</v>
      </c>
      <c r="D746" s="42" t="s">
        <v>17</v>
      </c>
      <c r="E746" s="42" t="s">
        <v>1579</v>
      </c>
      <c r="F746" s="42" t="s">
        <v>36</v>
      </c>
      <c r="G746" s="42" t="s">
        <v>1606</v>
      </c>
      <c r="H746" s="44" t="s">
        <v>1607</v>
      </c>
      <c r="I746" s="3"/>
      <c r="J746" s="3"/>
      <c r="K746" s="21"/>
      <c r="L746" s="21"/>
    </row>
    <row r="747" spans="1:12" ht="75" x14ac:dyDescent="0.25">
      <c r="A747" s="20"/>
      <c r="B747" s="40" t="s">
        <v>94</v>
      </c>
      <c r="C747" s="41">
        <v>43938</v>
      </c>
      <c r="D747" s="42" t="s">
        <v>17</v>
      </c>
      <c r="E747" s="42" t="s">
        <v>298</v>
      </c>
      <c r="F747" s="42" t="s">
        <v>23</v>
      </c>
      <c r="G747" s="42" t="s">
        <v>1608</v>
      </c>
      <c r="H747" s="44" t="s">
        <v>1609</v>
      </c>
      <c r="I747" s="3"/>
      <c r="J747" s="3"/>
      <c r="K747" s="21"/>
      <c r="L747" s="21"/>
    </row>
    <row r="748" spans="1:12" ht="125" x14ac:dyDescent="0.25">
      <c r="A748" s="20"/>
      <c r="B748" s="40" t="s">
        <v>94</v>
      </c>
      <c r="C748" s="41">
        <v>43936</v>
      </c>
      <c r="D748" s="42" t="s">
        <v>17</v>
      </c>
      <c r="E748" s="42" t="s">
        <v>298</v>
      </c>
      <c r="F748" s="42" t="s">
        <v>19</v>
      </c>
      <c r="G748" s="42" t="s">
        <v>1610</v>
      </c>
      <c r="H748" s="19" t="s">
        <v>1611</v>
      </c>
      <c r="I748" s="3"/>
      <c r="J748" s="3"/>
      <c r="K748" s="21"/>
      <c r="L748" s="21"/>
    </row>
    <row r="749" spans="1:12" ht="137.5" x14ac:dyDescent="0.25">
      <c r="A749" s="20"/>
      <c r="B749" s="40" t="s">
        <v>94</v>
      </c>
      <c r="C749" s="41">
        <v>43936</v>
      </c>
      <c r="D749" s="42" t="s">
        <v>17</v>
      </c>
      <c r="E749" s="42" t="s">
        <v>1579</v>
      </c>
      <c r="F749" s="42" t="s">
        <v>122</v>
      </c>
      <c r="G749" s="42" t="s">
        <v>1612</v>
      </c>
      <c r="H749" s="43" t="s">
        <v>1613</v>
      </c>
      <c r="I749" s="3"/>
      <c r="J749" s="3"/>
      <c r="K749" s="21"/>
      <c r="L749" s="21"/>
    </row>
    <row r="750" spans="1:12" ht="37.5" x14ac:dyDescent="0.25">
      <c r="A750" s="20"/>
      <c r="B750" s="40" t="s">
        <v>94</v>
      </c>
      <c r="C750" s="41">
        <v>43936</v>
      </c>
      <c r="D750" s="42" t="s">
        <v>17</v>
      </c>
      <c r="E750" s="42" t="s">
        <v>1579</v>
      </c>
      <c r="F750" s="42" t="s">
        <v>122</v>
      </c>
      <c r="G750" s="42" t="s">
        <v>1614</v>
      </c>
      <c r="H750" s="44" t="s">
        <v>1615</v>
      </c>
      <c r="I750" s="3"/>
      <c r="J750" s="3"/>
      <c r="K750" s="21"/>
      <c r="L750" s="21"/>
    </row>
    <row r="751" spans="1:12" ht="125" x14ac:dyDescent="0.25">
      <c r="A751" s="20"/>
      <c r="B751" s="40" t="s">
        <v>94</v>
      </c>
      <c r="C751" s="41">
        <v>43936</v>
      </c>
      <c r="D751" s="42" t="s">
        <v>17</v>
      </c>
      <c r="E751" s="42" t="s">
        <v>1579</v>
      </c>
      <c r="F751" s="42" t="s">
        <v>122</v>
      </c>
      <c r="G751" s="42" t="s">
        <v>1616</v>
      </c>
      <c r="H751" s="44" t="s">
        <v>1617</v>
      </c>
      <c r="I751" s="3"/>
      <c r="J751" s="3"/>
      <c r="K751" s="21"/>
      <c r="L751" s="21"/>
    </row>
    <row r="752" spans="1:12" ht="37.5" x14ac:dyDescent="0.25">
      <c r="A752" s="20"/>
      <c r="B752" s="40" t="s">
        <v>94</v>
      </c>
      <c r="C752" s="41">
        <v>43935</v>
      </c>
      <c r="D752" s="42" t="s">
        <v>17</v>
      </c>
      <c r="E752" s="42" t="s">
        <v>1579</v>
      </c>
      <c r="F752" s="42" t="s">
        <v>19</v>
      </c>
      <c r="G752" s="42" t="s">
        <v>1618</v>
      </c>
      <c r="H752" s="44" t="s">
        <v>1619</v>
      </c>
      <c r="I752" s="3"/>
      <c r="J752" s="3"/>
      <c r="K752" s="21"/>
      <c r="L752" s="21"/>
    </row>
    <row r="753" spans="1:12" ht="137.5" x14ac:dyDescent="0.25">
      <c r="A753" s="20"/>
      <c r="B753" s="40" t="s">
        <v>94</v>
      </c>
      <c r="C753" s="41">
        <v>43931</v>
      </c>
      <c r="D753" s="42" t="s">
        <v>17</v>
      </c>
      <c r="E753" s="42" t="s">
        <v>298</v>
      </c>
      <c r="F753" s="42" t="s">
        <v>27</v>
      </c>
      <c r="G753" s="42" t="s">
        <v>1620</v>
      </c>
      <c r="H753" s="44" t="s">
        <v>1621</v>
      </c>
      <c r="I753" s="3"/>
      <c r="J753" s="3"/>
      <c r="K753" s="21"/>
      <c r="L753" s="21"/>
    </row>
    <row r="754" spans="1:12" ht="175" x14ac:dyDescent="0.25">
      <c r="A754" s="20"/>
      <c r="B754" s="40" t="s">
        <v>94</v>
      </c>
      <c r="C754" s="41">
        <v>43930</v>
      </c>
      <c r="D754" s="42" t="s">
        <v>17</v>
      </c>
      <c r="E754" s="42" t="s">
        <v>1579</v>
      </c>
      <c r="F754" s="42" t="s">
        <v>19</v>
      </c>
      <c r="G754" s="42" t="s">
        <v>1622</v>
      </c>
      <c r="H754" s="44" t="s">
        <v>1623</v>
      </c>
      <c r="I754" s="3"/>
      <c r="J754" s="3"/>
      <c r="K754" s="21"/>
      <c r="L754" s="21"/>
    </row>
    <row r="755" spans="1:12" ht="100" x14ac:dyDescent="0.25">
      <c r="A755" s="20"/>
      <c r="B755" s="40" t="s">
        <v>94</v>
      </c>
      <c r="C755" s="41">
        <v>43930</v>
      </c>
      <c r="D755" s="42" t="s">
        <v>17</v>
      </c>
      <c r="E755" s="42" t="s">
        <v>1579</v>
      </c>
      <c r="F755" s="42" t="s">
        <v>36</v>
      </c>
      <c r="G755" s="42" t="s">
        <v>1624</v>
      </c>
      <c r="H755" s="44" t="s">
        <v>1625</v>
      </c>
      <c r="I755" s="3"/>
      <c r="J755" s="3"/>
      <c r="K755" s="21"/>
      <c r="L755" s="21"/>
    </row>
    <row r="756" spans="1:12" ht="50" x14ac:dyDescent="0.25">
      <c r="A756" s="20"/>
      <c r="B756" s="40" t="s">
        <v>94</v>
      </c>
      <c r="C756" s="52">
        <v>43929</v>
      </c>
      <c r="D756" s="42" t="s">
        <v>17</v>
      </c>
      <c r="E756" s="42" t="s">
        <v>298</v>
      </c>
      <c r="F756" s="42" t="s">
        <v>23</v>
      </c>
      <c r="G756" s="42" t="s">
        <v>1626</v>
      </c>
      <c r="H756" s="44" t="s">
        <v>1627</v>
      </c>
      <c r="I756" s="3"/>
      <c r="J756" s="3"/>
      <c r="K756" s="21"/>
      <c r="L756" s="21"/>
    </row>
    <row r="757" spans="1:12" ht="50" x14ac:dyDescent="0.25">
      <c r="A757" s="20"/>
      <c r="B757" s="40" t="s">
        <v>94</v>
      </c>
      <c r="C757" s="52">
        <v>43920</v>
      </c>
      <c r="D757" s="42" t="s">
        <v>17</v>
      </c>
      <c r="E757" s="42" t="s">
        <v>298</v>
      </c>
      <c r="F757" s="42" t="s">
        <v>23</v>
      </c>
      <c r="G757" s="42" t="s">
        <v>1628</v>
      </c>
      <c r="H757" s="44" t="s">
        <v>1629</v>
      </c>
      <c r="I757" s="3"/>
      <c r="J757" s="3"/>
      <c r="K757" s="21"/>
      <c r="L757" s="21"/>
    </row>
    <row r="758" spans="1:12" ht="25" x14ac:dyDescent="0.25">
      <c r="A758" s="20"/>
      <c r="B758" s="40" t="s">
        <v>94</v>
      </c>
      <c r="C758" s="52">
        <v>43917</v>
      </c>
      <c r="D758" s="42" t="s">
        <v>17</v>
      </c>
      <c r="E758" s="42" t="s">
        <v>1579</v>
      </c>
      <c r="F758" s="42" t="s">
        <v>108</v>
      </c>
      <c r="G758" s="42" t="s">
        <v>1630</v>
      </c>
      <c r="H758" s="44" t="s">
        <v>1631</v>
      </c>
      <c r="I758" s="21"/>
      <c r="J758" s="21"/>
      <c r="K758" s="21"/>
      <c r="L758" s="21"/>
    </row>
    <row r="759" spans="1:12" ht="87.5" x14ac:dyDescent="0.25">
      <c r="A759" s="20"/>
      <c r="B759" s="40" t="s">
        <v>94</v>
      </c>
      <c r="C759" s="52">
        <v>43917</v>
      </c>
      <c r="D759" s="42" t="s">
        <v>17</v>
      </c>
      <c r="E759" s="42" t="s">
        <v>1579</v>
      </c>
      <c r="F759" s="42" t="s">
        <v>1632</v>
      </c>
      <c r="G759" s="42" t="s">
        <v>1633</v>
      </c>
      <c r="H759" s="44" t="s">
        <v>1634</v>
      </c>
      <c r="I759" s="21"/>
      <c r="J759" s="21"/>
      <c r="K759" s="21"/>
      <c r="L759" s="21"/>
    </row>
    <row r="760" spans="1:12" ht="50" x14ac:dyDescent="0.25">
      <c r="A760" s="20"/>
      <c r="B760" s="40" t="s">
        <v>94</v>
      </c>
      <c r="C760" s="52">
        <v>43917</v>
      </c>
      <c r="D760" s="42" t="s">
        <v>17</v>
      </c>
      <c r="E760" s="42" t="s">
        <v>1579</v>
      </c>
      <c r="F760" s="42" t="s">
        <v>36</v>
      </c>
      <c r="G760" s="42" t="s">
        <v>1635</v>
      </c>
      <c r="H760" s="44" t="s">
        <v>1636</v>
      </c>
      <c r="I760" s="21"/>
      <c r="J760" s="21"/>
      <c r="K760" s="21"/>
      <c r="L760" s="21"/>
    </row>
    <row r="761" spans="1:12" ht="100" x14ac:dyDescent="0.25">
      <c r="A761" s="20"/>
      <c r="B761" s="40" t="s">
        <v>94</v>
      </c>
      <c r="C761" s="52">
        <v>43915</v>
      </c>
      <c r="D761" s="42" t="s">
        <v>17</v>
      </c>
      <c r="E761" s="67" t="s">
        <v>1637</v>
      </c>
      <c r="F761" s="42" t="s">
        <v>23</v>
      </c>
      <c r="G761" s="42" t="s">
        <v>1638</v>
      </c>
      <c r="H761" s="42" t="s">
        <v>1639</v>
      </c>
      <c r="I761" s="54"/>
      <c r="J761" s="54"/>
      <c r="K761" s="21"/>
      <c r="L761" s="21"/>
    </row>
    <row r="762" spans="1:12" ht="50" x14ac:dyDescent="0.25">
      <c r="A762" s="20"/>
      <c r="B762" s="40" t="s">
        <v>94</v>
      </c>
      <c r="C762" s="52">
        <v>43915</v>
      </c>
      <c r="D762" s="67" t="s">
        <v>17</v>
      </c>
      <c r="E762" s="67" t="s">
        <v>1637</v>
      </c>
      <c r="F762" s="42" t="s">
        <v>19</v>
      </c>
      <c r="G762" s="42" t="s">
        <v>1640</v>
      </c>
      <c r="H762" s="44" t="s">
        <v>1641</v>
      </c>
      <c r="I762" s="54"/>
      <c r="J762" s="54"/>
      <c r="K762" s="21"/>
      <c r="L762" s="21"/>
    </row>
    <row r="763" spans="1:12" ht="62.5" x14ac:dyDescent="0.25">
      <c r="A763" s="20"/>
      <c r="B763" s="40" t="s">
        <v>94</v>
      </c>
      <c r="C763" s="52">
        <v>43915</v>
      </c>
      <c r="D763" s="42" t="s">
        <v>17</v>
      </c>
      <c r="E763" s="67" t="s">
        <v>298</v>
      </c>
      <c r="F763" s="42" t="s">
        <v>23</v>
      </c>
      <c r="G763" s="42" t="s">
        <v>1642</v>
      </c>
      <c r="H763" s="44" t="s">
        <v>1643</v>
      </c>
      <c r="I763" s="54"/>
      <c r="J763" s="54"/>
      <c r="K763" s="21"/>
      <c r="L763" s="21"/>
    </row>
    <row r="764" spans="1:12" ht="125" x14ac:dyDescent="0.25">
      <c r="A764" s="20"/>
      <c r="B764" s="40" t="s">
        <v>94</v>
      </c>
      <c r="C764" s="52">
        <v>43915</v>
      </c>
      <c r="D764" s="42" t="s">
        <v>17</v>
      </c>
      <c r="E764" s="67" t="s">
        <v>298</v>
      </c>
      <c r="F764" s="42" t="s">
        <v>23</v>
      </c>
      <c r="G764" s="42" t="s">
        <v>1644</v>
      </c>
      <c r="H764" s="68" t="s">
        <v>1645</v>
      </c>
      <c r="I764" s="54"/>
      <c r="J764" s="54"/>
      <c r="K764" s="21"/>
      <c r="L764" s="21"/>
    </row>
    <row r="765" spans="1:12" ht="50" x14ac:dyDescent="0.25">
      <c r="A765" s="20"/>
      <c r="B765" s="40" t="s">
        <v>94</v>
      </c>
      <c r="C765" s="52">
        <v>43915</v>
      </c>
      <c r="D765" s="42" t="s">
        <v>17</v>
      </c>
      <c r="E765" s="67" t="s">
        <v>298</v>
      </c>
      <c r="F765" s="42" t="s">
        <v>716</v>
      </c>
      <c r="G765" s="42" t="s">
        <v>1646</v>
      </c>
      <c r="H765" s="68" t="s">
        <v>1647</v>
      </c>
      <c r="I765" s="54"/>
      <c r="J765" s="54"/>
      <c r="K765" s="21"/>
      <c r="L765" s="21"/>
    </row>
    <row r="766" spans="1:12" ht="125" x14ac:dyDescent="0.25">
      <c r="A766" s="20"/>
      <c r="B766" s="40" t="s">
        <v>94</v>
      </c>
      <c r="C766" s="52">
        <v>43915</v>
      </c>
      <c r="D766" s="42" t="s">
        <v>17</v>
      </c>
      <c r="E766" s="67" t="s">
        <v>1648</v>
      </c>
      <c r="F766" s="42" t="s">
        <v>23</v>
      </c>
      <c r="G766" s="42" t="s">
        <v>1649</v>
      </c>
      <c r="H766" s="68" t="s">
        <v>1647</v>
      </c>
      <c r="I766" s="54"/>
      <c r="J766" s="54"/>
      <c r="K766" s="21"/>
      <c r="L766" s="21"/>
    </row>
    <row r="767" spans="1:12" ht="50" x14ac:dyDescent="0.25">
      <c r="A767" s="20"/>
      <c r="B767" s="40" t="s">
        <v>94</v>
      </c>
      <c r="C767" s="52">
        <v>43915</v>
      </c>
      <c r="D767" s="42" t="s">
        <v>17</v>
      </c>
      <c r="E767" s="67" t="s">
        <v>1637</v>
      </c>
      <c r="F767" s="42" t="s">
        <v>23</v>
      </c>
      <c r="G767" s="42" t="s">
        <v>1650</v>
      </c>
      <c r="H767" s="68" t="s">
        <v>1647</v>
      </c>
      <c r="I767" s="54"/>
      <c r="J767" s="54"/>
      <c r="K767" s="21"/>
      <c r="L767" s="21"/>
    </row>
    <row r="768" spans="1:12" ht="50" x14ac:dyDescent="0.25">
      <c r="A768" s="20"/>
      <c r="B768" s="40" t="s">
        <v>94</v>
      </c>
      <c r="C768" s="52">
        <v>43915</v>
      </c>
      <c r="D768" s="42" t="s">
        <v>17</v>
      </c>
      <c r="E768" s="67" t="s">
        <v>298</v>
      </c>
      <c r="F768" s="42" t="s">
        <v>19</v>
      </c>
      <c r="G768" s="42" t="s">
        <v>1651</v>
      </c>
      <c r="H768" s="68" t="s">
        <v>1647</v>
      </c>
      <c r="I768" s="54"/>
      <c r="J768" s="54"/>
      <c r="K768" s="21"/>
      <c r="L768" s="21"/>
    </row>
    <row r="769" spans="1:12" ht="75" x14ac:dyDescent="0.25">
      <c r="A769" s="20"/>
      <c r="B769" s="40" t="s">
        <v>94</v>
      </c>
      <c r="C769" s="52">
        <v>43915</v>
      </c>
      <c r="D769" s="42" t="s">
        <v>17</v>
      </c>
      <c r="E769" s="67" t="s">
        <v>298</v>
      </c>
      <c r="F769" s="42" t="s">
        <v>19</v>
      </c>
      <c r="G769" s="42" t="s">
        <v>1652</v>
      </c>
      <c r="H769" s="68" t="s">
        <v>1647</v>
      </c>
      <c r="I769" s="54"/>
      <c r="J769" s="54"/>
      <c r="K769" s="21"/>
      <c r="L769" s="21"/>
    </row>
    <row r="770" spans="1:12" ht="50" x14ac:dyDescent="0.25">
      <c r="A770" s="20"/>
      <c r="B770" s="40" t="s">
        <v>94</v>
      </c>
      <c r="C770" s="52">
        <v>43915</v>
      </c>
      <c r="D770" s="42" t="s">
        <v>17</v>
      </c>
      <c r="E770" s="67" t="s">
        <v>1653</v>
      </c>
      <c r="F770" s="42" t="s">
        <v>23</v>
      </c>
      <c r="G770" s="42" t="s">
        <v>1654</v>
      </c>
      <c r="H770" s="68" t="s">
        <v>1647</v>
      </c>
      <c r="I770" s="54"/>
      <c r="J770" s="54"/>
      <c r="K770" s="21"/>
      <c r="L770" s="21"/>
    </row>
    <row r="771" spans="1:12" ht="62.5" x14ac:dyDescent="0.25">
      <c r="A771" s="20"/>
      <c r="B771" s="40" t="s">
        <v>94</v>
      </c>
      <c r="C771" s="52">
        <v>43915</v>
      </c>
      <c r="D771" s="42" t="s">
        <v>17</v>
      </c>
      <c r="E771" s="69" t="str">
        <f>HYPERLINK("https://www.edc.ca/","Export Development Canada")</f>
        <v>Export Development Canada</v>
      </c>
      <c r="F771" s="42" t="s">
        <v>23</v>
      </c>
      <c r="G771" s="42" t="s">
        <v>1655</v>
      </c>
      <c r="H771" s="68" t="s">
        <v>1647</v>
      </c>
      <c r="I771" s="54"/>
      <c r="J771" s="54"/>
      <c r="K771" s="21"/>
      <c r="L771" s="21"/>
    </row>
    <row r="772" spans="1:12" ht="62.5" x14ac:dyDescent="0.25">
      <c r="A772" s="20"/>
      <c r="B772" s="40" t="s">
        <v>94</v>
      </c>
      <c r="C772" s="52">
        <v>43915</v>
      </c>
      <c r="D772" s="42" t="s">
        <v>17</v>
      </c>
      <c r="E772" s="70" t="s">
        <v>1656</v>
      </c>
      <c r="F772" s="42" t="s">
        <v>23</v>
      </c>
      <c r="G772" s="42" t="s">
        <v>1657</v>
      </c>
      <c r="H772" s="68" t="s">
        <v>1647</v>
      </c>
      <c r="I772" s="54"/>
      <c r="J772" s="54"/>
      <c r="K772" s="21"/>
      <c r="L772" s="21"/>
    </row>
    <row r="773" spans="1:12" ht="75" x14ac:dyDescent="0.25">
      <c r="A773" s="20"/>
      <c r="B773" s="40" t="s">
        <v>94</v>
      </c>
      <c r="C773" s="52">
        <v>43914</v>
      </c>
      <c r="D773" s="42" t="s">
        <v>17</v>
      </c>
      <c r="E773" s="42" t="s">
        <v>1579</v>
      </c>
      <c r="F773" s="42" t="s">
        <v>122</v>
      </c>
      <c r="G773" s="42" t="s">
        <v>1658</v>
      </c>
      <c r="H773" s="44" t="s">
        <v>1659</v>
      </c>
      <c r="I773" s="21"/>
      <c r="J773" s="21"/>
      <c r="K773" s="21"/>
      <c r="L773" s="21"/>
    </row>
    <row r="774" spans="1:12" ht="62.5" x14ac:dyDescent="0.25">
      <c r="A774" s="20"/>
      <c r="B774" s="40" t="s">
        <v>94</v>
      </c>
      <c r="C774" s="52">
        <v>43914</v>
      </c>
      <c r="D774" s="42" t="s">
        <v>17</v>
      </c>
      <c r="E774" s="69" t="str">
        <f>HYPERLINK("https://www.edc.ca/","Export Development Canada")</f>
        <v>Export Development Canada</v>
      </c>
      <c r="F774" s="42" t="s">
        <v>23</v>
      </c>
      <c r="G774" s="42" t="s">
        <v>1660</v>
      </c>
      <c r="H774" s="68" t="s">
        <v>1661</v>
      </c>
      <c r="I774" s="54"/>
      <c r="J774" s="54"/>
      <c r="K774" s="21"/>
      <c r="L774" s="21"/>
    </row>
    <row r="775" spans="1:12" ht="50" x14ac:dyDescent="0.25">
      <c r="A775" s="20"/>
      <c r="B775" s="40" t="s">
        <v>94</v>
      </c>
      <c r="C775" s="52">
        <v>43910</v>
      </c>
      <c r="D775" s="42" t="s">
        <v>17</v>
      </c>
      <c r="E775" s="42" t="s">
        <v>1579</v>
      </c>
      <c r="F775" s="42" t="s">
        <v>147</v>
      </c>
      <c r="G775" s="42" t="s">
        <v>1662</v>
      </c>
      <c r="H775" s="44" t="s">
        <v>1663</v>
      </c>
      <c r="I775" s="54"/>
      <c r="J775" s="54"/>
      <c r="K775" s="21"/>
      <c r="L775" s="21"/>
    </row>
    <row r="776" spans="1:12" ht="37.5" x14ac:dyDescent="0.25">
      <c r="A776" s="20"/>
      <c r="B776" s="40" t="s">
        <v>94</v>
      </c>
      <c r="C776" s="52">
        <v>43910</v>
      </c>
      <c r="D776" s="42" t="s">
        <v>17</v>
      </c>
      <c r="E776" s="61" t="s">
        <v>1579</v>
      </c>
      <c r="F776" s="42" t="s">
        <v>36</v>
      </c>
      <c r="G776" s="42" t="s">
        <v>1664</v>
      </c>
      <c r="H776" s="44" t="s">
        <v>1665</v>
      </c>
      <c r="I776" s="54"/>
      <c r="J776" s="54"/>
      <c r="K776" s="21"/>
      <c r="L776" s="21"/>
    </row>
    <row r="777" spans="1:12" ht="37.5" x14ac:dyDescent="0.25">
      <c r="A777" s="20"/>
      <c r="B777" s="40" t="s">
        <v>94</v>
      </c>
      <c r="C777" s="52">
        <v>43910</v>
      </c>
      <c r="D777" s="42" t="s">
        <v>17</v>
      </c>
      <c r="E777" s="61" t="s">
        <v>1579</v>
      </c>
      <c r="F777" s="42" t="s">
        <v>36</v>
      </c>
      <c r="G777" s="42" t="s">
        <v>1666</v>
      </c>
      <c r="H777" s="44" t="s">
        <v>1665</v>
      </c>
      <c r="I777" s="54"/>
      <c r="J777" s="54"/>
      <c r="K777" s="21"/>
      <c r="L777" s="21"/>
    </row>
    <row r="778" spans="1:12" ht="37.5" x14ac:dyDescent="0.25">
      <c r="A778" s="20"/>
      <c r="B778" s="40" t="s">
        <v>94</v>
      </c>
      <c r="C778" s="52">
        <v>43910</v>
      </c>
      <c r="D778" s="42" t="s">
        <v>17</v>
      </c>
      <c r="E778" s="61" t="s">
        <v>1579</v>
      </c>
      <c r="F778" s="42" t="s">
        <v>36</v>
      </c>
      <c r="G778" s="42" t="s">
        <v>1667</v>
      </c>
      <c r="H778" s="44" t="s">
        <v>1665</v>
      </c>
      <c r="I778" s="54"/>
      <c r="J778" s="54"/>
      <c r="K778" s="21"/>
      <c r="L778" s="21"/>
    </row>
    <row r="779" spans="1:12" ht="50" x14ac:dyDescent="0.25">
      <c r="A779" s="20"/>
      <c r="B779" s="40" t="s">
        <v>94</v>
      </c>
      <c r="C779" s="52">
        <v>43910</v>
      </c>
      <c r="D779" s="42" t="s">
        <v>17</v>
      </c>
      <c r="E779" s="61" t="s">
        <v>1579</v>
      </c>
      <c r="F779" s="42" t="s">
        <v>108</v>
      </c>
      <c r="G779" s="42" t="s">
        <v>1668</v>
      </c>
      <c r="H779" s="44" t="s">
        <v>1665</v>
      </c>
      <c r="I779" s="54"/>
      <c r="J779" s="54"/>
      <c r="K779" s="21"/>
      <c r="L779" s="21"/>
    </row>
    <row r="780" spans="1:12" ht="62.5" x14ac:dyDescent="0.25">
      <c r="A780" s="20"/>
      <c r="B780" s="40" t="s">
        <v>94</v>
      </c>
      <c r="C780" s="52">
        <v>43910</v>
      </c>
      <c r="D780" s="42" t="s">
        <v>17</v>
      </c>
      <c r="E780" s="71" t="str">
        <f>HYPERLINK("https://www.canada.ca/en/revenue-agency.html","Canada Revenue Agency")</f>
        <v>Canada Revenue Agency</v>
      </c>
      <c r="F780" s="42" t="s">
        <v>19</v>
      </c>
      <c r="G780" s="42" t="s">
        <v>1669</v>
      </c>
      <c r="H780" s="44" t="s">
        <v>1670</v>
      </c>
      <c r="I780" s="54"/>
      <c r="J780" s="54"/>
      <c r="K780" s="21"/>
      <c r="L780" s="21"/>
    </row>
    <row r="781" spans="1:12" ht="50" x14ac:dyDescent="0.25">
      <c r="A781" s="20"/>
      <c r="B781" s="40" t="s">
        <v>94</v>
      </c>
      <c r="C781" s="52">
        <v>43909</v>
      </c>
      <c r="D781" s="42" t="s">
        <v>17</v>
      </c>
      <c r="E781" s="61" t="s">
        <v>1579</v>
      </c>
      <c r="F781" s="42" t="s">
        <v>122</v>
      </c>
      <c r="G781" s="42" t="s">
        <v>1671</v>
      </c>
      <c r="H781" s="44" t="s">
        <v>1672</v>
      </c>
      <c r="I781" s="54"/>
      <c r="J781" s="54"/>
      <c r="K781" s="21"/>
      <c r="L781" s="21"/>
    </row>
    <row r="782" spans="1:12" ht="87.5" x14ac:dyDescent="0.25">
      <c r="A782" s="20"/>
      <c r="B782" s="50" t="s">
        <v>94</v>
      </c>
      <c r="C782" s="72">
        <v>43909</v>
      </c>
      <c r="D782" s="51" t="s">
        <v>17</v>
      </c>
      <c r="E782" s="35" t="s">
        <v>1579</v>
      </c>
      <c r="F782" s="42" t="s">
        <v>36</v>
      </c>
      <c r="G782" s="42" t="s">
        <v>1673</v>
      </c>
      <c r="H782" s="44" t="s">
        <v>1674</v>
      </c>
      <c r="I782" s="54"/>
      <c r="J782" s="54"/>
      <c r="K782" s="21"/>
      <c r="L782" s="21"/>
    </row>
    <row r="783" spans="1:12" ht="125" x14ac:dyDescent="0.25">
      <c r="A783" s="20"/>
      <c r="B783" s="40" t="s">
        <v>94</v>
      </c>
      <c r="C783" s="52">
        <v>43908</v>
      </c>
      <c r="D783" s="42" t="s">
        <v>17</v>
      </c>
      <c r="E783" s="42" t="s">
        <v>1579</v>
      </c>
      <c r="F783" s="42" t="s">
        <v>122</v>
      </c>
      <c r="G783" s="42" t="s">
        <v>1675</v>
      </c>
      <c r="H783" s="44" t="s">
        <v>1676</v>
      </c>
      <c r="I783" s="3"/>
      <c r="J783" s="3"/>
      <c r="K783" s="21"/>
      <c r="L783" s="21"/>
    </row>
    <row r="784" spans="1:12" ht="137.5" x14ac:dyDescent="0.25">
      <c r="A784" s="20"/>
      <c r="B784" s="40" t="s">
        <v>94</v>
      </c>
      <c r="C784" s="52">
        <v>43908</v>
      </c>
      <c r="D784" s="42" t="s">
        <v>17</v>
      </c>
      <c r="E784" s="42" t="s">
        <v>1579</v>
      </c>
      <c r="F784" s="42" t="s">
        <v>36</v>
      </c>
      <c r="G784" s="42" t="s">
        <v>1677</v>
      </c>
      <c r="H784" s="44" t="s">
        <v>1678</v>
      </c>
      <c r="I784" s="3"/>
      <c r="J784" s="3"/>
      <c r="K784" s="21"/>
      <c r="L784" s="21"/>
    </row>
    <row r="785" spans="1:12" ht="62.5" x14ac:dyDescent="0.25">
      <c r="A785" s="20"/>
      <c r="B785" s="40" t="s">
        <v>94</v>
      </c>
      <c r="C785" s="52">
        <v>43908</v>
      </c>
      <c r="D785" s="42" t="s">
        <v>17</v>
      </c>
      <c r="E785" s="42" t="s">
        <v>1579</v>
      </c>
      <c r="F785" s="42" t="s">
        <v>36</v>
      </c>
      <c r="G785" s="42" t="s">
        <v>1679</v>
      </c>
      <c r="H785" s="44" t="s">
        <v>1680</v>
      </c>
      <c r="I785" s="3"/>
      <c r="J785" s="3"/>
      <c r="K785" s="21"/>
      <c r="L785" s="21"/>
    </row>
    <row r="786" spans="1:12" ht="37.5" x14ac:dyDescent="0.25">
      <c r="A786" s="20"/>
      <c r="B786" s="40" t="s">
        <v>94</v>
      </c>
      <c r="C786" s="52">
        <v>43908</v>
      </c>
      <c r="D786" s="42" t="s">
        <v>17</v>
      </c>
      <c r="E786" s="42" t="s">
        <v>1579</v>
      </c>
      <c r="F786" s="42" t="s">
        <v>19</v>
      </c>
      <c r="G786" s="42" t="s">
        <v>1681</v>
      </c>
      <c r="H786" s="44" t="s">
        <v>1680</v>
      </c>
      <c r="I786" s="3"/>
      <c r="J786" s="3"/>
      <c r="K786" s="21"/>
      <c r="L786" s="21"/>
    </row>
    <row r="787" spans="1:12" ht="75" x14ac:dyDescent="0.25">
      <c r="A787" s="20"/>
      <c r="B787" s="40" t="s">
        <v>94</v>
      </c>
      <c r="C787" s="52">
        <v>43907</v>
      </c>
      <c r="D787" s="42" t="s">
        <v>17</v>
      </c>
      <c r="E787" s="42" t="s">
        <v>1579</v>
      </c>
      <c r="F787" s="42" t="s">
        <v>122</v>
      </c>
      <c r="G787" s="42" t="s">
        <v>1682</v>
      </c>
      <c r="H787" s="44" t="s">
        <v>1683</v>
      </c>
      <c r="I787" s="54"/>
      <c r="J787" s="54"/>
      <c r="K787" s="21"/>
      <c r="L787" s="21"/>
    </row>
    <row r="788" spans="1:12" ht="62.5" x14ac:dyDescent="0.25">
      <c r="A788" s="20"/>
      <c r="B788" s="40" t="s">
        <v>94</v>
      </c>
      <c r="C788" s="52">
        <v>43906</v>
      </c>
      <c r="D788" s="42" t="s">
        <v>17</v>
      </c>
      <c r="E788" s="42" t="s">
        <v>1579</v>
      </c>
      <c r="F788" s="42" t="s">
        <v>36</v>
      </c>
      <c r="G788" s="42" t="s">
        <v>1684</v>
      </c>
      <c r="H788" s="44" t="s">
        <v>1685</v>
      </c>
      <c r="I788" s="56"/>
      <c r="J788" s="54"/>
      <c r="K788" s="21"/>
      <c r="L788" s="21"/>
    </row>
    <row r="789" spans="1:12" ht="75" x14ac:dyDescent="0.25">
      <c r="A789" s="20"/>
      <c r="B789" s="40" t="s">
        <v>94</v>
      </c>
      <c r="C789" s="52">
        <v>43906</v>
      </c>
      <c r="D789" s="42" t="s">
        <v>17</v>
      </c>
      <c r="E789" s="42" t="s">
        <v>1579</v>
      </c>
      <c r="F789" s="42" t="s">
        <v>122</v>
      </c>
      <c r="G789" s="42" t="s">
        <v>1686</v>
      </c>
      <c r="H789" s="44" t="s">
        <v>1685</v>
      </c>
      <c r="I789" s="56"/>
      <c r="J789" s="54"/>
      <c r="K789" s="21"/>
      <c r="L789" s="21"/>
    </row>
    <row r="790" spans="1:12" ht="87.5" x14ac:dyDescent="0.25">
      <c r="A790" s="20"/>
      <c r="B790" s="40" t="s">
        <v>94</v>
      </c>
      <c r="C790" s="52">
        <v>43906</v>
      </c>
      <c r="D790" s="42" t="s">
        <v>17</v>
      </c>
      <c r="E790" s="42" t="s">
        <v>1579</v>
      </c>
      <c r="F790" s="42" t="s">
        <v>122</v>
      </c>
      <c r="G790" s="42" t="s">
        <v>1687</v>
      </c>
      <c r="H790" s="44" t="s">
        <v>1688</v>
      </c>
      <c r="I790" s="56"/>
      <c r="J790" s="54"/>
      <c r="K790" s="21"/>
      <c r="L790" s="21"/>
    </row>
    <row r="791" spans="1:12" ht="62.5" x14ac:dyDescent="0.25">
      <c r="A791" s="20"/>
      <c r="B791" s="50" t="s">
        <v>94</v>
      </c>
      <c r="C791" s="72">
        <v>43906</v>
      </c>
      <c r="D791" s="51" t="s">
        <v>17</v>
      </c>
      <c r="E791" s="51" t="s">
        <v>1579</v>
      </c>
      <c r="F791" s="42" t="s">
        <v>36</v>
      </c>
      <c r="G791" s="42" t="s">
        <v>1689</v>
      </c>
      <c r="H791" s="44" t="s">
        <v>1690</v>
      </c>
      <c r="I791" s="56"/>
      <c r="J791" s="54"/>
      <c r="K791" s="21"/>
      <c r="L791" s="21"/>
    </row>
    <row r="792" spans="1:12" ht="50" x14ac:dyDescent="0.25">
      <c r="A792" s="20"/>
      <c r="B792" s="50" t="s">
        <v>94</v>
      </c>
      <c r="C792" s="72">
        <v>43906</v>
      </c>
      <c r="D792" s="51" t="s">
        <v>17</v>
      </c>
      <c r="E792" s="51" t="s">
        <v>1579</v>
      </c>
      <c r="F792" s="42" t="s">
        <v>19</v>
      </c>
      <c r="G792" s="42" t="s">
        <v>1691</v>
      </c>
      <c r="H792" s="44" t="s">
        <v>1690</v>
      </c>
      <c r="I792" s="56"/>
      <c r="J792" s="54"/>
      <c r="K792" s="21"/>
      <c r="L792" s="21"/>
    </row>
    <row r="793" spans="1:12" ht="50" x14ac:dyDescent="0.25">
      <c r="A793" s="20"/>
      <c r="B793" s="40" t="s">
        <v>94</v>
      </c>
      <c r="C793" s="52">
        <v>43906</v>
      </c>
      <c r="D793" s="42" t="s">
        <v>17</v>
      </c>
      <c r="E793" s="42" t="s">
        <v>1692</v>
      </c>
      <c r="F793" s="42" t="s">
        <v>122</v>
      </c>
      <c r="G793" s="42" t="s">
        <v>1693</v>
      </c>
      <c r="H793" s="44" t="s">
        <v>1694</v>
      </c>
      <c r="I793" s="54"/>
      <c r="J793" s="54"/>
      <c r="K793" s="21"/>
      <c r="L793" s="21"/>
    </row>
    <row r="794" spans="1:12" ht="175" x14ac:dyDescent="0.25">
      <c r="A794" s="20"/>
      <c r="B794" s="40" t="s">
        <v>94</v>
      </c>
      <c r="C794" s="52">
        <v>43906</v>
      </c>
      <c r="D794" s="42" t="s">
        <v>17</v>
      </c>
      <c r="E794" s="42" t="s">
        <v>1692</v>
      </c>
      <c r="F794" s="42" t="s">
        <v>19</v>
      </c>
      <c r="G794" s="42" t="s">
        <v>1695</v>
      </c>
      <c r="H794" s="44" t="s">
        <v>1696</v>
      </c>
      <c r="I794" s="54"/>
      <c r="J794" s="54"/>
      <c r="K794" s="21"/>
      <c r="L794" s="21"/>
    </row>
    <row r="795" spans="1:12" ht="25" x14ac:dyDescent="0.25">
      <c r="A795" s="20"/>
      <c r="B795" s="40" t="s">
        <v>94</v>
      </c>
      <c r="C795" s="52">
        <v>43905</v>
      </c>
      <c r="D795" s="42" t="s">
        <v>17</v>
      </c>
      <c r="E795" s="42" t="s">
        <v>1579</v>
      </c>
      <c r="F795" s="42" t="s">
        <v>147</v>
      </c>
      <c r="G795" s="42" t="s">
        <v>1697</v>
      </c>
      <c r="H795" s="44" t="s">
        <v>1698</v>
      </c>
      <c r="I795" s="56"/>
      <c r="J795" s="56"/>
      <c r="K795" s="21"/>
      <c r="L795" s="21"/>
    </row>
    <row r="796" spans="1:12" ht="37.5" x14ac:dyDescent="0.25">
      <c r="A796" s="20"/>
      <c r="B796" s="40" t="s">
        <v>94</v>
      </c>
      <c r="C796" s="55">
        <v>43903</v>
      </c>
      <c r="D796" s="42" t="s">
        <v>17</v>
      </c>
      <c r="E796" s="42" t="s">
        <v>1579</v>
      </c>
      <c r="F796" s="42" t="s">
        <v>108</v>
      </c>
      <c r="G796" s="42" t="s">
        <v>1699</v>
      </c>
      <c r="H796" s="44" t="s">
        <v>1700</v>
      </c>
      <c r="I796" s="56" t="s">
        <v>1072</v>
      </c>
      <c r="J796" s="56"/>
      <c r="K796" s="21"/>
      <c r="L796" s="21"/>
    </row>
    <row r="797" spans="1:12" ht="50" x14ac:dyDescent="0.25">
      <c r="A797" s="20"/>
      <c r="B797" s="40" t="s">
        <v>94</v>
      </c>
      <c r="C797" s="55">
        <v>43903</v>
      </c>
      <c r="D797" s="42" t="s">
        <v>17</v>
      </c>
      <c r="E797" s="42" t="s">
        <v>1579</v>
      </c>
      <c r="F797" s="42" t="s">
        <v>19</v>
      </c>
      <c r="G797" s="42" t="s">
        <v>1701</v>
      </c>
      <c r="H797" s="44" t="s">
        <v>1702</v>
      </c>
      <c r="I797" s="56" t="s">
        <v>1072</v>
      </c>
      <c r="J797" s="56"/>
      <c r="K797" s="21"/>
      <c r="L797" s="21"/>
    </row>
    <row r="798" spans="1:12" ht="50" x14ac:dyDescent="0.25">
      <c r="A798" s="20"/>
      <c r="B798" s="40" t="s">
        <v>94</v>
      </c>
      <c r="C798" s="55">
        <v>43903</v>
      </c>
      <c r="D798" s="42" t="s">
        <v>17</v>
      </c>
      <c r="E798" s="42" t="s">
        <v>1579</v>
      </c>
      <c r="F798" s="42" t="s">
        <v>122</v>
      </c>
      <c r="G798" s="42" t="s">
        <v>1703</v>
      </c>
      <c r="H798" s="44" t="s">
        <v>1702</v>
      </c>
      <c r="I798" s="56" t="s">
        <v>1072</v>
      </c>
      <c r="J798" s="56"/>
      <c r="K798" s="21"/>
      <c r="L798" s="21"/>
    </row>
    <row r="799" spans="1:12" ht="62.5" x14ac:dyDescent="0.25">
      <c r="A799" s="20"/>
      <c r="B799" s="40" t="s">
        <v>94</v>
      </c>
      <c r="C799" s="55">
        <v>43903</v>
      </c>
      <c r="D799" s="42" t="s">
        <v>17</v>
      </c>
      <c r="E799" s="42" t="s">
        <v>1579</v>
      </c>
      <c r="F799" s="42" t="s">
        <v>19</v>
      </c>
      <c r="G799" s="42" t="s">
        <v>1704</v>
      </c>
      <c r="H799" s="44" t="s">
        <v>1702</v>
      </c>
      <c r="I799" s="56" t="s">
        <v>1072</v>
      </c>
      <c r="J799" s="56"/>
      <c r="K799" s="21"/>
      <c r="L799" s="21"/>
    </row>
    <row r="800" spans="1:12" ht="125" x14ac:dyDescent="0.25">
      <c r="A800" s="20"/>
      <c r="B800" s="40" t="s">
        <v>94</v>
      </c>
      <c r="C800" s="52">
        <v>43903</v>
      </c>
      <c r="D800" s="42" t="s">
        <v>17</v>
      </c>
      <c r="E800" s="69" t="str">
        <f>HYPERLINK("https://www.edc.ca/","Export Development Canada")</f>
        <v>Export Development Canada</v>
      </c>
      <c r="F800" s="42" t="s">
        <v>27</v>
      </c>
      <c r="G800" s="42" t="s">
        <v>1705</v>
      </c>
      <c r="H800" s="68" t="s">
        <v>1706</v>
      </c>
      <c r="I800" s="54"/>
      <c r="J800" s="54"/>
      <c r="K800" s="21"/>
      <c r="L800" s="21"/>
    </row>
    <row r="801" spans="1:12" ht="62.5" x14ac:dyDescent="0.25">
      <c r="A801" s="20"/>
      <c r="B801" s="40" t="s">
        <v>94</v>
      </c>
      <c r="C801" s="55">
        <v>43902</v>
      </c>
      <c r="D801" s="42" t="s">
        <v>17</v>
      </c>
      <c r="E801" s="42" t="s">
        <v>1579</v>
      </c>
      <c r="F801" s="42" t="s">
        <v>122</v>
      </c>
      <c r="G801" s="42" t="s">
        <v>1707</v>
      </c>
      <c r="H801" s="44" t="s">
        <v>1708</v>
      </c>
      <c r="I801" s="56" t="s">
        <v>1072</v>
      </c>
      <c r="J801" s="56"/>
      <c r="K801" s="21"/>
      <c r="L801" s="21"/>
    </row>
    <row r="802" spans="1:12" ht="25" x14ac:dyDescent="0.25">
      <c r="A802" s="20"/>
      <c r="B802" s="40" t="s">
        <v>94</v>
      </c>
      <c r="C802" s="55">
        <v>43902</v>
      </c>
      <c r="D802" s="42" t="s">
        <v>17</v>
      </c>
      <c r="E802" s="42" t="s">
        <v>1579</v>
      </c>
      <c r="F802" s="42" t="s">
        <v>36</v>
      </c>
      <c r="G802" s="42" t="s">
        <v>1709</v>
      </c>
      <c r="H802" s="44" t="s">
        <v>1708</v>
      </c>
      <c r="I802" s="56" t="s">
        <v>1072</v>
      </c>
      <c r="J802" s="56"/>
      <c r="K802" s="21"/>
      <c r="L802" s="21"/>
    </row>
    <row r="803" spans="1:12" ht="25" x14ac:dyDescent="0.25">
      <c r="A803" s="20"/>
      <c r="B803" s="40" t="s">
        <v>94</v>
      </c>
      <c r="C803" s="55">
        <v>43894</v>
      </c>
      <c r="D803" s="42" t="s">
        <v>17</v>
      </c>
      <c r="E803" s="42" t="s">
        <v>1579</v>
      </c>
      <c r="F803" s="42" t="s">
        <v>108</v>
      </c>
      <c r="G803" s="42" t="s">
        <v>1710</v>
      </c>
      <c r="H803" s="44" t="s">
        <v>1711</v>
      </c>
      <c r="I803" s="56" t="s">
        <v>1072</v>
      </c>
      <c r="J803" s="56"/>
      <c r="K803" s="21"/>
      <c r="L803" s="21"/>
    </row>
    <row r="804" spans="1:12" ht="112.5" x14ac:dyDescent="0.25">
      <c r="A804" s="20"/>
      <c r="B804" s="14" t="s">
        <v>1712</v>
      </c>
      <c r="C804" s="15">
        <v>44001</v>
      </c>
      <c r="D804" s="16" t="s">
        <v>17</v>
      </c>
      <c r="E804" s="16" t="s">
        <v>1713</v>
      </c>
      <c r="F804" s="17" t="s">
        <v>147</v>
      </c>
      <c r="G804" s="18" t="s">
        <v>1714</v>
      </c>
      <c r="H804" s="19" t="s">
        <v>1715</v>
      </c>
      <c r="I804" s="20"/>
      <c r="J804" s="20"/>
      <c r="K804" s="21"/>
      <c r="L804" s="21"/>
    </row>
    <row r="805" spans="1:12" ht="87.5" x14ac:dyDescent="0.25">
      <c r="A805" s="20"/>
      <c r="B805" s="14" t="s">
        <v>30</v>
      </c>
      <c r="C805" s="15">
        <v>44056</v>
      </c>
      <c r="D805" s="16" t="s">
        <v>17</v>
      </c>
      <c r="E805" s="16" t="s">
        <v>1716</v>
      </c>
      <c r="F805" s="17" t="s">
        <v>23</v>
      </c>
      <c r="G805" s="18" t="s">
        <v>1717</v>
      </c>
      <c r="H805" s="19" t="s">
        <v>1718</v>
      </c>
      <c r="I805" s="20"/>
      <c r="J805" s="20"/>
      <c r="K805" s="21"/>
      <c r="L805" s="21"/>
    </row>
    <row r="806" spans="1:12" ht="125" x14ac:dyDescent="0.25">
      <c r="A806" s="20"/>
      <c r="B806" s="14" t="s">
        <v>30</v>
      </c>
      <c r="C806" s="15">
        <v>44056</v>
      </c>
      <c r="D806" s="16" t="s">
        <v>17</v>
      </c>
      <c r="E806" s="16" t="s">
        <v>1719</v>
      </c>
      <c r="F806" s="17" t="s">
        <v>63</v>
      </c>
      <c r="G806" s="18" t="s">
        <v>1720</v>
      </c>
      <c r="H806" s="19" t="s">
        <v>1721</v>
      </c>
      <c r="I806" s="20"/>
      <c r="J806" s="20"/>
      <c r="K806" s="21"/>
      <c r="L806" s="21"/>
    </row>
    <row r="807" spans="1:12" ht="62.5" x14ac:dyDescent="0.25">
      <c r="A807" s="20"/>
      <c r="B807" s="14" t="s">
        <v>30</v>
      </c>
      <c r="C807" s="15">
        <v>44044</v>
      </c>
      <c r="D807" s="16" t="s">
        <v>17</v>
      </c>
      <c r="E807" s="16" t="s">
        <v>1722</v>
      </c>
      <c r="F807" s="17" t="s">
        <v>23</v>
      </c>
      <c r="G807" s="18" t="s">
        <v>1723</v>
      </c>
      <c r="H807" s="19" t="s">
        <v>1724</v>
      </c>
      <c r="I807" s="20"/>
      <c r="J807" s="20"/>
      <c r="K807" s="21"/>
      <c r="L807" s="21"/>
    </row>
    <row r="808" spans="1:12" ht="62.5" x14ac:dyDescent="0.25">
      <c r="A808" s="20"/>
      <c r="B808" s="14" t="s">
        <v>30</v>
      </c>
      <c r="C808" s="15">
        <v>44043</v>
      </c>
      <c r="D808" s="16" t="s">
        <v>17</v>
      </c>
      <c r="E808" s="16" t="s">
        <v>321</v>
      </c>
      <c r="F808" s="17" t="s">
        <v>19</v>
      </c>
      <c r="G808" s="18" t="s">
        <v>1725</v>
      </c>
      <c r="H808" s="19" t="s">
        <v>1726</v>
      </c>
      <c r="I808" s="20"/>
      <c r="J808" s="20"/>
      <c r="K808" s="21"/>
      <c r="L808" s="21"/>
    </row>
    <row r="809" spans="1:12" ht="75" x14ac:dyDescent="0.25">
      <c r="A809" s="20"/>
      <c r="B809" s="14" t="s">
        <v>30</v>
      </c>
      <c r="C809" s="15">
        <v>44042</v>
      </c>
      <c r="D809" s="16" t="s">
        <v>17</v>
      </c>
      <c r="E809" s="16" t="s">
        <v>31</v>
      </c>
      <c r="F809" s="17" t="s">
        <v>23</v>
      </c>
      <c r="G809" s="18" t="s">
        <v>1727</v>
      </c>
      <c r="H809" s="19" t="s">
        <v>1728</v>
      </c>
      <c r="I809" s="20"/>
      <c r="J809" s="20"/>
      <c r="K809" s="21"/>
      <c r="L809" s="21"/>
    </row>
    <row r="810" spans="1:12" ht="125" x14ac:dyDescent="0.25">
      <c r="A810" s="20"/>
      <c r="B810" s="14" t="s">
        <v>30</v>
      </c>
      <c r="C810" s="15">
        <v>44042</v>
      </c>
      <c r="D810" s="16" t="s">
        <v>17</v>
      </c>
      <c r="E810" s="16" t="s">
        <v>1729</v>
      </c>
      <c r="F810" s="17" t="s">
        <v>36</v>
      </c>
      <c r="G810" s="18" t="s">
        <v>1730</v>
      </c>
      <c r="H810" s="19" t="s">
        <v>1731</v>
      </c>
      <c r="I810" s="20"/>
      <c r="J810" s="20"/>
      <c r="K810" s="21"/>
      <c r="L810" s="21"/>
    </row>
    <row r="811" spans="1:12" ht="62.5" x14ac:dyDescent="0.25">
      <c r="A811" s="20"/>
      <c r="B811" s="14" t="s">
        <v>30</v>
      </c>
      <c r="C811" s="15">
        <v>44042</v>
      </c>
      <c r="D811" s="16" t="s">
        <v>17</v>
      </c>
      <c r="E811" s="16" t="s">
        <v>1729</v>
      </c>
      <c r="F811" s="17" t="s">
        <v>122</v>
      </c>
      <c r="G811" s="18" t="s">
        <v>1732</v>
      </c>
      <c r="H811" s="19" t="s">
        <v>1731</v>
      </c>
      <c r="I811" s="20"/>
      <c r="J811" s="20"/>
      <c r="K811" s="21"/>
      <c r="L811" s="21"/>
    </row>
    <row r="812" spans="1:12" ht="62.5" x14ac:dyDescent="0.25">
      <c r="A812" s="20"/>
      <c r="B812" s="14" t="s">
        <v>30</v>
      </c>
      <c r="C812" s="15">
        <v>44042</v>
      </c>
      <c r="D812" s="16" t="s">
        <v>17</v>
      </c>
      <c r="E812" s="16" t="s">
        <v>1729</v>
      </c>
      <c r="F812" s="17" t="s">
        <v>36</v>
      </c>
      <c r="G812" s="18" t="s">
        <v>1733</v>
      </c>
      <c r="H812" s="19" t="s">
        <v>1731</v>
      </c>
      <c r="I812" s="20"/>
      <c r="J812" s="20"/>
      <c r="K812" s="21"/>
      <c r="L812" s="21"/>
    </row>
    <row r="813" spans="1:12" ht="75" x14ac:dyDescent="0.25">
      <c r="A813" s="20"/>
      <c r="B813" s="33" t="s">
        <v>30</v>
      </c>
      <c r="C813" s="34">
        <v>44036</v>
      </c>
      <c r="D813" s="35" t="s">
        <v>17</v>
      </c>
      <c r="E813" s="35" t="s">
        <v>1729</v>
      </c>
      <c r="F813" s="36" t="s">
        <v>147</v>
      </c>
      <c r="G813" s="37" t="s">
        <v>1734</v>
      </c>
      <c r="H813" s="38" t="s">
        <v>1735</v>
      </c>
      <c r="I813" s="20"/>
      <c r="J813" s="20"/>
      <c r="K813" s="21"/>
      <c r="L813" s="21"/>
    </row>
    <row r="814" spans="1:12" ht="87.5" x14ac:dyDescent="0.25">
      <c r="A814" s="20"/>
      <c r="B814" s="33" t="s">
        <v>30</v>
      </c>
      <c r="C814" s="34">
        <v>44033</v>
      </c>
      <c r="D814" s="35" t="s">
        <v>17</v>
      </c>
      <c r="E814" s="35" t="s">
        <v>43</v>
      </c>
      <c r="F814" s="17" t="s">
        <v>23</v>
      </c>
      <c r="G814" s="37" t="s">
        <v>1736</v>
      </c>
      <c r="H814" s="19" t="s">
        <v>1737</v>
      </c>
      <c r="I814" s="20"/>
      <c r="J814" s="20"/>
      <c r="K814" s="21"/>
      <c r="L814" s="21"/>
    </row>
    <row r="815" spans="1:12" ht="112.5" x14ac:dyDescent="0.25">
      <c r="A815" s="20"/>
      <c r="B815" s="14" t="s">
        <v>30</v>
      </c>
      <c r="C815" s="15">
        <v>44033</v>
      </c>
      <c r="D815" s="16" t="s">
        <v>17</v>
      </c>
      <c r="E815" s="16" t="s">
        <v>321</v>
      </c>
      <c r="F815" s="17" t="s">
        <v>19</v>
      </c>
      <c r="G815" s="18" t="s">
        <v>1738</v>
      </c>
      <c r="H815" s="19" t="s">
        <v>1739</v>
      </c>
      <c r="I815" s="20"/>
      <c r="J815" s="20"/>
      <c r="K815" s="21"/>
      <c r="L815" s="21"/>
    </row>
    <row r="816" spans="1:12" ht="137.5" x14ac:dyDescent="0.25">
      <c r="A816" s="20"/>
      <c r="B816" s="24" t="s">
        <v>30</v>
      </c>
      <c r="C816" s="25">
        <v>44033</v>
      </c>
      <c r="D816" s="26" t="s">
        <v>57</v>
      </c>
      <c r="E816" s="26" t="s">
        <v>459</v>
      </c>
      <c r="F816" s="27" t="s">
        <v>23</v>
      </c>
      <c r="G816" s="28" t="s">
        <v>1740</v>
      </c>
      <c r="H816" s="29" t="s">
        <v>1741</v>
      </c>
      <c r="I816" s="20"/>
      <c r="J816" s="20"/>
      <c r="K816" s="21"/>
      <c r="L816" s="21"/>
    </row>
    <row r="817" spans="1:12" ht="137.5" x14ac:dyDescent="0.25">
      <c r="A817" s="20"/>
      <c r="B817" s="14" t="s">
        <v>30</v>
      </c>
      <c r="C817" s="15">
        <v>44026</v>
      </c>
      <c r="D817" s="16" t="s">
        <v>17</v>
      </c>
      <c r="E817" s="16" t="s">
        <v>43</v>
      </c>
      <c r="F817" s="17" t="s">
        <v>23</v>
      </c>
      <c r="G817" s="18" t="s">
        <v>1742</v>
      </c>
      <c r="H817" s="19" t="s">
        <v>1743</v>
      </c>
      <c r="I817" s="20"/>
      <c r="J817" s="20"/>
      <c r="K817" s="21"/>
      <c r="L817" s="21"/>
    </row>
    <row r="818" spans="1:12" ht="87.5" x14ac:dyDescent="0.25">
      <c r="A818" s="20"/>
      <c r="B818" s="14" t="s">
        <v>30</v>
      </c>
      <c r="C818" s="15">
        <v>44026</v>
      </c>
      <c r="D818" s="16" t="s">
        <v>17</v>
      </c>
      <c r="E818" s="16" t="s">
        <v>43</v>
      </c>
      <c r="F818" s="17" t="s">
        <v>27</v>
      </c>
      <c r="G818" s="18" t="s">
        <v>1744</v>
      </c>
      <c r="H818" s="19" t="s">
        <v>1743</v>
      </c>
      <c r="I818" s="20"/>
      <c r="J818" s="20"/>
      <c r="K818" s="21"/>
      <c r="L818" s="21"/>
    </row>
    <row r="819" spans="1:12" ht="75" x14ac:dyDescent="0.25">
      <c r="A819" s="20"/>
      <c r="B819" s="14" t="s">
        <v>30</v>
      </c>
      <c r="C819" s="15">
        <v>44026</v>
      </c>
      <c r="D819" s="16" t="s">
        <v>17</v>
      </c>
      <c r="E819" s="16" t="s">
        <v>43</v>
      </c>
      <c r="F819" s="17" t="s">
        <v>23</v>
      </c>
      <c r="G819" s="18" t="s">
        <v>1745</v>
      </c>
      <c r="H819" s="19" t="s">
        <v>1743</v>
      </c>
      <c r="I819" s="20"/>
      <c r="J819" s="20"/>
      <c r="K819" s="21"/>
      <c r="L819" s="21"/>
    </row>
    <row r="820" spans="1:12" ht="112.5" x14ac:dyDescent="0.25">
      <c r="A820" s="20"/>
      <c r="B820" s="14" t="s">
        <v>30</v>
      </c>
      <c r="C820" s="15">
        <v>44026</v>
      </c>
      <c r="D820" s="16" t="s">
        <v>17</v>
      </c>
      <c r="E820" s="16" t="s">
        <v>43</v>
      </c>
      <c r="F820" s="17" t="s">
        <v>23</v>
      </c>
      <c r="G820" s="18" t="s">
        <v>1746</v>
      </c>
      <c r="H820" s="19" t="s">
        <v>1743</v>
      </c>
      <c r="I820" s="20"/>
      <c r="J820" s="20"/>
      <c r="K820" s="21"/>
      <c r="L820" s="21"/>
    </row>
    <row r="821" spans="1:12" ht="75" x14ac:dyDescent="0.25">
      <c r="A821" s="20"/>
      <c r="B821" s="14" t="s">
        <v>30</v>
      </c>
      <c r="C821" s="15">
        <v>44026</v>
      </c>
      <c r="D821" s="16" t="s">
        <v>17</v>
      </c>
      <c r="E821" s="16" t="s">
        <v>43</v>
      </c>
      <c r="F821" s="17" t="s">
        <v>27</v>
      </c>
      <c r="G821" s="18" t="s">
        <v>1747</v>
      </c>
      <c r="H821" s="19" t="s">
        <v>1743</v>
      </c>
      <c r="I821" s="20"/>
      <c r="J821" s="20"/>
      <c r="K821" s="21"/>
      <c r="L821" s="21"/>
    </row>
    <row r="822" spans="1:12" ht="100" x14ac:dyDescent="0.25">
      <c r="A822" s="20"/>
      <c r="B822" s="14" t="s">
        <v>30</v>
      </c>
      <c r="C822" s="15">
        <v>44026</v>
      </c>
      <c r="D822" s="16" t="s">
        <v>17</v>
      </c>
      <c r="E822" s="16" t="s">
        <v>43</v>
      </c>
      <c r="F822" s="17" t="s">
        <v>27</v>
      </c>
      <c r="G822" s="18" t="s">
        <v>1748</v>
      </c>
      <c r="H822" s="19" t="s">
        <v>1743</v>
      </c>
      <c r="I822" s="20"/>
      <c r="J822" s="20"/>
      <c r="K822" s="21"/>
      <c r="L822" s="21"/>
    </row>
    <row r="823" spans="1:12" ht="87.5" x14ac:dyDescent="0.25">
      <c r="A823" s="20"/>
      <c r="B823" s="14" t="s">
        <v>30</v>
      </c>
      <c r="C823" s="15">
        <v>44021</v>
      </c>
      <c r="D823" s="16" t="s">
        <v>17</v>
      </c>
      <c r="E823" s="16" t="s">
        <v>140</v>
      </c>
      <c r="F823" s="17" t="s">
        <v>23</v>
      </c>
      <c r="G823" s="18" t="s">
        <v>1749</v>
      </c>
      <c r="H823" s="19" t="s">
        <v>1750</v>
      </c>
      <c r="I823" s="20"/>
      <c r="J823" s="20"/>
      <c r="K823" s="21"/>
      <c r="L823" s="21"/>
    </row>
    <row r="824" spans="1:12" ht="62.5" x14ac:dyDescent="0.25">
      <c r="A824" s="20"/>
      <c r="B824" s="14" t="s">
        <v>30</v>
      </c>
      <c r="C824" s="15">
        <v>44017</v>
      </c>
      <c r="D824" s="16" t="s">
        <v>17</v>
      </c>
      <c r="E824" s="16" t="s">
        <v>43</v>
      </c>
      <c r="F824" s="17" t="s">
        <v>27</v>
      </c>
      <c r="G824" s="18" t="s">
        <v>1751</v>
      </c>
      <c r="H824" s="19" t="s">
        <v>1752</v>
      </c>
      <c r="I824" s="20"/>
      <c r="J824" s="20"/>
      <c r="K824" s="21"/>
      <c r="L824" s="21"/>
    </row>
    <row r="825" spans="1:12" ht="100" x14ac:dyDescent="0.25">
      <c r="A825" s="20"/>
      <c r="B825" s="14" t="s">
        <v>30</v>
      </c>
      <c r="C825" s="15">
        <v>44017</v>
      </c>
      <c r="D825" s="16" t="s">
        <v>17</v>
      </c>
      <c r="E825" s="16" t="s">
        <v>43</v>
      </c>
      <c r="F825" s="17" t="s">
        <v>23</v>
      </c>
      <c r="G825" s="18" t="s">
        <v>1753</v>
      </c>
      <c r="H825" s="19" t="s">
        <v>1752</v>
      </c>
      <c r="I825" s="20"/>
      <c r="J825" s="20"/>
      <c r="K825" s="21"/>
      <c r="L825" s="21"/>
    </row>
    <row r="826" spans="1:12" ht="87.5" x14ac:dyDescent="0.25">
      <c r="A826" s="20"/>
      <c r="B826" s="14" t="s">
        <v>30</v>
      </c>
      <c r="C826" s="15">
        <v>44017</v>
      </c>
      <c r="D826" s="16" t="s">
        <v>17</v>
      </c>
      <c r="E826" s="16" t="s">
        <v>43</v>
      </c>
      <c r="F826" s="17" t="s">
        <v>19</v>
      </c>
      <c r="G826" s="18" t="s">
        <v>1754</v>
      </c>
      <c r="H826" s="19" t="s">
        <v>1752</v>
      </c>
      <c r="I826" s="20"/>
      <c r="J826" s="20"/>
      <c r="K826" s="21"/>
      <c r="L826" s="21"/>
    </row>
    <row r="827" spans="1:12" ht="125" x14ac:dyDescent="0.25">
      <c r="A827" s="20"/>
      <c r="B827" s="14" t="s">
        <v>30</v>
      </c>
      <c r="C827" s="15">
        <v>44017</v>
      </c>
      <c r="D827" s="16" t="s">
        <v>17</v>
      </c>
      <c r="E827" s="16" t="s">
        <v>43</v>
      </c>
      <c r="F827" s="17" t="s">
        <v>27</v>
      </c>
      <c r="G827" s="18" t="s">
        <v>1755</v>
      </c>
      <c r="H827" s="19" t="s">
        <v>1752</v>
      </c>
      <c r="I827" s="20"/>
      <c r="J827" s="20"/>
      <c r="K827" s="21"/>
      <c r="L827" s="21"/>
    </row>
    <row r="828" spans="1:12" ht="50" x14ac:dyDescent="0.25">
      <c r="A828" s="20"/>
      <c r="B828" s="14" t="s">
        <v>30</v>
      </c>
      <c r="C828" s="15">
        <v>44015</v>
      </c>
      <c r="D828" s="16" t="s">
        <v>17</v>
      </c>
      <c r="E828" s="16" t="s">
        <v>1756</v>
      </c>
      <c r="F828" s="17" t="s">
        <v>23</v>
      </c>
      <c r="G828" s="18" t="s">
        <v>1757</v>
      </c>
      <c r="H828" s="19" t="s">
        <v>1758</v>
      </c>
      <c r="I828" s="20"/>
      <c r="J828" s="20"/>
      <c r="K828" s="21"/>
      <c r="L828" s="21"/>
    </row>
    <row r="829" spans="1:12" ht="125" x14ac:dyDescent="0.25">
      <c r="A829" s="20"/>
      <c r="B829" s="14" t="s">
        <v>30</v>
      </c>
      <c r="C829" s="15">
        <v>44014</v>
      </c>
      <c r="D829" s="16" t="s">
        <v>17</v>
      </c>
      <c r="E829" s="16" t="s">
        <v>43</v>
      </c>
      <c r="F829" s="17" t="s">
        <v>23</v>
      </c>
      <c r="G829" s="18" t="s">
        <v>1759</v>
      </c>
      <c r="H829" s="19" t="s">
        <v>1760</v>
      </c>
      <c r="I829" s="20"/>
      <c r="J829" s="20"/>
      <c r="K829" s="21"/>
      <c r="L829" s="21"/>
    </row>
    <row r="830" spans="1:12" ht="112.5" x14ac:dyDescent="0.25">
      <c r="A830" s="20"/>
      <c r="B830" s="14" t="s">
        <v>30</v>
      </c>
      <c r="C830" s="15">
        <v>44014</v>
      </c>
      <c r="D830" s="16" t="s">
        <v>17</v>
      </c>
      <c r="E830" s="16" t="s">
        <v>43</v>
      </c>
      <c r="F830" s="17" t="s">
        <v>23</v>
      </c>
      <c r="G830" s="18" t="s">
        <v>1761</v>
      </c>
      <c r="H830" s="19" t="s">
        <v>1760</v>
      </c>
      <c r="I830" s="20"/>
      <c r="J830" s="20"/>
      <c r="K830" s="21"/>
      <c r="L830" s="21"/>
    </row>
    <row r="831" spans="1:12" ht="125" x14ac:dyDescent="0.25">
      <c r="A831" s="20"/>
      <c r="B831" s="14" t="s">
        <v>30</v>
      </c>
      <c r="C831" s="15">
        <v>44011</v>
      </c>
      <c r="D831" s="16" t="s">
        <v>17</v>
      </c>
      <c r="E831" s="16" t="s">
        <v>43</v>
      </c>
      <c r="F831" s="17" t="s">
        <v>23</v>
      </c>
      <c r="G831" s="18" t="s">
        <v>1762</v>
      </c>
      <c r="H831" s="19" t="s">
        <v>1763</v>
      </c>
      <c r="I831" s="20"/>
      <c r="J831" s="20"/>
      <c r="K831" s="21"/>
      <c r="L831" s="21"/>
    </row>
    <row r="832" spans="1:12" ht="87.5" x14ac:dyDescent="0.25">
      <c r="A832" s="20"/>
      <c r="B832" s="14" t="s">
        <v>30</v>
      </c>
      <c r="C832" s="15">
        <v>44011</v>
      </c>
      <c r="D832" s="16" t="s">
        <v>17</v>
      </c>
      <c r="E832" s="16" t="s">
        <v>1764</v>
      </c>
      <c r="F832" s="17" t="s">
        <v>23</v>
      </c>
      <c r="G832" s="18" t="s">
        <v>1765</v>
      </c>
      <c r="H832" s="19" t="s">
        <v>1766</v>
      </c>
      <c r="I832" s="20"/>
      <c r="J832" s="20"/>
      <c r="K832" s="21"/>
      <c r="L832" s="21"/>
    </row>
    <row r="833" spans="1:12" ht="125" x14ac:dyDescent="0.25">
      <c r="A833" s="20"/>
      <c r="B833" s="24" t="s">
        <v>30</v>
      </c>
      <c r="C833" s="25">
        <v>44007</v>
      </c>
      <c r="D833" s="26" t="s">
        <v>57</v>
      </c>
      <c r="E833" s="26" t="s">
        <v>43</v>
      </c>
      <c r="F833" s="27" t="s">
        <v>23</v>
      </c>
      <c r="G833" s="28" t="s">
        <v>1767</v>
      </c>
      <c r="H833" s="29" t="s">
        <v>1768</v>
      </c>
      <c r="I833" s="20"/>
      <c r="J833" s="20"/>
      <c r="K833" s="21"/>
      <c r="L833" s="21"/>
    </row>
    <row r="834" spans="1:12" ht="112.5" x14ac:dyDescent="0.25">
      <c r="A834" s="20"/>
      <c r="B834" s="24" t="s">
        <v>30</v>
      </c>
      <c r="C834" s="25">
        <v>44007</v>
      </c>
      <c r="D834" s="26" t="s">
        <v>57</v>
      </c>
      <c r="E834" s="26" t="s">
        <v>43</v>
      </c>
      <c r="F834" s="27" t="s">
        <v>23</v>
      </c>
      <c r="G834" s="28" t="s">
        <v>1769</v>
      </c>
      <c r="H834" s="29" t="s">
        <v>1768</v>
      </c>
      <c r="I834" s="20"/>
      <c r="J834" s="20"/>
      <c r="K834" s="21"/>
      <c r="L834" s="21"/>
    </row>
    <row r="835" spans="1:12" ht="137.5" x14ac:dyDescent="0.25">
      <c r="A835" s="20"/>
      <c r="B835" s="24" t="s">
        <v>30</v>
      </c>
      <c r="C835" s="25">
        <v>44007</v>
      </c>
      <c r="D835" s="26" t="s">
        <v>57</v>
      </c>
      <c r="E835" s="26" t="s">
        <v>43</v>
      </c>
      <c r="F835" s="27" t="s">
        <v>23</v>
      </c>
      <c r="G835" s="28" t="s">
        <v>1770</v>
      </c>
      <c r="H835" s="29" t="s">
        <v>1768</v>
      </c>
      <c r="I835" s="20"/>
      <c r="J835" s="20"/>
      <c r="K835" s="21"/>
      <c r="L835" s="21"/>
    </row>
    <row r="836" spans="1:12" ht="125" x14ac:dyDescent="0.25">
      <c r="A836" s="20"/>
      <c r="B836" s="24" t="s">
        <v>30</v>
      </c>
      <c r="C836" s="25">
        <v>44007</v>
      </c>
      <c r="D836" s="26" t="s">
        <v>57</v>
      </c>
      <c r="E836" s="26" t="s">
        <v>43</v>
      </c>
      <c r="F836" s="27" t="s">
        <v>23</v>
      </c>
      <c r="G836" s="28" t="s">
        <v>1771</v>
      </c>
      <c r="H836" s="29" t="s">
        <v>1768</v>
      </c>
      <c r="I836" s="20"/>
      <c r="J836" s="20"/>
      <c r="K836" s="21"/>
      <c r="L836" s="21"/>
    </row>
    <row r="837" spans="1:12" ht="75" x14ac:dyDescent="0.25">
      <c r="A837" s="20"/>
      <c r="B837" s="14" t="s">
        <v>30</v>
      </c>
      <c r="C837" s="15">
        <v>44006</v>
      </c>
      <c r="D837" s="16" t="s">
        <v>17</v>
      </c>
      <c r="E837" s="16" t="s">
        <v>1772</v>
      </c>
      <c r="F837" s="17" t="s">
        <v>147</v>
      </c>
      <c r="G837" s="18" t="s">
        <v>1773</v>
      </c>
      <c r="H837" s="19" t="s">
        <v>1774</v>
      </c>
      <c r="I837" s="20"/>
      <c r="J837" s="20"/>
      <c r="K837" s="21"/>
      <c r="L837" s="21"/>
    </row>
    <row r="838" spans="1:12" ht="87.5" x14ac:dyDescent="0.25">
      <c r="A838" s="20"/>
      <c r="B838" s="14" t="s">
        <v>30</v>
      </c>
      <c r="C838" s="15">
        <v>44004</v>
      </c>
      <c r="D838" s="16" t="s">
        <v>17</v>
      </c>
      <c r="E838" s="16" t="s">
        <v>1716</v>
      </c>
      <c r="F838" s="17" t="s">
        <v>23</v>
      </c>
      <c r="G838" s="18" t="s">
        <v>1775</v>
      </c>
      <c r="H838" s="19" t="s">
        <v>1776</v>
      </c>
      <c r="I838" s="20"/>
      <c r="J838" s="20"/>
      <c r="K838" s="21"/>
      <c r="L838" s="21"/>
    </row>
    <row r="839" spans="1:12" ht="125" x14ac:dyDescent="0.25">
      <c r="A839" s="20"/>
      <c r="B839" s="24" t="s">
        <v>30</v>
      </c>
      <c r="C839" s="25">
        <v>44000</v>
      </c>
      <c r="D839" s="26" t="s">
        <v>57</v>
      </c>
      <c r="E839" s="26" t="s">
        <v>1777</v>
      </c>
      <c r="F839" s="27" t="s">
        <v>63</v>
      </c>
      <c r="G839" s="28" t="s">
        <v>1778</v>
      </c>
      <c r="H839" s="29" t="s">
        <v>1779</v>
      </c>
      <c r="I839" s="20"/>
      <c r="J839" s="20"/>
      <c r="K839" s="21"/>
      <c r="L839" s="21"/>
    </row>
    <row r="840" spans="1:12" ht="175" x14ac:dyDescent="0.25">
      <c r="A840" s="20"/>
      <c r="B840" s="14" t="s">
        <v>30</v>
      </c>
      <c r="C840" s="15">
        <v>43999</v>
      </c>
      <c r="D840" s="16" t="s">
        <v>17</v>
      </c>
      <c r="E840" s="16" t="s">
        <v>43</v>
      </c>
      <c r="F840" s="17" t="s">
        <v>23</v>
      </c>
      <c r="G840" s="18" t="s">
        <v>1780</v>
      </c>
      <c r="H840" s="19" t="s">
        <v>1781</v>
      </c>
      <c r="I840" s="20"/>
      <c r="J840" s="20"/>
      <c r="K840" s="21"/>
      <c r="L840" s="21"/>
    </row>
    <row r="841" spans="1:12" ht="112.5" x14ac:dyDescent="0.25">
      <c r="A841" s="20"/>
      <c r="B841" s="14" t="s">
        <v>30</v>
      </c>
      <c r="C841" s="15">
        <v>43999</v>
      </c>
      <c r="D841" s="16" t="s">
        <v>17</v>
      </c>
      <c r="E841" s="16" t="s">
        <v>1716</v>
      </c>
      <c r="F841" s="17" t="s">
        <v>23</v>
      </c>
      <c r="G841" s="18" t="s">
        <v>1782</v>
      </c>
      <c r="H841" s="19" t="s">
        <v>1783</v>
      </c>
      <c r="I841" s="20"/>
      <c r="J841" s="20"/>
      <c r="K841" s="21"/>
      <c r="L841" s="21"/>
    </row>
    <row r="842" spans="1:12" ht="175" x14ac:dyDescent="0.25">
      <c r="A842" s="20"/>
      <c r="B842" s="14" t="s">
        <v>30</v>
      </c>
      <c r="C842" s="15">
        <v>43999</v>
      </c>
      <c r="D842" s="16" t="s">
        <v>17</v>
      </c>
      <c r="E842" s="16" t="s">
        <v>1772</v>
      </c>
      <c r="F842" s="17" t="s">
        <v>27</v>
      </c>
      <c r="G842" s="18" t="s">
        <v>1784</v>
      </c>
      <c r="H842" s="19" t="s">
        <v>1785</v>
      </c>
      <c r="I842" s="20"/>
      <c r="J842" s="20"/>
      <c r="K842" s="21"/>
      <c r="L842" s="21"/>
    </row>
    <row r="843" spans="1:12" ht="187.5" x14ac:dyDescent="0.25">
      <c r="A843" s="20"/>
      <c r="B843" s="14" t="s">
        <v>30</v>
      </c>
      <c r="C843" s="15">
        <v>43996</v>
      </c>
      <c r="D843" s="16" t="s">
        <v>17</v>
      </c>
      <c r="E843" s="16" t="s">
        <v>43</v>
      </c>
      <c r="F843" s="17" t="s">
        <v>23</v>
      </c>
      <c r="G843" s="18" t="s">
        <v>1786</v>
      </c>
      <c r="H843" s="19" t="s">
        <v>1787</v>
      </c>
      <c r="I843" s="20"/>
      <c r="J843" s="20"/>
      <c r="K843" s="21"/>
      <c r="L843" s="21"/>
    </row>
    <row r="844" spans="1:12" ht="100" x14ac:dyDescent="0.25">
      <c r="A844" s="20"/>
      <c r="B844" s="14" t="s">
        <v>30</v>
      </c>
      <c r="C844" s="15">
        <v>43990</v>
      </c>
      <c r="D844" s="16" t="s">
        <v>17</v>
      </c>
      <c r="E844" s="16" t="s">
        <v>1788</v>
      </c>
      <c r="F844" s="16" t="s">
        <v>23</v>
      </c>
      <c r="G844" s="42" t="s">
        <v>1789</v>
      </c>
      <c r="H844" s="39" t="s">
        <v>1790</v>
      </c>
      <c r="I844" s="59"/>
      <c r="J844" s="59"/>
      <c r="K844" s="21"/>
      <c r="L844" s="21"/>
    </row>
    <row r="845" spans="1:12" ht="125" x14ac:dyDescent="0.25">
      <c r="A845" s="20"/>
      <c r="B845" s="40" t="s">
        <v>30</v>
      </c>
      <c r="C845" s="41">
        <v>43985</v>
      </c>
      <c r="D845" s="42" t="s">
        <v>17</v>
      </c>
      <c r="E845" s="42" t="s">
        <v>1772</v>
      </c>
      <c r="F845" s="42" t="s">
        <v>36</v>
      </c>
      <c r="G845" s="42" t="s">
        <v>1791</v>
      </c>
      <c r="H845" s="43" t="s">
        <v>1792</v>
      </c>
      <c r="I845" s="3"/>
      <c r="J845" s="3"/>
      <c r="K845" s="21"/>
      <c r="L845" s="21"/>
    </row>
    <row r="846" spans="1:12" ht="137.5" x14ac:dyDescent="0.25">
      <c r="A846" s="20"/>
      <c r="B846" s="40" t="s">
        <v>30</v>
      </c>
      <c r="C846" s="41">
        <v>43985</v>
      </c>
      <c r="D846" s="42" t="s">
        <v>17</v>
      </c>
      <c r="E846" s="42" t="s">
        <v>1772</v>
      </c>
      <c r="F846" s="42" t="s">
        <v>147</v>
      </c>
      <c r="G846" s="42" t="s">
        <v>1793</v>
      </c>
      <c r="H846" s="43" t="s">
        <v>1792</v>
      </c>
      <c r="I846" s="3"/>
      <c r="J846" s="3"/>
      <c r="K846" s="21"/>
      <c r="L846" s="21"/>
    </row>
    <row r="847" spans="1:12" ht="125" x14ac:dyDescent="0.25">
      <c r="A847" s="20"/>
      <c r="B847" s="40" t="s">
        <v>30</v>
      </c>
      <c r="C847" s="41">
        <v>43983</v>
      </c>
      <c r="D847" s="42" t="s">
        <v>17</v>
      </c>
      <c r="E847" s="42" t="s">
        <v>1794</v>
      </c>
      <c r="F847" s="42" t="s">
        <v>19</v>
      </c>
      <c r="G847" s="42" t="s">
        <v>1795</v>
      </c>
      <c r="H847" s="43" t="s">
        <v>1796</v>
      </c>
      <c r="I847" s="3"/>
      <c r="J847" s="3"/>
      <c r="K847" s="21"/>
      <c r="L847" s="21"/>
    </row>
    <row r="848" spans="1:12" ht="100" x14ac:dyDescent="0.25">
      <c r="A848" s="20"/>
      <c r="B848" s="40" t="s">
        <v>30</v>
      </c>
      <c r="C848" s="41">
        <v>43983</v>
      </c>
      <c r="D848" s="42" t="s">
        <v>17</v>
      </c>
      <c r="E848" s="42" t="s">
        <v>1756</v>
      </c>
      <c r="F848" s="42" t="s">
        <v>23</v>
      </c>
      <c r="G848" s="42" t="s">
        <v>1797</v>
      </c>
      <c r="H848" s="43" t="s">
        <v>1798</v>
      </c>
      <c r="I848" s="3"/>
      <c r="J848" s="3"/>
      <c r="K848" s="21"/>
      <c r="L848" s="21"/>
    </row>
    <row r="849" spans="1:12" ht="50" x14ac:dyDescent="0.25">
      <c r="A849" s="20"/>
      <c r="B849" s="40" t="s">
        <v>30</v>
      </c>
      <c r="C849" s="41">
        <v>43980</v>
      </c>
      <c r="D849" s="42" t="s">
        <v>17</v>
      </c>
      <c r="E849" s="42" t="s">
        <v>1772</v>
      </c>
      <c r="F849" s="42" t="s">
        <v>27</v>
      </c>
      <c r="G849" s="42" t="s">
        <v>1799</v>
      </c>
      <c r="H849" s="43" t="s">
        <v>1800</v>
      </c>
      <c r="I849" s="3"/>
      <c r="J849" s="3"/>
      <c r="K849" s="21"/>
      <c r="L849" s="21"/>
    </row>
    <row r="850" spans="1:12" ht="175" x14ac:dyDescent="0.25">
      <c r="A850" s="20"/>
      <c r="B850" s="40" t="s">
        <v>30</v>
      </c>
      <c r="C850" s="41">
        <v>43971</v>
      </c>
      <c r="D850" s="42" t="s">
        <v>17</v>
      </c>
      <c r="E850" s="42" t="s">
        <v>1801</v>
      </c>
      <c r="F850" s="42" t="s">
        <v>27</v>
      </c>
      <c r="G850" s="42" t="s">
        <v>1802</v>
      </c>
      <c r="H850" s="43" t="s">
        <v>1803</v>
      </c>
      <c r="I850" s="3"/>
      <c r="J850" s="3"/>
      <c r="K850" s="21"/>
      <c r="L850" s="21"/>
    </row>
    <row r="851" spans="1:12" ht="237.5" x14ac:dyDescent="0.25">
      <c r="A851" s="20"/>
      <c r="B851" s="40" t="s">
        <v>30</v>
      </c>
      <c r="C851" s="41">
        <v>43965</v>
      </c>
      <c r="D851" s="42" t="s">
        <v>17</v>
      </c>
      <c r="E851" s="42" t="s">
        <v>1716</v>
      </c>
      <c r="F851" s="42" t="s">
        <v>23</v>
      </c>
      <c r="G851" s="42" t="s">
        <v>1804</v>
      </c>
      <c r="H851" s="43" t="s">
        <v>1805</v>
      </c>
      <c r="I851" s="3"/>
      <c r="J851" s="3"/>
      <c r="K851" s="21"/>
      <c r="L851" s="21"/>
    </row>
    <row r="852" spans="1:12" ht="187.5" x14ac:dyDescent="0.25">
      <c r="A852" s="20"/>
      <c r="B852" s="40" t="s">
        <v>30</v>
      </c>
      <c r="C852" s="41">
        <v>43956</v>
      </c>
      <c r="D852" s="42" t="s">
        <v>17</v>
      </c>
      <c r="E852" s="42" t="s">
        <v>1806</v>
      </c>
      <c r="F852" s="42" t="s">
        <v>210</v>
      </c>
      <c r="G852" s="42" t="s">
        <v>1807</v>
      </c>
      <c r="H852" s="44" t="s">
        <v>1808</v>
      </c>
      <c r="I852" s="3"/>
      <c r="J852" s="3"/>
      <c r="K852" s="21"/>
      <c r="L852" s="21"/>
    </row>
    <row r="853" spans="1:12" ht="175" x14ac:dyDescent="0.25">
      <c r="A853" s="20"/>
      <c r="B853" s="40" t="s">
        <v>30</v>
      </c>
      <c r="C853" s="41">
        <v>43951</v>
      </c>
      <c r="D853" s="42" t="s">
        <v>17</v>
      </c>
      <c r="E853" s="42" t="s">
        <v>1806</v>
      </c>
      <c r="F853" s="42" t="s">
        <v>210</v>
      </c>
      <c r="G853" s="42" t="s">
        <v>1809</v>
      </c>
      <c r="H853" s="44" t="s">
        <v>1810</v>
      </c>
      <c r="I853" s="3"/>
      <c r="J853" s="3"/>
      <c r="K853" s="21"/>
      <c r="L853" s="21"/>
    </row>
    <row r="854" spans="1:12" ht="225" x14ac:dyDescent="0.25">
      <c r="A854" s="20"/>
      <c r="B854" s="45" t="s">
        <v>30</v>
      </c>
      <c r="C854" s="46">
        <v>43951</v>
      </c>
      <c r="D854" s="47" t="s">
        <v>57</v>
      </c>
      <c r="E854" s="47" t="s">
        <v>1811</v>
      </c>
      <c r="F854" s="47" t="s">
        <v>23</v>
      </c>
      <c r="G854" s="47" t="s">
        <v>1812</v>
      </c>
      <c r="H854" s="49" t="s">
        <v>1813</v>
      </c>
      <c r="I854" s="3"/>
      <c r="J854" s="3"/>
      <c r="K854" s="21"/>
      <c r="L854" s="21"/>
    </row>
    <row r="855" spans="1:12" ht="162.5" x14ac:dyDescent="0.25">
      <c r="A855" s="20"/>
      <c r="B855" s="40" t="s">
        <v>30</v>
      </c>
      <c r="C855" s="41">
        <v>43951</v>
      </c>
      <c r="D855" s="42" t="s">
        <v>17</v>
      </c>
      <c r="E855" s="42" t="s">
        <v>1814</v>
      </c>
      <c r="F855" s="42" t="s">
        <v>27</v>
      </c>
      <c r="G855" s="42" t="s">
        <v>1815</v>
      </c>
      <c r="H855" s="44" t="s">
        <v>1816</v>
      </c>
      <c r="I855" s="3"/>
      <c r="J855" s="3"/>
      <c r="K855" s="21"/>
      <c r="L855" s="21"/>
    </row>
    <row r="856" spans="1:12" ht="62.5" x14ac:dyDescent="0.25">
      <c r="A856" s="20"/>
      <c r="B856" s="40" t="s">
        <v>30</v>
      </c>
      <c r="C856" s="41">
        <v>43948</v>
      </c>
      <c r="D856" s="42" t="s">
        <v>17</v>
      </c>
      <c r="E856" s="42" t="s">
        <v>1806</v>
      </c>
      <c r="F856" s="42" t="s">
        <v>19</v>
      </c>
      <c r="G856" s="42" t="s">
        <v>1817</v>
      </c>
      <c r="H856" s="44" t="s">
        <v>1818</v>
      </c>
      <c r="I856" s="3"/>
      <c r="J856" s="3"/>
      <c r="K856" s="21"/>
      <c r="L856" s="21"/>
    </row>
    <row r="857" spans="1:12" ht="112.5" x14ac:dyDescent="0.25">
      <c r="A857" s="20"/>
      <c r="B857" s="40" t="s">
        <v>30</v>
      </c>
      <c r="C857" s="41">
        <v>43934</v>
      </c>
      <c r="D857" s="42" t="s">
        <v>17</v>
      </c>
      <c r="E857" s="42" t="s">
        <v>1756</v>
      </c>
      <c r="F857" s="42" t="s">
        <v>19</v>
      </c>
      <c r="G857" s="42" t="s">
        <v>1819</v>
      </c>
      <c r="H857" s="44" t="s">
        <v>1820</v>
      </c>
      <c r="I857" s="3"/>
      <c r="J857" s="3"/>
      <c r="K857" s="21"/>
      <c r="L857" s="21"/>
    </row>
    <row r="858" spans="1:12" ht="87.5" x14ac:dyDescent="0.25">
      <c r="A858" s="20"/>
      <c r="B858" s="40" t="s">
        <v>30</v>
      </c>
      <c r="C858" s="53">
        <v>43930</v>
      </c>
      <c r="D858" s="42" t="s">
        <v>17</v>
      </c>
      <c r="E858" s="42" t="s">
        <v>1772</v>
      </c>
      <c r="F858" s="42" t="s">
        <v>27</v>
      </c>
      <c r="G858" s="42" t="s">
        <v>1821</v>
      </c>
      <c r="H858" s="44" t="s">
        <v>1822</v>
      </c>
      <c r="I858" s="3"/>
      <c r="J858" s="3"/>
      <c r="K858" s="21"/>
      <c r="L858" s="21"/>
    </row>
    <row r="859" spans="1:12" ht="62.5" x14ac:dyDescent="0.25">
      <c r="A859" s="20"/>
      <c r="B859" s="40" t="s">
        <v>30</v>
      </c>
      <c r="C859" s="53">
        <v>43930</v>
      </c>
      <c r="D859" s="42" t="s">
        <v>17</v>
      </c>
      <c r="E859" s="42" t="s">
        <v>1772</v>
      </c>
      <c r="F859" s="42" t="s">
        <v>27</v>
      </c>
      <c r="G859" s="42" t="s">
        <v>1823</v>
      </c>
      <c r="H859" s="44" t="s">
        <v>1822</v>
      </c>
      <c r="I859" s="3"/>
      <c r="J859" s="3"/>
      <c r="K859" s="21"/>
      <c r="L859" s="21"/>
    </row>
    <row r="860" spans="1:12" ht="75" x14ac:dyDescent="0.25">
      <c r="A860" s="20"/>
      <c r="B860" s="40" t="s">
        <v>30</v>
      </c>
      <c r="C860" s="53">
        <v>43930</v>
      </c>
      <c r="D860" s="42" t="s">
        <v>17</v>
      </c>
      <c r="E860" s="42" t="s">
        <v>1772</v>
      </c>
      <c r="F860" s="42" t="s">
        <v>19</v>
      </c>
      <c r="G860" s="42" t="s">
        <v>1824</v>
      </c>
      <c r="H860" s="44" t="s">
        <v>1822</v>
      </c>
      <c r="I860" s="3"/>
      <c r="J860" s="3"/>
      <c r="K860" s="21"/>
      <c r="L860" s="21"/>
    </row>
    <row r="861" spans="1:12" ht="75" x14ac:dyDescent="0.25">
      <c r="A861" s="20"/>
      <c r="B861" s="40" t="s">
        <v>30</v>
      </c>
      <c r="C861" s="41">
        <v>43921</v>
      </c>
      <c r="D861" s="42" t="s">
        <v>17</v>
      </c>
      <c r="E861" s="42" t="s">
        <v>1825</v>
      </c>
      <c r="F861" s="42" t="s">
        <v>23</v>
      </c>
      <c r="G861" s="42" t="s">
        <v>1826</v>
      </c>
      <c r="H861" s="43" t="s">
        <v>1827</v>
      </c>
      <c r="I861" s="3"/>
      <c r="J861" s="3"/>
      <c r="K861" s="21"/>
      <c r="L861" s="21"/>
    </row>
    <row r="862" spans="1:12" ht="87.5" x14ac:dyDescent="0.25">
      <c r="A862" s="20"/>
      <c r="B862" s="40" t="s">
        <v>30</v>
      </c>
      <c r="C862" s="52">
        <v>43917</v>
      </c>
      <c r="D862" s="42" t="s">
        <v>17</v>
      </c>
      <c r="E862" s="42" t="s">
        <v>1772</v>
      </c>
      <c r="F862" s="42" t="s">
        <v>19</v>
      </c>
      <c r="G862" s="42" t="s">
        <v>1828</v>
      </c>
      <c r="H862" s="44" t="s">
        <v>1829</v>
      </c>
      <c r="I862" s="21"/>
      <c r="J862" s="21"/>
      <c r="K862" s="21"/>
      <c r="L862" s="21"/>
    </row>
    <row r="863" spans="1:12" ht="50" x14ac:dyDescent="0.25">
      <c r="A863" s="20"/>
      <c r="B863" s="40" t="s">
        <v>30</v>
      </c>
      <c r="C863" s="52">
        <v>43917</v>
      </c>
      <c r="D863" s="42" t="s">
        <v>17</v>
      </c>
      <c r="E863" s="42" t="s">
        <v>1772</v>
      </c>
      <c r="F863" s="42" t="s">
        <v>19</v>
      </c>
      <c r="G863" s="42" t="s">
        <v>1830</v>
      </c>
      <c r="H863" s="44" t="s">
        <v>1829</v>
      </c>
      <c r="I863" s="21"/>
      <c r="J863" s="21"/>
      <c r="K863" s="21"/>
      <c r="L863" s="21"/>
    </row>
    <row r="864" spans="1:12" ht="62.5" x14ac:dyDescent="0.25">
      <c r="A864" s="20"/>
      <c r="B864" s="40" t="s">
        <v>30</v>
      </c>
      <c r="C864" s="41">
        <v>43915</v>
      </c>
      <c r="D864" s="42" t="s">
        <v>17</v>
      </c>
      <c r="E864" s="42" t="s">
        <v>1806</v>
      </c>
      <c r="F864" s="42" t="s">
        <v>210</v>
      </c>
      <c r="G864" s="42" t="s">
        <v>1831</v>
      </c>
      <c r="H864" s="43" t="s">
        <v>1832</v>
      </c>
      <c r="I864" s="3"/>
      <c r="J864" s="3"/>
      <c r="K864" s="21"/>
      <c r="L864" s="21"/>
    </row>
    <row r="865" spans="1:12" ht="75" x14ac:dyDescent="0.25">
      <c r="A865" s="20"/>
      <c r="B865" s="40" t="s">
        <v>30</v>
      </c>
      <c r="C865" s="52">
        <v>43913</v>
      </c>
      <c r="D865" s="42" t="s">
        <v>17</v>
      </c>
      <c r="E865" s="42" t="s">
        <v>1772</v>
      </c>
      <c r="F865" s="42" t="s">
        <v>27</v>
      </c>
      <c r="G865" s="42" t="s">
        <v>1833</v>
      </c>
      <c r="H865" s="44" t="s">
        <v>1834</v>
      </c>
      <c r="I865" s="54"/>
      <c r="J865" s="54"/>
      <c r="K865" s="21"/>
      <c r="L865" s="21"/>
    </row>
    <row r="866" spans="1:12" ht="62.5" x14ac:dyDescent="0.25">
      <c r="A866" s="20"/>
      <c r="B866" s="40" t="s">
        <v>30</v>
      </c>
      <c r="C866" s="52">
        <v>43913</v>
      </c>
      <c r="D866" s="42" t="s">
        <v>17</v>
      </c>
      <c r="E866" s="42" t="s">
        <v>1772</v>
      </c>
      <c r="F866" s="42" t="s">
        <v>36</v>
      </c>
      <c r="G866" s="42" t="s">
        <v>1835</v>
      </c>
      <c r="H866" s="44" t="s">
        <v>1834</v>
      </c>
      <c r="I866" s="54"/>
      <c r="J866" s="54"/>
      <c r="K866" s="21"/>
      <c r="L866" s="21"/>
    </row>
    <row r="867" spans="1:12" ht="62.5" x14ac:dyDescent="0.25">
      <c r="A867" s="20"/>
      <c r="B867" s="40" t="s">
        <v>30</v>
      </c>
      <c r="C867" s="52">
        <v>43913</v>
      </c>
      <c r="D867" s="42" t="s">
        <v>17</v>
      </c>
      <c r="E867" s="42" t="s">
        <v>1772</v>
      </c>
      <c r="F867" s="42" t="s">
        <v>19</v>
      </c>
      <c r="G867" s="42" t="s">
        <v>1836</v>
      </c>
      <c r="H867" s="44" t="s">
        <v>1834</v>
      </c>
      <c r="I867" s="54"/>
      <c r="J867" s="54"/>
      <c r="K867" s="21"/>
      <c r="L867" s="21"/>
    </row>
    <row r="868" spans="1:12" ht="100" x14ac:dyDescent="0.25">
      <c r="A868" s="20"/>
      <c r="B868" s="40" t="s">
        <v>30</v>
      </c>
      <c r="C868" s="72">
        <v>43909</v>
      </c>
      <c r="D868" s="51" t="s">
        <v>17</v>
      </c>
      <c r="E868" s="42" t="s">
        <v>1756</v>
      </c>
      <c r="F868" s="42" t="s">
        <v>23</v>
      </c>
      <c r="G868" s="42" t="s">
        <v>1837</v>
      </c>
      <c r="H868" s="44" t="s">
        <v>1838</v>
      </c>
      <c r="I868" s="3"/>
      <c r="J868" s="3"/>
      <c r="K868" s="21"/>
      <c r="L868" s="21"/>
    </row>
    <row r="869" spans="1:12" ht="62.5" x14ac:dyDescent="0.25">
      <c r="A869" s="20"/>
      <c r="B869" s="40" t="s">
        <v>30</v>
      </c>
      <c r="C869" s="72">
        <v>43909</v>
      </c>
      <c r="D869" s="51" t="s">
        <v>17</v>
      </c>
      <c r="E869" s="42" t="s">
        <v>1756</v>
      </c>
      <c r="F869" s="42" t="s">
        <v>23</v>
      </c>
      <c r="G869" s="42" t="s">
        <v>1839</v>
      </c>
      <c r="H869" s="44" t="s">
        <v>1838</v>
      </c>
      <c r="I869" s="3"/>
      <c r="J869" s="3"/>
      <c r="K869" s="21"/>
      <c r="L869" s="21"/>
    </row>
    <row r="870" spans="1:12" ht="62.5" x14ac:dyDescent="0.25">
      <c r="A870" s="20"/>
      <c r="B870" s="40" t="s">
        <v>30</v>
      </c>
      <c r="C870" s="72">
        <v>43909</v>
      </c>
      <c r="D870" s="51" t="s">
        <v>17</v>
      </c>
      <c r="E870" s="42" t="s">
        <v>1756</v>
      </c>
      <c r="F870" s="42" t="s">
        <v>23</v>
      </c>
      <c r="G870" s="42" t="s">
        <v>1840</v>
      </c>
      <c r="H870" s="44" t="s">
        <v>1838</v>
      </c>
      <c r="I870" s="3"/>
      <c r="J870" s="3"/>
      <c r="K870" s="21"/>
      <c r="L870" s="21"/>
    </row>
    <row r="871" spans="1:12" ht="62.5" x14ac:dyDescent="0.25">
      <c r="A871" s="20"/>
      <c r="B871" s="40" t="s">
        <v>30</v>
      </c>
      <c r="C871" s="72">
        <v>43909</v>
      </c>
      <c r="D871" s="51" t="s">
        <v>17</v>
      </c>
      <c r="E871" s="42" t="s">
        <v>1756</v>
      </c>
      <c r="F871" s="42" t="s">
        <v>23</v>
      </c>
      <c r="G871" s="42" t="s">
        <v>1841</v>
      </c>
      <c r="H871" s="44" t="s">
        <v>1838</v>
      </c>
      <c r="I871" s="3"/>
      <c r="J871" s="3"/>
      <c r="K871" s="21"/>
      <c r="L871" s="21"/>
    </row>
    <row r="872" spans="1:12" ht="62.5" x14ac:dyDescent="0.25">
      <c r="A872" s="20"/>
      <c r="B872" s="40" t="s">
        <v>30</v>
      </c>
      <c r="C872" s="72">
        <v>43909</v>
      </c>
      <c r="D872" s="51" t="s">
        <v>17</v>
      </c>
      <c r="E872" s="42" t="s">
        <v>1756</v>
      </c>
      <c r="F872" s="42" t="s">
        <v>19</v>
      </c>
      <c r="G872" s="42" t="s">
        <v>1842</v>
      </c>
      <c r="H872" s="44" t="s">
        <v>1838</v>
      </c>
      <c r="I872" s="3"/>
      <c r="J872" s="3"/>
      <c r="K872" s="21"/>
      <c r="L872" s="21"/>
    </row>
    <row r="873" spans="1:12" ht="62.5" x14ac:dyDescent="0.25">
      <c r="A873" s="20"/>
      <c r="B873" s="40" t="s">
        <v>30</v>
      </c>
      <c r="C873" s="72">
        <v>43909</v>
      </c>
      <c r="D873" s="51" t="s">
        <v>17</v>
      </c>
      <c r="E873" s="42" t="s">
        <v>1756</v>
      </c>
      <c r="F873" s="42" t="s">
        <v>23</v>
      </c>
      <c r="G873" s="42" t="s">
        <v>1843</v>
      </c>
      <c r="H873" s="44" t="s">
        <v>1838</v>
      </c>
      <c r="I873" s="3"/>
      <c r="J873" s="3"/>
      <c r="K873" s="21"/>
      <c r="L873" s="21"/>
    </row>
    <row r="874" spans="1:12" ht="62.5" x14ac:dyDescent="0.25">
      <c r="A874" s="20"/>
      <c r="B874" s="40" t="s">
        <v>30</v>
      </c>
      <c r="C874" s="72">
        <v>43909</v>
      </c>
      <c r="D874" s="51" t="s">
        <v>17</v>
      </c>
      <c r="E874" s="42" t="s">
        <v>1756</v>
      </c>
      <c r="F874" s="42" t="s">
        <v>23</v>
      </c>
      <c r="G874" s="42" t="s">
        <v>1844</v>
      </c>
      <c r="H874" s="44" t="s">
        <v>1838</v>
      </c>
      <c r="I874" s="3"/>
      <c r="J874" s="3"/>
      <c r="K874" s="21"/>
      <c r="L874" s="21"/>
    </row>
    <row r="875" spans="1:12" ht="62.5" x14ac:dyDescent="0.25">
      <c r="A875" s="20"/>
      <c r="B875" s="40" t="s">
        <v>30</v>
      </c>
      <c r="C875" s="72">
        <v>43909</v>
      </c>
      <c r="D875" s="51" t="s">
        <v>17</v>
      </c>
      <c r="E875" s="42" t="s">
        <v>1756</v>
      </c>
      <c r="F875" s="42" t="s">
        <v>23</v>
      </c>
      <c r="G875" s="42" t="s">
        <v>1845</v>
      </c>
      <c r="H875" s="44" t="s">
        <v>1838</v>
      </c>
      <c r="I875" s="3"/>
      <c r="J875" s="3"/>
      <c r="K875" s="21"/>
      <c r="L875" s="21"/>
    </row>
    <row r="876" spans="1:12" ht="62.5" x14ac:dyDescent="0.25">
      <c r="A876" s="20"/>
      <c r="B876" s="40" t="s">
        <v>30</v>
      </c>
      <c r="C876" s="72">
        <v>43909</v>
      </c>
      <c r="D876" s="51" t="s">
        <v>17</v>
      </c>
      <c r="E876" s="42" t="s">
        <v>1756</v>
      </c>
      <c r="F876" s="42" t="s">
        <v>23</v>
      </c>
      <c r="G876" s="42" t="s">
        <v>1846</v>
      </c>
      <c r="H876" s="44" t="s">
        <v>1838</v>
      </c>
      <c r="I876" s="3"/>
      <c r="J876" s="3"/>
      <c r="K876" s="21"/>
      <c r="L876" s="21"/>
    </row>
    <row r="877" spans="1:12" ht="62.5" x14ac:dyDescent="0.25">
      <c r="A877" s="20"/>
      <c r="B877" s="40" t="s">
        <v>30</v>
      </c>
      <c r="C877" s="72">
        <v>43909</v>
      </c>
      <c r="D877" s="51" t="s">
        <v>17</v>
      </c>
      <c r="E877" s="42" t="s">
        <v>1756</v>
      </c>
      <c r="F877" s="42" t="s">
        <v>19</v>
      </c>
      <c r="G877" s="42" t="s">
        <v>1847</v>
      </c>
      <c r="H877" s="44" t="s">
        <v>1838</v>
      </c>
      <c r="I877" s="3"/>
      <c r="J877" s="3"/>
      <c r="K877" s="21"/>
      <c r="L877" s="21"/>
    </row>
    <row r="878" spans="1:12" ht="62.5" x14ac:dyDescent="0.25">
      <c r="A878" s="20"/>
      <c r="B878" s="40" t="s">
        <v>30</v>
      </c>
      <c r="C878" s="72">
        <v>43909</v>
      </c>
      <c r="D878" s="51" t="s">
        <v>17</v>
      </c>
      <c r="E878" s="42" t="s">
        <v>1756</v>
      </c>
      <c r="F878" s="42" t="s">
        <v>27</v>
      </c>
      <c r="G878" s="42" t="s">
        <v>1848</v>
      </c>
      <c r="H878" s="44" t="s">
        <v>1838</v>
      </c>
      <c r="I878" s="3"/>
      <c r="J878" s="3"/>
      <c r="K878" s="21"/>
      <c r="L878" s="21"/>
    </row>
    <row r="879" spans="1:12" ht="62.5" x14ac:dyDescent="0.25">
      <c r="A879" s="20"/>
      <c r="B879" s="40" t="s">
        <v>30</v>
      </c>
      <c r="C879" s="72">
        <v>43909</v>
      </c>
      <c r="D879" s="51" t="s">
        <v>17</v>
      </c>
      <c r="E879" s="42" t="s">
        <v>1756</v>
      </c>
      <c r="F879" s="42" t="s">
        <v>23</v>
      </c>
      <c r="G879" s="42" t="s">
        <v>1849</v>
      </c>
      <c r="H879" s="44" t="s">
        <v>1838</v>
      </c>
      <c r="I879" s="3"/>
      <c r="J879" s="3"/>
      <c r="K879" s="21"/>
      <c r="L879" s="21"/>
    </row>
    <row r="880" spans="1:12" ht="62.5" x14ac:dyDescent="0.25">
      <c r="A880" s="20"/>
      <c r="B880" s="40" t="s">
        <v>30</v>
      </c>
      <c r="C880" s="72">
        <v>43909</v>
      </c>
      <c r="D880" s="51" t="s">
        <v>17</v>
      </c>
      <c r="E880" s="42" t="s">
        <v>1756</v>
      </c>
      <c r="F880" s="42" t="s">
        <v>23</v>
      </c>
      <c r="G880" s="42" t="s">
        <v>1850</v>
      </c>
      <c r="H880" s="44" t="s">
        <v>1838</v>
      </c>
      <c r="I880" s="3"/>
      <c r="J880" s="3"/>
      <c r="K880" s="21"/>
      <c r="L880" s="21"/>
    </row>
    <row r="881" spans="1:12" ht="200" x14ac:dyDescent="0.25">
      <c r="A881" s="20"/>
      <c r="B881" s="40" t="s">
        <v>30</v>
      </c>
      <c r="C881" s="52">
        <v>43909</v>
      </c>
      <c r="D881" s="42" t="s">
        <v>17</v>
      </c>
      <c r="E881" s="42" t="s">
        <v>1772</v>
      </c>
      <c r="F881" s="42" t="s">
        <v>122</v>
      </c>
      <c r="G881" s="42" t="s">
        <v>1851</v>
      </c>
      <c r="H881" s="44" t="s">
        <v>1852</v>
      </c>
      <c r="I881" s="3"/>
      <c r="J881" s="3"/>
      <c r="K881" s="21"/>
      <c r="L881" s="21"/>
    </row>
    <row r="882" spans="1:12" ht="212.5" x14ac:dyDescent="0.25">
      <c r="A882" s="20"/>
      <c r="B882" s="40" t="s">
        <v>30</v>
      </c>
      <c r="C882" s="52">
        <v>43908</v>
      </c>
      <c r="D882" s="42" t="s">
        <v>17</v>
      </c>
      <c r="E882" s="42" t="s">
        <v>1772</v>
      </c>
      <c r="F882" s="42" t="s">
        <v>19</v>
      </c>
      <c r="G882" s="42" t="s">
        <v>1853</v>
      </c>
      <c r="H882" s="44" t="s">
        <v>1854</v>
      </c>
      <c r="I882" s="3"/>
      <c r="J882" s="3"/>
      <c r="K882" s="21"/>
      <c r="L882" s="21"/>
    </row>
    <row r="883" spans="1:12" ht="212.5" x14ac:dyDescent="0.25">
      <c r="A883" s="20"/>
      <c r="B883" s="40" t="s">
        <v>30</v>
      </c>
      <c r="C883" s="52">
        <v>43908</v>
      </c>
      <c r="D883" s="42" t="s">
        <v>17</v>
      </c>
      <c r="E883" s="42" t="s">
        <v>1772</v>
      </c>
      <c r="F883" s="42" t="s">
        <v>36</v>
      </c>
      <c r="G883" s="42" t="s">
        <v>1855</v>
      </c>
      <c r="H883" s="44" t="s">
        <v>1854</v>
      </c>
      <c r="I883" s="3"/>
      <c r="J883" s="3"/>
      <c r="K883" s="21"/>
      <c r="L883" s="21"/>
    </row>
    <row r="884" spans="1:12" ht="50" x14ac:dyDescent="0.25">
      <c r="A884" s="20"/>
      <c r="B884" s="50" t="s">
        <v>30</v>
      </c>
      <c r="C884" s="55">
        <v>43902</v>
      </c>
      <c r="D884" s="51" t="s">
        <v>17</v>
      </c>
      <c r="E884" s="51" t="s">
        <v>1772</v>
      </c>
      <c r="F884" s="51" t="s">
        <v>36</v>
      </c>
      <c r="G884" s="42" t="s">
        <v>1856</v>
      </c>
      <c r="H884" s="44" t="s">
        <v>1857</v>
      </c>
      <c r="I884" s="56"/>
      <c r="J884" s="56"/>
      <c r="K884" s="21"/>
      <c r="L884" s="21"/>
    </row>
    <row r="885" spans="1:12" ht="50" x14ac:dyDescent="0.25">
      <c r="A885" s="20"/>
      <c r="B885" s="50" t="s">
        <v>30</v>
      </c>
      <c r="C885" s="55">
        <v>43902</v>
      </c>
      <c r="D885" s="51" t="s">
        <v>17</v>
      </c>
      <c r="E885" s="51" t="s">
        <v>1772</v>
      </c>
      <c r="F885" s="51" t="s">
        <v>36</v>
      </c>
      <c r="G885" s="42" t="s">
        <v>1858</v>
      </c>
      <c r="H885" s="44" t="s">
        <v>1857</v>
      </c>
      <c r="I885" s="56"/>
      <c r="J885" s="56"/>
      <c r="K885" s="21"/>
      <c r="L885" s="21"/>
    </row>
    <row r="886" spans="1:12" ht="87.5" x14ac:dyDescent="0.25">
      <c r="A886" s="20"/>
      <c r="B886" s="14" t="s">
        <v>240</v>
      </c>
      <c r="C886" s="15">
        <v>44036</v>
      </c>
      <c r="D886" s="16" t="s">
        <v>17</v>
      </c>
      <c r="E886" s="16" t="s">
        <v>244</v>
      </c>
      <c r="F886" s="17" t="s">
        <v>36</v>
      </c>
      <c r="G886" s="18" t="s">
        <v>1859</v>
      </c>
      <c r="H886" s="19" t="s">
        <v>1860</v>
      </c>
      <c r="I886" s="20"/>
      <c r="J886" s="20"/>
      <c r="K886" s="21"/>
      <c r="L886" s="21"/>
    </row>
    <row r="887" spans="1:12" ht="87.5" x14ac:dyDescent="0.25">
      <c r="A887" s="20"/>
      <c r="B887" s="14" t="s">
        <v>240</v>
      </c>
      <c r="C887" s="15">
        <v>44034</v>
      </c>
      <c r="D887" s="16" t="s">
        <v>17</v>
      </c>
      <c r="E887" s="16" t="s">
        <v>244</v>
      </c>
      <c r="F887" s="17" t="s">
        <v>36</v>
      </c>
      <c r="G887" s="18" t="s">
        <v>1861</v>
      </c>
      <c r="H887" s="19" t="s">
        <v>1862</v>
      </c>
      <c r="I887" s="20"/>
      <c r="J887" s="20"/>
      <c r="K887" s="21"/>
      <c r="L887" s="21"/>
    </row>
    <row r="888" spans="1:12" ht="75" x14ac:dyDescent="0.25">
      <c r="A888" s="20"/>
      <c r="B888" s="14" t="s">
        <v>240</v>
      </c>
      <c r="C888" s="15">
        <v>44029</v>
      </c>
      <c r="D888" s="16" t="s">
        <v>17</v>
      </c>
      <c r="E888" s="16" t="s">
        <v>244</v>
      </c>
      <c r="F888" s="17" t="s">
        <v>36</v>
      </c>
      <c r="G888" s="18" t="s">
        <v>1863</v>
      </c>
      <c r="H888" s="19" t="s">
        <v>1864</v>
      </c>
      <c r="I888" s="20"/>
      <c r="J888" s="20"/>
      <c r="K888" s="21"/>
      <c r="L888" s="21"/>
    </row>
    <row r="889" spans="1:12" ht="87.5" x14ac:dyDescent="0.25">
      <c r="A889" s="20"/>
      <c r="B889" s="14" t="s">
        <v>240</v>
      </c>
      <c r="C889" s="15">
        <v>44027</v>
      </c>
      <c r="D889" s="16" t="s">
        <v>17</v>
      </c>
      <c r="E889" s="16" t="s">
        <v>244</v>
      </c>
      <c r="F889" s="17" t="s">
        <v>36</v>
      </c>
      <c r="G889" s="18" t="s">
        <v>1865</v>
      </c>
      <c r="H889" s="19" t="s">
        <v>1866</v>
      </c>
      <c r="I889" s="20"/>
      <c r="J889" s="20"/>
      <c r="K889" s="21"/>
      <c r="L889" s="21"/>
    </row>
    <row r="890" spans="1:12" ht="75" x14ac:dyDescent="0.25">
      <c r="A890" s="20"/>
      <c r="B890" s="14" t="s">
        <v>240</v>
      </c>
      <c r="C890" s="15">
        <v>44021</v>
      </c>
      <c r="D890" s="16" t="s">
        <v>17</v>
      </c>
      <c r="E890" s="16" t="s">
        <v>43</v>
      </c>
      <c r="F890" s="17" t="s">
        <v>36</v>
      </c>
      <c r="G890" s="18" t="s">
        <v>1867</v>
      </c>
      <c r="H890" s="19" t="s">
        <v>1868</v>
      </c>
      <c r="I890" s="20"/>
      <c r="J890" s="20"/>
      <c r="K890" s="21"/>
      <c r="L890" s="21"/>
    </row>
    <row r="891" spans="1:12" ht="87.5" x14ac:dyDescent="0.25">
      <c r="A891" s="20"/>
      <c r="B891" s="14" t="s">
        <v>240</v>
      </c>
      <c r="C891" s="15">
        <v>44019</v>
      </c>
      <c r="D891" s="16" t="s">
        <v>17</v>
      </c>
      <c r="E891" s="16" t="s">
        <v>43</v>
      </c>
      <c r="F891" s="17" t="s">
        <v>36</v>
      </c>
      <c r="G891" s="18" t="s">
        <v>1869</v>
      </c>
      <c r="H891" s="19" t="s">
        <v>1870</v>
      </c>
      <c r="I891" s="20"/>
      <c r="J891" s="20"/>
      <c r="K891" s="21"/>
      <c r="L891" s="21"/>
    </row>
    <row r="892" spans="1:12" ht="87.5" x14ac:dyDescent="0.25">
      <c r="A892" s="20"/>
      <c r="B892" s="14" t="s">
        <v>240</v>
      </c>
      <c r="C892" s="15">
        <v>44015</v>
      </c>
      <c r="D892" s="16" t="s">
        <v>17</v>
      </c>
      <c r="E892" s="16" t="s">
        <v>244</v>
      </c>
      <c r="F892" s="17" t="s">
        <v>36</v>
      </c>
      <c r="G892" s="18" t="s">
        <v>1871</v>
      </c>
      <c r="H892" s="19" t="s">
        <v>1872</v>
      </c>
      <c r="I892" s="20"/>
      <c r="J892" s="20"/>
      <c r="K892" s="21"/>
      <c r="L892" s="21"/>
    </row>
    <row r="893" spans="1:12" ht="87.5" x14ac:dyDescent="0.25">
      <c r="A893" s="20"/>
      <c r="B893" s="14" t="s">
        <v>240</v>
      </c>
      <c r="C893" s="15">
        <v>44014</v>
      </c>
      <c r="D893" s="16" t="s">
        <v>17</v>
      </c>
      <c r="E893" s="16" t="s">
        <v>244</v>
      </c>
      <c r="F893" s="17" t="s">
        <v>36</v>
      </c>
      <c r="G893" s="18" t="s">
        <v>1873</v>
      </c>
      <c r="H893" s="19" t="s">
        <v>1874</v>
      </c>
      <c r="I893" s="20"/>
      <c r="J893" s="20"/>
      <c r="K893" s="21"/>
      <c r="L893" s="21"/>
    </row>
    <row r="894" spans="1:12" ht="162.5" x14ac:dyDescent="0.25">
      <c r="A894" s="20"/>
      <c r="B894" s="14" t="s">
        <v>240</v>
      </c>
      <c r="C894" s="15">
        <v>44013</v>
      </c>
      <c r="D894" s="16" t="s">
        <v>17</v>
      </c>
      <c r="E894" s="16" t="s">
        <v>43</v>
      </c>
      <c r="F894" s="17" t="s">
        <v>36</v>
      </c>
      <c r="G894" s="18" t="s">
        <v>1875</v>
      </c>
      <c r="H894" s="19" t="s">
        <v>1876</v>
      </c>
      <c r="I894" s="20"/>
      <c r="J894" s="20"/>
      <c r="K894" s="21"/>
      <c r="L894" s="21"/>
    </row>
    <row r="895" spans="1:12" ht="175" x14ac:dyDescent="0.25">
      <c r="A895" s="20"/>
      <c r="B895" s="14" t="s">
        <v>240</v>
      </c>
      <c r="C895" s="15">
        <v>44006</v>
      </c>
      <c r="D895" s="16" t="s">
        <v>17</v>
      </c>
      <c r="E895" s="16" t="s">
        <v>43</v>
      </c>
      <c r="F895" s="17" t="s">
        <v>36</v>
      </c>
      <c r="G895" s="18" t="s">
        <v>1877</v>
      </c>
      <c r="H895" s="19" t="s">
        <v>1878</v>
      </c>
      <c r="I895" s="20"/>
      <c r="J895" s="20"/>
      <c r="K895" s="21"/>
      <c r="L895" s="21"/>
    </row>
    <row r="896" spans="1:12" ht="175" x14ac:dyDescent="0.25">
      <c r="A896" s="20"/>
      <c r="B896" s="14" t="s">
        <v>240</v>
      </c>
      <c r="C896" s="15">
        <v>44006</v>
      </c>
      <c r="D896" s="16" t="s">
        <v>17</v>
      </c>
      <c r="E896" s="16" t="s">
        <v>43</v>
      </c>
      <c r="F896" s="17" t="s">
        <v>36</v>
      </c>
      <c r="G896" s="18" t="s">
        <v>1879</v>
      </c>
      <c r="H896" s="19" t="s">
        <v>1880</v>
      </c>
      <c r="I896" s="20"/>
      <c r="J896" s="20"/>
      <c r="K896" s="21"/>
      <c r="L896" s="21"/>
    </row>
    <row r="897" spans="1:12" ht="137.5" x14ac:dyDescent="0.25">
      <c r="A897" s="20"/>
      <c r="B897" s="14" t="s">
        <v>240</v>
      </c>
      <c r="C897" s="15">
        <v>44006</v>
      </c>
      <c r="D897" s="16" t="s">
        <v>17</v>
      </c>
      <c r="E897" s="16" t="s">
        <v>43</v>
      </c>
      <c r="F897" s="17" t="s">
        <v>23</v>
      </c>
      <c r="G897" s="18" t="s">
        <v>1881</v>
      </c>
      <c r="H897" s="19" t="s">
        <v>1882</v>
      </c>
      <c r="I897" s="20"/>
      <c r="J897" s="20"/>
      <c r="K897" s="21"/>
      <c r="L897" s="21"/>
    </row>
    <row r="898" spans="1:12" ht="87.5" x14ac:dyDescent="0.25">
      <c r="A898" s="20"/>
      <c r="B898" s="14" t="s">
        <v>240</v>
      </c>
      <c r="C898" s="15">
        <v>44005</v>
      </c>
      <c r="D898" s="16" t="s">
        <v>17</v>
      </c>
      <c r="E898" s="16" t="s">
        <v>1883</v>
      </c>
      <c r="F898" s="17" t="s">
        <v>19</v>
      </c>
      <c r="G898" s="18" t="s">
        <v>1884</v>
      </c>
      <c r="H898" s="19" t="s">
        <v>1885</v>
      </c>
      <c r="I898" s="20"/>
      <c r="J898" s="20"/>
      <c r="K898" s="21"/>
      <c r="L898" s="21"/>
    </row>
    <row r="899" spans="1:12" ht="50" x14ac:dyDescent="0.25">
      <c r="A899" s="20"/>
      <c r="B899" s="14" t="s">
        <v>240</v>
      </c>
      <c r="C899" s="15">
        <v>44004</v>
      </c>
      <c r="D899" s="16" t="s">
        <v>17</v>
      </c>
      <c r="E899" s="16" t="s">
        <v>244</v>
      </c>
      <c r="F899" s="17" t="s">
        <v>108</v>
      </c>
      <c r="G899" s="18" t="s">
        <v>1886</v>
      </c>
      <c r="H899" s="19" t="s">
        <v>1887</v>
      </c>
      <c r="I899" s="20"/>
      <c r="J899" s="20"/>
      <c r="K899" s="21"/>
      <c r="L899" s="21"/>
    </row>
    <row r="900" spans="1:12" ht="87.5" x14ac:dyDescent="0.25">
      <c r="A900" s="20"/>
      <c r="B900" s="14" t="s">
        <v>240</v>
      </c>
      <c r="C900" s="15">
        <v>44000</v>
      </c>
      <c r="D900" s="16" t="s">
        <v>17</v>
      </c>
      <c r="E900" s="16" t="s">
        <v>1888</v>
      </c>
      <c r="F900" s="17" t="s">
        <v>19</v>
      </c>
      <c r="G900" s="18" t="s">
        <v>1889</v>
      </c>
      <c r="H900" s="19" t="s">
        <v>1890</v>
      </c>
      <c r="I900" s="20"/>
      <c r="J900" s="20"/>
      <c r="K900" s="21"/>
      <c r="L900" s="21"/>
    </row>
    <row r="901" spans="1:12" ht="100" x14ac:dyDescent="0.25">
      <c r="A901" s="20"/>
      <c r="B901" s="14" t="s">
        <v>240</v>
      </c>
      <c r="C901" s="15">
        <v>43999</v>
      </c>
      <c r="D901" s="16" t="s">
        <v>17</v>
      </c>
      <c r="E901" s="16" t="s">
        <v>241</v>
      </c>
      <c r="F901" s="17" t="s">
        <v>23</v>
      </c>
      <c r="G901" s="18" t="s">
        <v>1891</v>
      </c>
      <c r="H901" s="19" t="s">
        <v>1892</v>
      </c>
      <c r="I901" s="20"/>
      <c r="J901" s="20"/>
      <c r="K901" s="21"/>
      <c r="L901" s="21"/>
    </row>
    <row r="902" spans="1:12" ht="37.5" x14ac:dyDescent="0.25">
      <c r="A902" s="20"/>
      <c r="B902" s="14" t="s">
        <v>240</v>
      </c>
      <c r="C902" s="15">
        <v>43999</v>
      </c>
      <c r="D902" s="16" t="s">
        <v>17</v>
      </c>
      <c r="E902" s="16" t="s">
        <v>241</v>
      </c>
      <c r="F902" s="17" t="s">
        <v>23</v>
      </c>
      <c r="G902" s="18" t="s">
        <v>1893</v>
      </c>
      <c r="H902" s="19" t="s">
        <v>1894</v>
      </c>
      <c r="I902" s="20"/>
      <c r="J902" s="20"/>
      <c r="K902" s="21"/>
      <c r="L902" s="21"/>
    </row>
    <row r="903" spans="1:12" ht="175" x14ac:dyDescent="0.25">
      <c r="A903" s="20"/>
      <c r="B903" s="14" t="s">
        <v>240</v>
      </c>
      <c r="C903" s="15">
        <v>43999</v>
      </c>
      <c r="D903" s="16" t="s">
        <v>17</v>
      </c>
      <c r="E903" s="16" t="s">
        <v>43</v>
      </c>
      <c r="F903" s="17" t="s">
        <v>23</v>
      </c>
      <c r="G903" s="18" t="s">
        <v>1895</v>
      </c>
      <c r="H903" s="19" t="s">
        <v>1896</v>
      </c>
      <c r="I903" s="20"/>
      <c r="J903" s="20"/>
      <c r="K903" s="21"/>
      <c r="L903" s="21"/>
    </row>
    <row r="904" spans="1:12" ht="125" x14ac:dyDescent="0.25">
      <c r="A904" s="20"/>
      <c r="B904" s="14" t="s">
        <v>240</v>
      </c>
      <c r="C904" s="15">
        <v>43998</v>
      </c>
      <c r="D904" s="16" t="s">
        <v>17</v>
      </c>
      <c r="E904" s="16" t="s">
        <v>43</v>
      </c>
      <c r="F904" s="17" t="s">
        <v>27</v>
      </c>
      <c r="G904" s="18" t="s">
        <v>1897</v>
      </c>
      <c r="H904" s="19" t="s">
        <v>1898</v>
      </c>
      <c r="I904" s="20"/>
      <c r="J904" s="20"/>
      <c r="K904" s="21"/>
      <c r="L904" s="21"/>
    </row>
    <row r="905" spans="1:12" ht="125" x14ac:dyDescent="0.25">
      <c r="A905" s="20"/>
      <c r="B905" s="14" t="s">
        <v>240</v>
      </c>
      <c r="C905" s="15">
        <v>43998</v>
      </c>
      <c r="D905" s="16" t="s">
        <v>17</v>
      </c>
      <c r="E905" s="16" t="s">
        <v>43</v>
      </c>
      <c r="F905" s="17" t="s">
        <v>27</v>
      </c>
      <c r="G905" s="18" t="s">
        <v>1899</v>
      </c>
      <c r="H905" s="19" t="s">
        <v>1900</v>
      </c>
      <c r="I905" s="20"/>
      <c r="J905" s="20"/>
      <c r="K905" s="21"/>
      <c r="L905" s="21"/>
    </row>
    <row r="906" spans="1:12" ht="125" x14ac:dyDescent="0.25">
      <c r="A906" s="20"/>
      <c r="B906" s="14" t="s">
        <v>240</v>
      </c>
      <c r="C906" s="15">
        <v>43998</v>
      </c>
      <c r="D906" s="16" t="s">
        <v>17</v>
      </c>
      <c r="E906" s="16" t="s">
        <v>43</v>
      </c>
      <c r="F906" s="17" t="s">
        <v>27</v>
      </c>
      <c r="G906" s="18" t="s">
        <v>1901</v>
      </c>
      <c r="H906" s="19" t="s">
        <v>1902</v>
      </c>
      <c r="I906" s="20"/>
      <c r="J906" s="20"/>
      <c r="K906" s="21"/>
      <c r="L906" s="21"/>
    </row>
    <row r="907" spans="1:12" ht="175" x14ac:dyDescent="0.25">
      <c r="A907" s="20"/>
      <c r="B907" s="40" t="s">
        <v>240</v>
      </c>
      <c r="C907" s="41">
        <v>43991</v>
      </c>
      <c r="D907" s="42" t="s">
        <v>17</v>
      </c>
      <c r="E907" s="42" t="s">
        <v>1903</v>
      </c>
      <c r="F907" s="42" t="s">
        <v>23</v>
      </c>
      <c r="G907" s="42" t="s">
        <v>1904</v>
      </c>
      <c r="H907" s="43" t="s">
        <v>1905</v>
      </c>
      <c r="I907" s="3"/>
      <c r="J907" s="3"/>
      <c r="K907" s="21"/>
      <c r="L907" s="21"/>
    </row>
    <row r="908" spans="1:12" ht="237.5" x14ac:dyDescent="0.25">
      <c r="A908" s="20"/>
      <c r="B908" s="40" t="s">
        <v>240</v>
      </c>
      <c r="C908" s="41">
        <v>43986</v>
      </c>
      <c r="D908" s="42" t="s">
        <v>17</v>
      </c>
      <c r="E908" s="42" t="s">
        <v>1906</v>
      </c>
      <c r="F908" s="42" t="s">
        <v>19</v>
      </c>
      <c r="G908" s="42" t="s">
        <v>1907</v>
      </c>
      <c r="H908" s="43" t="s">
        <v>1908</v>
      </c>
      <c r="I908" s="3"/>
      <c r="J908" s="3"/>
      <c r="K908" s="21"/>
      <c r="L908" s="21"/>
    </row>
    <row r="909" spans="1:12" ht="62.5" x14ac:dyDescent="0.25">
      <c r="A909" s="20"/>
      <c r="B909" s="40" t="s">
        <v>240</v>
      </c>
      <c r="C909" s="41">
        <v>43986</v>
      </c>
      <c r="D909" s="42" t="s">
        <v>17</v>
      </c>
      <c r="E909" s="42" t="s">
        <v>1906</v>
      </c>
      <c r="F909" s="42" t="s">
        <v>19</v>
      </c>
      <c r="G909" s="42" t="s">
        <v>1909</v>
      </c>
      <c r="H909" s="43" t="s">
        <v>1908</v>
      </c>
      <c r="I909" s="3"/>
      <c r="J909" s="3"/>
      <c r="K909" s="21"/>
      <c r="L909" s="21"/>
    </row>
    <row r="910" spans="1:12" ht="87.5" x14ac:dyDescent="0.25">
      <c r="A910" s="20"/>
      <c r="B910" s="40" t="s">
        <v>240</v>
      </c>
      <c r="C910" s="41">
        <v>43986</v>
      </c>
      <c r="D910" s="42" t="s">
        <v>17</v>
      </c>
      <c r="E910" s="42" t="s">
        <v>1906</v>
      </c>
      <c r="F910" s="42" t="s">
        <v>19</v>
      </c>
      <c r="G910" s="42" t="s">
        <v>1910</v>
      </c>
      <c r="H910" s="43" t="s">
        <v>1908</v>
      </c>
      <c r="I910" s="3"/>
      <c r="J910" s="3"/>
      <c r="K910" s="21"/>
      <c r="L910" s="21"/>
    </row>
    <row r="911" spans="1:12" ht="237.5" x14ac:dyDescent="0.25">
      <c r="A911" s="20"/>
      <c r="B911" s="40" t="s">
        <v>240</v>
      </c>
      <c r="C911" s="41">
        <v>43984</v>
      </c>
      <c r="D911" s="42" t="s">
        <v>17</v>
      </c>
      <c r="E911" s="42" t="s">
        <v>1911</v>
      </c>
      <c r="F911" s="42" t="s">
        <v>122</v>
      </c>
      <c r="G911" s="42" t="s">
        <v>1912</v>
      </c>
      <c r="H911" s="43" t="s">
        <v>1913</v>
      </c>
      <c r="I911" s="3"/>
      <c r="J911" s="3"/>
      <c r="K911" s="21"/>
      <c r="L911" s="21"/>
    </row>
    <row r="912" spans="1:12" ht="175" x14ac:dyDescent="0.25">
      <c r="A912" s="20"/>
      <c r="B912" s="40" t="s">
        <v>240</v>
      </c>
      <c r="C912" s="41">
        <v>43984</v>
      </c>
      <c r="D912" s="42" t="s">
        <v>17</v>
      </c>
      <c r="E912" s="42" t="s">
        <v>1911</v>
      </c>
      <c r="F912" s="42" t="s">
        <v>19</v>
      </c>
      <c r="G912" s="42" t="s">
        <v>1914</v>
      </c>
      <c r="H912" s="43" t="s">
        <v>1913</v>
      </c>
      <c r="I912" s="3"/>
      <c r="J912" s="3"/>
      <c r="K912" s="21"/>
      <c r="L912" s="21"/>
    </row>
    <row r="913" spans="1:12" ht="100" x14ac:dyDescent="0.25">
      <c r="A913" s="20"/>
      <c r="B913" s="40" t="s">
        <v>240</v>
      </c>
      <c r="C913" s="41">
        <v>43982</v>
      </c>
      <c r="D913" s="42" t="s">
        <v>17</v>
      </c>
      <c r="E913" s="42" t="s">
        <v>1915</v>
      </c>
      <c r="F913" s="42" t="s">
        <v>19</v>
      </c>
      <c r="G913" s="42" t="s">
        <v>1916</v>
      </c>
      <c r="H913" s="43" t="s">
        <v>1917</v>
      </c>
      <c r="I913" s="3"/>
      <c r="J913" s="3"/>
      <c r="K913" s="21"/>
      <c r="L913" s="21"/>
    </row>
    <row r="914" spans="1:12" ht="100" x14ac:dyDescent="0.25">
      <c r="A914" s="20"/>
      <c r="B914" s="40" t="s">
        <v>240</v>
      </c>
      <c r="C914" s="41">
        <v>43982</v>
      </c>
      <c r="D914" s="42" t="s">
        <v>17</v>
      </c>
      <c r="E914" s="42" t="s">
        <v>1915</v>
      </c>
      <c r="F914" s="42" t="s">
        <v>19</v>
      </c>
      <c r="G914" s="42" t="s">
        <v>1918</v>
      </c>
      <c r="H914" s="43" t="s">
        <v>1917</v>
      </c>
      <c r="I914" s="3"/>
      <c r="J914" s="3"/>
      <c r="K914" s="21"/>
      <c r="L914" s="21"/>
    </row>
    <row r="915" spans="1:12" ht="150" x14ac:dyDescent="0.25">
      <c r="A915" s="20"/>
      <c r="B915" s="40" t="s">
        <v>240</v>
      </c>
      <c r="C915" s="41">
        <v>43982</v>
      </c>
      <c r="D915" s="42" t="s">
        <v>17</v>
      </c>
      <c r="E915" s="42" t="s">
        <v>1915</v>
      </c>
      <c r="F915" s="42" t="s">
        <v>19</v>
      </c>
      <c r="G915" s="42" t="s">
        <v>1919</v>
      </c>
      <c r="H915" s="43" t="s">
        <v>1917</v>
      </c>
      <c r="I915" s="3"/>
      <c r="J915" s="3"/>
      <c r="K915" s="21"/>
      <c r="L915" s="21"/>
    </row>
    <row r="916" spans="1:12" ht="187.5" x14ac:dyDescent="0.25">
      <c r="A916" s="20"/>
      <c r="B916" s="40" t="s">
        <v>240</v>
      </c>
      <c r="C916" s="41">
        <v>43982</v>
      </c>
      <c r="D916" s="42" t="s">
        <v>17</v>
      </c>
      <c r="E916" s="42" t="s">
        <v>1915</v>
      </c>
      <c r="F916" s="42" t="s">
        <v>19</v>
      </c>
      <c r="G916" s="42" t="s">
        <v>1920</v>
      </c>
      <c r="H916" s="43" t="s">
        <v>1917</v>
      </c>
      <c r="I916" s="3"/>
      <c r="J916" s="3"/>
      <c r="K916" s="21"/>
      <c r="L916" s="21"/>
    </row>
    <row r="917" spans="1:12" ht="112.5" x14ac:dyDescent="0.25">
      <c r="A917" s="20"/>
      <c r="B917" s="40" t="s">
        <v>240</v>
      </c>
      <c r="C917" s="41">
        <v>43982</v>
      </c>
      <c r="D917" s="42" t="s">
        <v>17</v>
      </c>
      <c r="E917" s="42" t="s">
        <v>1915</v>
      </c>
      <c r="F917" s="42" t="s">
        <v>19</v>
      </c>
      <c r="G917" s="42" t="s">
        <v>1921</v>
      </c>
      <c r="H917" s="43" t="s">
        <v>1917</v>
      </c>
      <c r="I917" s="3"/>
      <c r="J917" s="3"/>
      <c r="K917" s="21"/>
      <c r="L917" s="21"/>
    </row>
    <row r="918" spans="1:12" ht="100" x14ac:dyDescent="0.25">
      <c r="A918" s="20"/>
      <c r="B918" s="40" t="s">
        <v>240</v>
      </c>
      <c r="C918" s="41">
        <v>43982</v>
      </c>
      <c r="D918" s="42" t="s">
        <v>17</v>
      </c>
      <c r="E918" s="42" t="s">
        <v>1915</v>
      </c>
      <c r="F918" s="42" t="s">
        <v>19</v>
      </c>
      <c r="G918" s="42" t="s">
        <v>1922</v>
      </c>
      <c r="H918" s="43" t="s">
        <v>1917</v>
      </c>
      <c r="I918" s="3"/>
      <c r="J918" s="3"/>
      <c r="K918" s="21"/>
      <c r="L918" s="21"/>
    </row>
    <row r="919" spans="1:12" ht="100" x14ac:dyDescent="0.25">
      <c r="A919" s="20"/>
      <c r="B919" s="40" t="s">
        <v>240</v>
      </c>
      <c r="C919" s="41">
        <v>43982</v>
      </c>
      <c r="D919" s="42" t="s">
        <v>17</v>
      </c>
      <c r="E919" s="42" t="s">
        <v>1915</v>
      </c>
      <c r="F919" s="42" t="s">
        <v>19</v>
      </c>
      <c r="G919" s="42" t="s">
        <v>1923</v>
      </c>
      <c r="H919" s="43" t="s">
        <v>1917</v>
      </c>
      <c r="I919" s="3"/>
      <c r="J919" s="3"/>
      <c r="K919" s="21"/>
      <c r="L919" s="21"/>
    </row>
    <row r="920" spans="1:12" ht="137.5" x14ac:dyDescent="0.25">
      <c r="A920" s="20"/>
      <c r="B920" s="40" t="s">
        <v>240</v>
      </c>
      <c r="C920" s="41">
        <v>43982</v>
      </c>
      <c r="D920" s="42" t="s">
        <v>17</v>
      </c>
      <c r="E920" s="42" t="s">
        <v>1915</v>
      </c>
      <c r="F920" s="42" t="s">
        <v>19</v>
      </c>
      <c r="G920" s="42" t="s">
        <v>1924</v>
      </c>
      <c r="H920" s="43" t="s">
        <v>1917</v>
      </c>
      <c r="I920" s="3"/>
      <c r="J920" s="3"/>
      <c r="K920" s="21"/>
      <c r="L920" s="21"/>
    </row>
    <row r="921" spans="1:12" ht="100" x14ac:dyDescent="0.25">
      <c r="A921" s="20"/>
      <c r="B921" s="40" t="s">
        <v>240</v>
      </c>
      <c r="C921" s="41">
        <v>43982</v>
      </c>
      <c r="D921" s="42" t="s">
        <v>17</v>
      </c>
      <c r="E921" s="42" t="s">
        <v>1915</v>
      </c>
      <c r="F921" s="42" t="s">
        <v>19</v>
      </c>
      <c r="G921" s="42" t="s">
        <v>1925</v>
      </c>
      <c r="H921" s="43" t="s">
        <v>1917</v>
      </c>
      <c r="I921" s="3"/>
      <c r="J921" s="3"/>
      <c r="K921" s="21"/>
      <c r="L921" s="21"/>
    </row>
    <row r="922" spans="1:12" ht="100" x14ac:dyDescent="0.25">
      <c r="A922" s="20"/>
      <c r="B922" s="40" t="s">
        <v>240</v>
      </c>
      <c r="C922" s="41">
        <v>43982</v>
      </c>
      <c r="D922" s="42" t="s">
        <v>17</v>
      </c>
      <c r="E922" s="42" t="s">
        <v>1915</v>
      </c>
      <c r="F922" s="42" t="s">
        <v>19</v>
      </c>
      <c r="G922" s="42" t="s">
        <v>1926</v>
      </c>
      <c r="H922" s="43" t="s">
        <v>1917</v>
      </c>
      <c r="I922" s="3"/>
      <c r="J922" s="3"/>
      <c r="K922" s="21"/>
      <c r="L922" s="21"/>
    </row>
    <row r="923" spans="1:12" ht="125" x14ac:dyDescent="0.25">
      <c r="A923" s="20"/>
      <c r="B923" s="40" t="s">
        <v>240</v>
      </c>
      <c r="C923" s="41">
        <v>43982</v>
      </c>
      <c r="D923" s="42" t="s">
        <v>17</v>
      </c>
      <c r="E923" s="42" t="s">
        <v>1915</v>
      </c>
      <c r="F923" s="42" t="s">
        <v>19</v>
      </c>
      <c r="G923" s="42" t="s">
        <v>1927</v>
      </c>
      <c r="H923" s="43" t="s">
        <v>1917</v>
      </c>
      <c r="I923" s="3"/>
      <c r="J923" s="3"/>
      <c r="K923" s="21"/>
      <c r="L923" s="21"/>
    </row>
    <row r="924" spans="1:12" ht="62.5" x14ac:dyDescent="0.25">
      <c r="A924" s="20"/>
      <c r="B924" s="40" t="s">
        <v>240</v>
      </c>
      <c r="C924" s="41">
        <v>43980</v>
      </c>
      <c r="D924" s="42" t="s">
        <v>17</v>
      </c>
      <c r="E924" s="42" t="s">
        <v>1928</v>
      </c>
      <c r="F924" s="42" t="s">
        <v>23</v>
      </c>
      <c r="G924" s="42" t="s">
        <v>1929</v>
      </c>
      <c r="H924" s="19" t="s">
        <v>1930</v>
      </c>
      <c r="I924" s="3"/>
      <c r="J924" s="3"/>
      <c r="K924" s="21"/>
      <c r="L924" s="21"/>
    </row>
    <row r="925" spans="1:12" ht="187.5" x14ac:dyDescent="0.25">
      <c r="A925" s="20"/>
      <c r="B925" s="40" t="s">
        <v>240</v>
      </c>
      <c r="C925" s="41">
        <v>43978</v>
      </c>
      <c r="D925" s="42" t="s">
        <v>17</v>
      </c>
      <c r="E925" s="42" t="s">
        <v>43</v>
      </c>
      <c r="F925" s="42" t="s">
        <v>23</v>
      </c>
      <c r="G925" s="42" t="s">
        <v>1931</v>
      </c>
      <c r="H925" s="43" t="s">
        <v>1932</v>
      </c>
      <c r="I925" s="3"/>
      <c r="J925" s="3"/>
      <c r="K925" s="21"/>
      <c r="L925" s="21"/>
    </row>
    <row r="926" spans="1:12" ht="150" x14ac:dyDescent="0.25">
      <c r="A926" s="20"/>
      <c r="B926" s="40" t="s">
        <v>240</v>
      </c>
      <c r="C926" s="41">
        <v>43978</v>
      </c>
      <c r="D926" s="42" t="s">
        <v>17</v>
      </c>
      <c r="E926" s="42" t="s">
        <v>43</v>
      </c>
      <c r="F926" s="42" t="s">
        <v>23</v>
      </c>
      <c r="G926" s="42" t="s">
        <v>1933</v>
      </c>
      <c r="H926" s="43" t="s">
        <v>1932</v>
      </c>
      <c r="I926" s="3"/>
      <c r="J926" s="3"/>
      <c r="K926" s="21"/>
      <c r="L926" s="21"/>
    </row>
    <row r="927" spans="1:12" ht="112.5" x14ac:dyDescent="0.25">
      <c r="A927" s="20"/>
      <c r="B927" s="40" t="s">
        <v>240</v>
      </c>
      <c r="C927" s="41">
        <v>43976</v>
      </c>
      <c r="D927" s="42" t="s">
        <v>17</v>
      </c>
      <c r="E927" s="42" t="s">
        <v>1934</v>
      </c>
      <c r="F927" s="42" t="s">
        <v>19</v>
      </c>
      <c r="G927" s="42" t="s">
        <v>1935</v>
      </c>
      <c r="H927" s="43" t="s">
        <v>1936</v>
      </c>
      <c r="I927" s="3"/>
      <c r="J927" s="3"/>
      <c r="K927" s="21"/>
      <c r="L927" s="21"/>
    </row>
    <row r="928" spans="1:12" ht="62.5" x14ac:dyDescent="0.25">
      <c r="A928" s="20"/>
      <c r="B928" s="45" t="s">
        <v>240</v>
      </c>
      <c r="C928" s="46">
        <v>43974</v>
      </c>
      <c r="D928" s="47" t="s">
        <v>57</v>
      </c>
      <c r="E928" s="47" t="s">
        <v>43</v>
      </c>
      <c r="F928" s="47" t="s">
        <v>23</v>
      </c>
      <c r="G928" s="47" t="s">
        <v>1937</v>
      </c>
      <c r="H928" s="48" t="s">
        <v>1938</v>
      </c>
      <c r="I928" s="3"/>
      <c r="J928" s="3"/>
      <c r="K928" s="21"/>
      <c r="L928" s="21"/>
    </row>
    <row r="929" spans="1:12" ht="75" x14ac:dyDescent="0.25">
      <c r="A929" s="20"/>
      <c r="B929" s="45" t="s">
        <v>240</v>
      </c>
      <c r="C929" s="46">
        <v>43973</v>
      </c>
      <c r="D929" s="47" t="s">
        <v>57</v>
      </c>
      <c r="E929" s="47" t="s">
        <v>43</v>
      </c>
      <c r="F929" s="47" t="s">
        <v>19</v>
      </c>
      <c r="G929" s="47" t="s">
        <v>1939</v>
      </c>
      <c r="H929" s="48" t="s">
        <v>1940</v>
      </c>
      <c r="I929" s="3"/>
      <c r="J929" s="3"/>
      <c r="K929" s="21"/>
      <c r="L929" s="21"/>
    </row>
    <row r="930" spans="1:12" ht="112.5" x14ac:dyDescent="0.25">
      <c r="A930" s="20"/>
      <c r="B930" s="40" t="s">
        <v>240</v>
      </c>
      <c r="C930" s="41">
        <v>43970</v>
      </c>
      <c r="D930" s="42" t="s">
        <v>17</v>
      </c>
      <c r="E930" s="42" t="s">
        <v>1941</v>
      </c>
      <c r="F930" s="42" t="s">
        <v>23</v>
      </c>
      <c r="G930" s="42" t="s">
        <v>1942</v>
      </c>
      <c r="H930" s="43" t="s">
        <v>1943</v>
      </c>
      <c r="I930" s="3"/>
      <c r="J930" s="3"/>
      <c r="K930" s="21"/>
      <c r="L930" s="21"/>
    </row>
    <row r="931" spans="1:12" ht="112.5" x14ac:dyDescent="0.25">
      <c r="A931" s="20"/>
      <c r="B931" s="40" t="s">
        <v>240</v>
      </c>
      <c r="C931" s="41">
        <v>43970</v>
      </c>
      <c r="D931" s="42" t="s">
        <v>17</v>
      </c>
      <c r="E931" s="42" t="s">
        <v>1941</v>
      </c>
      <c r="F931" s="42" t="s">
        <v>23</v>
      </c>
      <c r="G931" s="42" t="s">
        <v>1944</v>
      </c>
      <c r="H931" s="43" t="s">
        <v>1943</v>
      </c>
      <c r="I931" s="3"/>
      <c r="J931" s="3"/>
      <c r="K931" s="21"/>
      <c r="L931" s="21"/>
    </row>
    <row r="932" spans="1:12" ht="62.5" x14ac:dyDescent="0.25">
      <c r="A932" s="20"/>
      <c r="B932" s="40" t="s">
        <v>240</v>
      </c>
      <c r="C932" s="41">
        <v>43967</v>
      </c>
      <c r="D932" s="42" t="s">
        <v>17</v>
      </c>
      <c r="E932" s="42" t="s">
        <v>1945</v>
      </c>
      <c r="F932" s="42" t="s">
        <v>19</v>
      </c>
      <c r="G932" s="42" t="s">
        <v>1946</v>
      </c>
      <c r="H932" s="43" t="s">
        <v>1947</v>
      </c>
      <c r="I932" s="3"/>
      <c r="J932" s="3"/>
      <c r="K932" s="21"/>
      <c r="L932" s="21"/>
    </row>
    <row r="933" spans="1:12" ht="112.5" x14ac:dyDescent="0.25">
      <c r="A933" s="20"/>
      <c r="B933" s="40" t="s">
        <v>240</v>
      </c>
      <c r="C933" s="41">
        <v>43966</v>
      </c>
      <c r="D933" s="42" t="s">
        <v>17</v>
      </c>
      <c r="E933" s="42" t="s">
        <v>1948</v>
      </c>
      <c r="F933" s="42" t="s">
        <v>19</v>
      </c>
      <c r="G933" s="42" t="s">
        <v>1949</v>
      </c>
      <c r="H933" s="43" t="s">
        <v>1950</v>
      </c>
      <c r="I933" s="3"/>
      <c r="J933" s="3"/>
      <c r="K933" s="21"/>
      <c r="L933" s="21"/>
    </row>
    <row r="934" spans="1:12" ht="212.5" x14ac:dyDescent="0.25">
      <c r="A934" s="20"/>
      <c r="B934" s="40" t="s">
        <v>240</v>
      </c>
      <c r="C934" s="41">
        <v>43965</v>
      </c>
      <c r="D934" s="42" t="s">
        <v>17</v>
      </c>
      <c r="E934" s="42" t="s">
        <v>1928</v>
      </c>
      <c r="F934" s="42" t="s">
        <v>23</v>
      </c>
      <c r="G934" s="42" t="s">
        <v>1951</v>
      </c>
      <c r="H934" s="43" t="s">
        <v>1952</v>
      </c>
      <c r="I934" s="3"/>
      <c r="J934" s="3"/>
      <c r="K934" s="21"/>
      <c r="L934" s="21"/>
    </row>
    <row r="935" spans="1:12" ht="100" x14ac:dyDescent="0.25">
      <c r="A935" s="20"/>
      <c r="B935" s="40" t="s">
        <v>240</v>
      </c>
      <c r="C935" s="41">
        <v>43959</v>
      </c>
      <c r="D935" s="42" t="s">
        <v>17</v>
      </c>
      <c r="E935" s="42" t="s">
        <v>1953</v>
      </c>
      <c r="F935" s="42" t="s">
        <v>23</v>
      </c>
      <c r="G935" s="42" t="s">
        <v>1954</v>
      </c>
      <c r="H935" s="43" t="s">
        <v>1955</v>
      </c>
      <c r="I935" s="3"/>
      <c r="J935" s="3"/>
      <c r="K935" s="21"/>
      <c r="L935" s="21"/>
    </row>
    <row r="936" spans="1:12" ht="87.5" x14ac:dyDescent="0.25">
      <c r="A936" s="20"/>
      <c r="B936" s="40" t="s">
        <v>240</v>
      </c>
      <c r="C936" s="41">
        <v>43958</v>
      </c>
      <c r="D936" s="42" t="s">
        <v>17</v>
      </c>
      <c r="E936" s="42" t="s">
        <v>1956</v>
      </c>
      <c r="F936" s="42" t="s">
        <v>23</v>
      </c>
      <c r="G936" s="42" t="s">
        <v>1957</v>
      </c>
      <c r="H936" s="43" t="s">
        <v>1958</v>
      </c>
      <c r="I936" s="3"/>
      <c r="J936" s="3"/>
      <c r="K936" s="21"/>
      <c r="L936" s="21"/>
    </row>
    <row r="937" spans="1:12" ht="100" x14ac:dyDescent="0.25">
      <c r="A937" s="20"/>
      <c r="B937" s="40" t="s">
        <v>240</v>
      </c>
      <c r="C937" s="41">
        <v>43958</v>
      </c>
      <c r="D937" s="42" t="s">
        <v>17</v>
      </c>
      <c r="E937" s="42" t="s">
        <v>1956</v>
      </c>
      <c r="F937" s="42" t="s">
        <v>23</v>
      </c>
      <c r="G937" s="42" t="s">
        <v>1959</v>
      </c>
      <c r="H937" s="43" t="s">
        <v>1958</v>
      </c>
      <c r="I937" s="3"/>
      <c r="J937" s="3"/>
      <c r="K937" s="21"/>
      <c r="L937" s="21"/>
    </row>
    <row r="938" spans="1:12" ht="237.5" x14ac:dyDescent="0.25">
      <c r="A938" s="20"/>
      <c r="B938" s="40" t="s">
        <v>240</v>
      </c>
      <c r="C938" s="41">
        <v>43958</v>
      </c>
      <c r="D938" s="42" t="s">
        <v>17</v>
      </c>
      <c r="E938" s="42" t="s">
        <v>1956</v>
      </c>
      <c r="F938" s="42" t="s">
        <v>23</v>
      </c>
      <c r="G938" s="42" t="s">
        <v>1960</v>
      </c>
      <c r="H938" s="43" t="s">
        <v>1958</v>
      </c>
      <c r="I938" s="3"/>
      <c r="J938" s="3"/>
      <c r="K938" s="21"/>
      <c r="L938" s="21"/>
    </row>
    <row r="939" spans="1:12" ht="125" x14ac:dyDescent="0.25">
      <c r="A939" s="20"/>
      <c r="B939" s="40" t="s">
        <v>240</v>
      </c>
      <c r="C939" s="41">
        <v>43958</v>
      </c>
      <c r="D939" s="42" t="s">
        <v>17</v>
      </c>
      <c r="E939" s="42" t="s">
        <v>1956</v>
      </c>
      <c r="F939" s="42" t="s">
        <v>23</v>
      </c>
      <c r="G939" s="42" t="s">
        <v>1961</v>
      </c>
      <c r="H939" s="43" t="s">
        <v>1958</v>
      </c>
      <c r="I939" s="3"/>
      <c r="J939" s="3"/>
      <c r="K939" s="21"/>
      <c r="L939" s="21"/>
    </row>
    <row r="940" spans="1:12" ht="87.5" x14ac:dyDescent="0.25">
      <c r="A940" s="20"/>
      <c r="B940" s="40" t="s">
        <v>240</v>
      </c>
      <c r="C940" s="41">
        <v>43958</v>
      </c>
      <c r="D940" s="42" t="s">
        <v>17</v>
      </c>
      <c r="E940" s="42" t="s">
        <v>1956</v>
      </c>
      <c r="F940" s="42" t="s">
        <v>23</v>
      </c>
      <c r="G940" s="42" t="s">
        <v>1962</v>
      </c>
      <c r="H940" s="43" t="s">
        <v>1958</v>
      </c>
      <c r="I940" s="3"/>
      <c r="J940" s="3"/>
      <c r="K940" s="21"/>
      <c r="L940" s="21"/>
    </row>
    <row r="941" spans="1:12" ht="62.5" x14ac:dyDescent="0.25">
      <c r="A941" s="20"/>
      <c r="B941" s="40" t="s">
        <v>240</v>
      </c>
      <c r="C941" s="41">
        <v>43958</v>
      </c>
      <c r="D941" s="42" t="s">
        <v>17</v>
      </c>
      <c r="E941" s="42" t="s">
        <v>43</v>
      </c>
      <c r="F941" s="42" t="s">
        <v>23</v>
      </c>
      <c r="G941" s="42" t="s">
        <v>1963</v>
      </c>
      <c r="H941" s="43" t="s">
        <v>1964</v>
      </c>
      <c r="I941" s="3"/>
      <c r="J941" s="3"/>
      <c r="K941" s="21"/>
      <c r="L941" s="21"/>
    </row>
    <row r="942" spans="1:12" ht="75" x14ac:dyDescent="0.25">
      <c r="A942" s="20"/>
      <c r="B942" s="40" t="s">
        <v>240</v>
      </c>
      <c r="C942" s="41">
        <v>43951</v>
      </c>
      <c r="D942" s="42" t="s">
        <v>17</v>
      </c>
      <c r="E942" s="42" t="s">
        <v>43</v>
      </c>
      <c r="F942" s="42" t="s">
        <v>23</v>
      </c>
      <c r="G942" s="42" t="s">
        <v>1965</v>
      </c>
      <c r="H942" s="44" t="s">
        <v>1966</v>
      </c>
      <c r="I942" s="3"/>
      <c r="J942" s="3"/>
      <c r="K942" s="21"/>
      <c r="L942" s="21"/>
    </row>
    <row r="943" spans="1:12" ht="100" x14ac:dyDescent="0.25">
      <c r="A943" s="20"/>
      <c r="B943" s="40" t="s">
        <v>240</v>
      </c>
      <c r="C943" s="41">
        <v>43948</v>
      </c>
      <c r="D943" s="42" t="s">
        <v>17</v>
      </c>
      <c r="E943" s="42" t="s">
        <v>1967</v>
      </c>
      <c r="F943" s="42" t="s">
        <v>23</v>
      </c>
      <c r="G943" s="42" t="s">
        <v>1968</v>
      </c>
      <c r="H943" s="44" t="s">
        <v>1969</v>
      </c>
      <c r="I943" s="3"/>
      <c r="J943" s="3"/>
      <c r="K943" s="21"/>
      <c r="L943" s="21"/>
    </row>
    <row r="944" spans="1:12" ht="125" x14ac:dyDescent="0.25">
      <c r="A944" s="20"/>
      <c r="B944" s="40" t="s">
        <v>240</v>
      </c>
      <c r="C944" s="41">
        <v>43947</v>
      </c>
      <c r="D944" s="42" t="s">
        <v>17</v>
      </c>
      <c r="E944" s="42" t="s">
        <v>43</v>
      </c>
      <c r="F944" s="42" t="s">
        <v>23</v>
      </c>
      <c r="G944" s="42" t="s">
        <v>1970</v>
      </c>
      <c r="H944" s="44" t="s">
        <v>1971</v>
      </c>
      <c r="I944" s="3"/>
      <c r="J944" s="3"/>
      <c r="K944" s="21"/>
      <c r="L944" s="21"/>
    </row>
    <row r="945" spans="1:12" ht="75" x14ac:dyDescent="0.25">
      <c r="A945" s="20"/>
      <c r="B945" s="40" t="s">
        <v>240</v>
      </c>
      <c r="C945" s="41">
        <v>43943</v>
      </c>
      <c r="D945" s="42" t="s">
        <v>17</v>
      </c>
      <c r="E945" s="42" t="s">
        <v>1972</v>
      </c>
      <c r="F945" s="42" t="s">
        <v>23</v>
      </c>
      <c r="G945" s="42" t="s">
        <v>1973</v>
      </c>
      <c r="H945" s="44" t="s">
        <v>1974</v>
      </c>
      <c r="I945" s="3"/>
      <c r="J945" s="3"/>
      <c r="K945" s="21"/>
      <c r="L945" s="21"/>
    </row>
    <row r="946" spans="1:12" ht="75" x14ac:dyDescent="0.25">
      <c r="A946" s="20"/>
      <c r="B946" s="40" t="s">
        <v>240</v>
      </c>
      <c r="C946" s="41">
        <v>43943</v>
      </c>
      <c r="D946" s="42" t="s">
        <v>17</v>
      </c>
      <c r="E946" s="42" t="s">
        <v>1972</v>
      </c>
      <c r="F946" s="42" t="s">
        <v>19</v>
      </c>
      <c r="G946" s="42" t="s">
        <v>1975</v>
      </c>
      <c r="H946" s="44" t="s">
        <v>1974</v>
      </c>
      <c r="I946" s="3"/>
      <c r="J946" s="3"/>
      <c r="K946" s="21"/>
      <c r="L946" s="21"/>
    </row>
    <row r="947" spans="1:12" ht="137.5" x14ac:dyDescent="0.25">
      <c r="A947" s="20"/>
      <c r="B947" s="40" t="s">
        <v>240</v>
      </c>
      <c r="C947" s="41">
        <v>43943</v>
      </c>
      <c r="D947" s="42" t="s">
        <v>17</v>
      </c>
      <c r="E947" s="42" t="s">
        <v>1972</v>
      </c>
      <c r="F947" s="42" t="s">
        <v>23</v>
      </c>
      <c r="G947" s="42" t="s">
        <v>1976</v>
      </c>
      <c r="H947" s="44" t="s">
        <v>1974</v>
      </c>
      <c r="I947" s="3"/>
      <c r="J947" s="3"/>
      <c r="K947" s="21"/>
      <c r="L947" s="21"/>
    </row>
    <row r="948" spans="1:12" ht="37.5" x14ac:dyDescent="0.25">
      <c r="A948" s="20"/>
      <c r="B948" s="40" t="s">
        <v>240</v>
      </c>
      <c r="C948" s="41">
        <v>43941</v>
      </c>
      <c r="D948" s="42" t="s">
        <v>17</v>
      </c>
      <c r="E948" s="42" t="s">
        <v>1948</v>
      </c>
      <c r="F948" s="42" t="s">
        <v>108</v>
      </c>
      <c r="G948" s="42" t="s">
        <v>1977</v>
      </c>
      <c r="H948" s="44" t="s">
        <v>1978</v>
      </c>
      <c r="I948" s="3"/>
      <c r="J948" s="3"/>
      <c r="K948" s="21"/>
      <c r="L948" s="21"/>
    </row>
    <row r="949" spans="1:12" ht="37.5" x14ac:dyDescent="0.25">
      <c r="A949" s="20"/>
      <c r="B949" s="40" t="s">
        <v>240</v>
      </c>
      <c r="C949" s="52">
        <v>43941</v>
      </c>
      <c r="D949" s="42" t="s">
        <v>17</v>
      </c>
      <c r="E949" s="42" t="s">
        <v>1956</v>
      </c>
      <c r="F949" s="42" t="s">
        <v>23</v>
      </c>
      <c r="G949" s="42" t="s">
        <v>1979</v>
      </c>
      <c r="H949" s="44" t="s">
        <v>1980</v>
      </c>
      <c r="I949" s="3"/>
      <c r="J949" s="3"/>
      <c r="K949" s="21"/>
      <c r="L949" s="21"/>
    </row>
    <row r="950" spans="1:12" ht="112.5" x14ac:dyDescent="0.25">
      <c r="A950" s="20"/>
      <c r="B950" s="40" t="s">
        <v>240</v>
      </c>
      <c r="C950" s="52">
        <v>43937</v>
      </c>
      <c r="D950" s="42" t="s">
        <v>17</v>
      </c>
      <c r="E950" s="42" t="s">
        <v>43</v>
      </c>
      <c r="F950" s="42" t="s">
        <v>210</v>
      </c>
      <c r="G950" s="42" t="s">
        <v>1981</v>
      </c>
      <c r="H950" s="44" t="s">
        <v>1982</v>
      </c>
      <c r="I950" s="3"/>
      <c r="J950" s="3"/>
      <c r="K950" s="21"/>
      <c r="L950" s="21"/>
    </row>
    <row r="951" spans="1:12" ht="125" x14ac:dyDescent="0.25">
      <c r="A951" s="20"/>
      <c r="B951" s="40" t="s">
        <v>240</v>
      </c>
      <c r="C951" s="41">
        <v>43936</v>
      </c>
      <c r="D951" s="42" t="s">
        <v>17</v>
      </c>
      <c r="E951" s="42" t="s">
        <v>1716</v>
      </c>
      <c r="F951" s="42" t="s">
        <v>23</v>
      </c>
      <c r="G951" s="42" t="s">
        <v>1983</v>
      </c>
      <c r="H951" s="43" t="s">
        <v>1984</v>
      </c>
      <c r="I951" s="3"/>
      <c r="J951" s="3"/>
      <c r="K951" s="21"/>
      <c r="L951" s="21"/>
    </row>
    <row r="952" spans="1:12" ht="112.5" x14ac:dyDescent="0.25">
      <c r="A952" s="20"/>
      <c r="B952" s="40" t="s">
        <v>240</v>
      </c>
      <c r="C952" s="41">
        <v>43936</v>
      </c>
      <c r="D952" s="42" t="s">
        <v>17</v>
      </c>
      <c r="E952" s="42" t="s">
        <v>1948</v>
      </c>
      <c r="F952" s="42" t="s">
        <v>19</v>
      </c>
      <c r="G952" s="42" t="s">
        <v>1985</v>
      </c>
      <c r="H952" s="44" t="s">
        <v>1986</v>
      </c>
      <c r="I952" s="3"/>
      <c r="J952" s="3"/>
      <c r="K952" s="21"/>
      <c r="L952" s="21"/>
    </row>
    <row r="953" spans="1:12" ht="25" x14ac:dyDescent="0.25">
      <c r="A953" s="20"/>
      <c r="B953" s="40" t="s">
        <v>240</v>
      </c>
      <c r="C953" s="41">
        <v>43936</v>
      </c>
      <c r="D953" s="42" t="s">
        <v>17</v>
      </c>
      <c r="E953" s="42" t="s">
        <v>1948</v>
      </c>
      <c r="F953" s="42" t="s">
        <v>108</v>
      </c>
      <c r="G953" s="42" t="s">
        <v>1987</v>
      </c>
      <c r="H953" s="44" t="s">
        <v>1986</v>
      </c>
      <c r="I953" s="3"/>
      <c r="J953" s="3"/>
      <c r="K953" s="21"/>
      <c r="L953" s="21"/>
    </row>
    <row r="954" spans="1:12" ht="50" x14ac:dyDescent="0.25">
      <c r="A954" s="20"/>
      <c r="B954" s="40" t="s">
        <v>240</v>
      </c>
      <c r="C954" s="52">
        <v>43936</v>
      </c>
      <c r="D954" s="42" t="s">
        <v>17</v>
      </c>
      <c r="E954" s="42" t="s">
        <v>1988</v>
      </c>
      <c r="F954" s="42" t="s">
        <v>210</v>
      </c>
      <c r="G954" s="42" t="s">
        <v>1989</v>
      </c>
      <c r="H954" s="44" t="s">
        <v>1990</v>
      </c>
      <c r="I954" s="3"/>
      <c r="J954" s="3"/>
      <c r="K954" s="21"/>
      <c r="L954" s="21"/>
    </row>
    <row r="955" spans="1:12" ht="50" x14ac:dyDescent="0.25">
      <c r="A955" s="20"/>
      <c r="B955" s="40" t="s">
        <v>240</v>
      </c>
      <c r="C955" s="52">
        <v>43936</v>
      </c>
      <c r="D955" s="42" t="s">
        <v>17</v>
      </c>
      <c r="E955" s="42" t="s">
        <v>43</v>
      </c>
      <c r="F955" s="42" t="s">
        <v>23</v>
      </c>
      <c r="G955" s="42" t="s">
        <v>1991</v>
      </c>
      <c r="H955" s="44" t="s">
        <v>1992</v>
      </c>
      <c r="I955" s="3"/>
      <c r="J955" s="3"/>
      <c r="K955" s="21"/>
      <c r="L955" s="21"/>
    </row>
    <row r="956" spans="1:12" ht="100" x14ac:dyDescent="0.25">
      <c r="A956" s="20"/>
      <c r="B956" s="40" t="s">
        <v>240</v>
      </c>
      <c r="C956" s="52">
        <v>43935</v>
      </c>
      <c r="D956" s="42" t="s">
        <v>17</v>
      </c>
      <c r="E956" s="42" t="s">
        <v>43</v>
      </c>
      <c r="F956" s="42" t="s">
        <v>27</v>
      </c>
      <c r="G956" s="42" t="s">
        <v>1993</v>
      </c>
      <c r="H956" s="44" t="s">
        <v>1994</v>
      </c>
      <c r="I956" s="3"/>
      <c r="J956" s="3"/>
      <c r="K956" s="21"/>
      <c r="L956" s="21"/>
    </row>
    <row r="957" spans="1:12" ht="50" x14ac:dyDescent="0.25">
      <c r="A957" s="20"/>
      <c r="B957" s="40" t="s">
        <v>240</v>
      </c>
      <c r="C957" s="52">
        <v>43935</v>
      </c>
      <c r="D957" s="42" t="s">
        <v>17</v>
      </c>
      <c r="E957" s="42" t="s">
        <v>1995</v>
      </c>
      <c r="F957" s="42" t="s">
        <v>23</v>
      </c>
      <c r="G957" s="42" t="s">
        <v>1996</v>
      </c>
      <c r="H957" s="44" t="s">
        <v>1997</v>
      </c>
      <c r="I957" s="3"/>
      <c r="J957" s="3"/>
      <c r="K957" s="21"/>
      <c r="L957" s="21"/>
    </row>
    <row r="958" spans="1:12" ht="112.5" x14ac:dyDescent="0.25">
      <c r="A958" s="20"/>
      <c r="B958" s="40" t="s">
        <v>240</v>
      </c>
      <c r="C958" s="52">
        <v>43934</v>
      </c>
      <c r="D958" s="42" t="s">
        <v>17</v>
      </c>
      <c r="E958" s="42" t="s">
        <v>43</v>
      </c>
      <c r="F958" s="42" t="s">
        <v>210</v>
      </c>
      <c r="G958" s="42" t="s">
        <v>1998</v>
      </c>
      <c r="H958" s="44" t="s">
        <v>1999</v>
      </c>
      <c r="I958" s="3"/>
      <c r="J958" s="3"/>
      <c r="K958" s="21"/>
      <c r="L958" s="21"/>
    </row>
    <row r="959" spans="1:12" ht="37.5" x14ac:dyDescent="0.25">
      <c r="A959" s="20"/>
      <c r="B959" s="40" t="s">
        <v>240</v>
      </c>
      <c r="C959" s="52">
        <v>43930</v>
      </c>
      <c r="D959" s="42" t="s">
        <v>17</v>
      </c>
      <c r="E959" s="42" t="s">
        <v>43</v>
      </c>
      <c r="F959" s="42" t="s">
        <v>23</v>
      </c>
      <c r="G959" s="42" t="s">
        <v>2000</v>
      </c>
      <c r="H959" s="44" t="s">
        <v>2001</v>
      </c>
      <c r="I959" s="3"/>
      <c r="J959" s="3"/>
      <c r="K959" s="21"/>
      <c r="L959" s="21"/>
    </row>
    <row r="960" spans="1:12" ht="62.5" x14ac:dyDescent="0.25">
      <c r="A960" s="20"/>
      <c r="B960" s="40" t="s">
        <v>240</v>
      </c>
      <c r="C960" s="52">
        <v>43930</v>
      </c>
      <c r="D960" s="42" t="s">
        <v>17</v>
      </c>
      <c r="E960" s="42" t="s">
        <v>43</v>
      </c>
      <c r="F960" s="42" t="s">
        <v>23</v>
      </c>
      <c r="G960" s="42" t="s">
        <v>2002</v>
      </c>
      <c r="H960" s="44" t="s">
        <v>2003</v>
      </c>
      <c r="I960" s="3"/>
      <c r="J960" s="3"/>
      <c r="K960" s="21"/>
      <c r="L960" s="21"/>
    </row>
    <row r="961" spans="1:12" ht="125" x14ac:dyDescent="0.25">
      <c r="A961" s="20"/>
      <c r="B961" s="40" t="s">
        <v>240</v>
      </c>
      <c r="C961" s="52">
        <v>43928</v>
      </c>
      <c r="D961" s="42" t="s">
        <v>17</v>
      </c>
      <c r="E961" s="42" t="s">
        <v>2004</v>
      </c>
      <c r="F961" s="42" t="s">
        <v>19</v>
      </c>
      <c r="G961" s="42" t="s">
        <v>2005</v>
      </c>
      <c r="H961" s="44" t="s">
        <v>2006</v>
      </c>
      <c r="I961" s="3"/>
      <c r="J961" s="3"/>
      <c r="K961" s="21"/>
      <c r="L961" s="21"/>
    </row>
    <row r="962" spans="1:12" ht="75" x14ac:dyDescent="0.25">
      <c r="A962" s="20"/>
      <c r="B962" s="40" t="s">
        <v>240</v>
      </c>
      <c r="C962" s="52">
        <v>43928</v>
      </c>
      <c r="D962" s="42" t="s">
        <v>17</v>
      </c>
      <c r="E962" s="42" t="s">
        <v>2004</v>
      </c>
      <c r="F962" s="42" t="s">
        <v>23</v>
      </c>
      <c r="G962" s="42" t="s">
        <v>2007</v>
      </c>
      <c r="H962" s="44" t="s">
        <v>2006</v>
      </c>
      <c r="I962" s="3"/>
      <c r="J962" s="3"/>
      <c r="K962" s="21"/>
      <c r="L962" s="21"/>
    </row>
    <row r="963" spans="1:12" ht="75" x14ac:dyDescent="0.25">
      <c r="A963" s="20"/>
      <c r="B963" s="40" t="s">
        <v>240</v>
      </c>
      <c r="C963" s="52">
        <v>43928</v>
      </c>
      <c r="D963" s="42" t="s">
        <v>17</v>
      </c>
      <c r="E963" s="42" t="s">
        <v>43</v>
      </c>
      <c r="F963" s="42" t="s">
        <v>27</v>
      </c>
      <c r="G963" s="42" t="s">
        <v>2008</v>
      </c>
      <c r="H963" s="44" t="s">
        <v>2009</v>
      </c>
      <c r="I963" s="3"/>
      <c r="J963" s="3"/>
      <c r="K963" s="21"/>
      <c r="L963" s="21"/>
    </row>
    <row r="964" spans="1:12" ht="112.5" x14ac:dyDescent="0.25">
      <c r="A964" s="20"/>
      <c r="B964" s="40" t="s">
        <v>240</v>
      </c>
      <c r="C964" s="52">
        <v>43924</v>
      </c>
      <c r="D964" s="42" t="s">
        <v>17</v>
      </c>
      <c r="E964" s="42" t="s">
        <v>1948</v>
      </c>
      <c r="F964" s="42" t="s">
        <v>19</v>
      </c>
      <c r="G964" s="42" t="s">
        <v>2010</v>
      </c>
      <c r="H964" s="44" t="s">
        <v>2011</v>
      </c>
      <c r="I964" s="54"/>
      <c r="J964" s="54"/>
      <c r="K964" s="21"/>
      <c r="L964" s="21"/>
    </row>
    <row r="965" spans="1:12" ht="37.5" x14ac:dyDescent="0.25">
      <c r="A965" s="20"/>
      <c r="B965" s="40" t="s">
        <v>240</v>
      </c>
      <c r="C965" s="52">
        <v>43924</v>
      </c>
      <c r="D965" s="42" t="s">
        <v>17</v>
      </c>
      <c r="E965" s="42" t="s">
        <v>1948</v>
      </c>
      <c r="F965" s="42" t="s">
        <v>19</v>
      </c>
      <c r="G965" s="42" t="s">
        <v>2012</v>
      </c>
      <c r="H965" s="44" t="s">
        <v>2011</v>
      </c>
      <c r="I965" s="54"/>
      <c r="J965" s="54"/>
      <c r="K965" s="21"/>
      <c r="L965" s="21"/>
    </row>
    <row r="966" spans="1:12" ht="87.5" x14ac:dyDescent="0.25">
      <c r="A966" s="20"/>
      <c r="B966" s="40" t="s">
        <v>240</v>
      </c>
      <c r="C966" s="52">
        <v>43924</v>
      </c>
      <c r="D966" s="42" t="s">
        <v>17</v>
      </c>
      <c r="E966" s="42" t="s">
        <v>43</v>
      </c>
      <c r="F966" s="42" t="s">
        <v>27</v>
      </c>
      <c r="G966" s="42" t="s">
        <v>2013</v>
      </c>
      <c r="H966" s="44" t="s">
        <v>2014</v>
      </c>
      <c r="I966" s="3"/>
      <c r="J966" s="3"/>
      <c r="K966" s="21"/>
      <c r="L966" s="21"/>
    </row>
    <row r="967" spans="1:12" ht="50" x14ac:dyDescent="0.25">
      <c r="A967" s="20"/>
      <c r="B967" s="40" t="s">
        <v>240</v>
      </c>
      <c r="C967" s="52">
        <v>43920</v>
      </c>
      <c r="D967" s="42" t="s">
        <v>17</v>
      </c>
      <c r="E967" s="42" t="s">
        <v>1948</v>
      </c>
      <c r="F967" s="42" t="s">
        <v>108</v>
      </c>
      <c r="G967" s="42" t="s">
        <v>2015</v>
      </c>
      <c r="H967" s="44" t="s">
        <v>2016</v>
      </c>
      <c r="I967" s="54"/>
      <c r="J967" s="54"/>
      <c r="K967" s="21"/>
      <c r="L967" s="21"/>
    </row>
    <row r="968" spans="1:12" ht="25" x14ac:dyDescent="0.25">
      <c r="A968" s="20"/>
      <c r="B968" s="40" t="s">
        <v>240</v>
      </c>
      <c r="C968" s="52">
        <v>43907</v>
      </c>
      <c r="D968" s="42" t="s">
        <v>17</v>
      </c>
      <c r="E968" s="42" t="s">
        <v>1948</v>
      </c>
      <c r="F968" s="42" t="s">
        <v>19</v>
      </c>
      <c r="G968" s="42" t="s">
        <v>2017</v>
      </c>
      <c r="H968" s="44" t="s">
        <v>2018</v>
      </c>
      <c r="I968" s="54"/>
      <c r="J968" s="54"/>
      <c r="K968" s="21"/>
      <c r="L968" s="21"/>
    </row>
    <row r="969" spans="1:12" ht="25" x14ac:dyDescent="0.25">
      <c r="A969" s="20"/>
      <c r="B969" s="40" t="s">
        <v>240</v>
      </c>
      <c r="C969" s="52">
        <v>43906</v>
      </c>
      <c r="D969" s="42" t="s">
        <v>17</v>
      </c>
      <c r="E969" s="42" t="s">
        <v>1948</v>
      </c>
      <c r="F969" s="42" t="s">
        <v>36</v>
      </c>
      <c r="G969" s="42" t="s">
        <v>2019</v>
      </c>
      <c r="H969" s="44" t="s">
        <v>2020</v>
      </c>
      <c r="I969" s="56" t="s">
        <v>1072</v>
      </c>
      <c r="J969" s="54"/>
      <c r="K969" s="21"/>
      <c r="L969" s="21"/>
    </row>
    <row r="970" spans="1:12" ht="62.5" x14ac:dyDescent="0.25">
      <c r="A970" s="20"/>
      <c r="B970" s="40" t="s">
        <v>240</v>
      </c>
      <c r="C970" s="52">
        <v>43903</v>
      </c>
      <c r="D970" s="42" t="s">
        <v>17</v>
      </c>
      <c r="E970" s="42" t="s">
        <v>43</v>
      </c>
      <c r="F970" s="42" t="s">
        <v>23</v>
      </c>
      <c r="G970" s="42" t="s">
        <v>2021</v>
      </c>
      <c r="H970" s="44" t="s">
        <v>2022</v>
      </c>
      <c r="I970" s="3"/>
      <c r="J970" s="3"/>
      <c r="K970" s="21"/>
      <c r="L970" s="21"/>
    </row>
    <row r="971" spans="1:12" ht="50" x14ac:dyDescent="0.25">
      <c r="A971" s="20"/>
      <c r="B971" s="40" t="s">
        <v>240</v>
      </c>
      <c r="C971" s="52">
        <v>43894</v>
      </c>
      <c r="D971" s="42" t="s">
        <v>17</v>
      </c>
      <c r="E971" s="42" t="s">
        <v>43</v>
      </c>
      <c r="F971" s="42" t="s">
        <v>23</v>
      </c>
      <c r="G971" s="42" t="s">
        <v>2023</v>
      </c>
      <c r="H971" s="44" t="s">
        <v>2024</v>
      </c>
      <c r="I971" s="3"/>
      <c r="J971" s="3"/>
      <c r="K971" s="21"/>
      <c r="L971" s="21"/>
    </row>
    <row r="972" spans="1:12" ht="62.5" x14ac:dyDescent="0.25">
      <c r="A972" s="20"/>
      <c r="B972" s="40" t="s">
        <v>240</v>
      </c>
      <c r="C972" s="52">
        <v>43892</v>
      </c>
      <c r="D972" s="42" t="s">
        <v>17</v>
      </c>
      <c r="E972" s="42" t="s">
        <v>43</v>
      </c>
      <c r="F972" s="42" t="s">
        <v>23</v>
      </c>
      <c r="G972" s="42" t="s">
        <v>2025</v>
      </c>
      <c r="H972" s="57"/>
      <c r="I972" s="3"/>
      <c r="J972" s="3"/>
      <c r="K972" s="21"/>
      <c r="L972" s="21"/>
    </row>
    <row r="973" spans="1:12" ht="37.5" x14ac:dyDescent="0.25">
      <c r="A973" s="20"/>
      <c r="B973" s="40" t="s">
        <v>240</v>
      </c>
      <c r="C973" s="52">
        <v>43889</v>
      </c>
      <c r="D973" s="42" t="s">
        <v>17</v>
      </c>
      <c r="E973" s="42" t="s">
        <v>43</v>
      </c>
      <c r="F973" s="42" t="s">
        <v>23</v>
      </c>
      <c r="G973" s="42" t="s">
        <v>2026</v>
      </c>
      <c r="H973" s="44" t="s">
        <v>2027</v>
      </c>
      <c r="I973" s="3"/>
      <c r="J973" s="3"/>
      <c r="K973" s="21"/>
      <c r="L973" s="21"/>
    </row>
    <row r="974" spans="1:12" ht="50" x14ac:dyDescent="0.25">
      <c r="A974" s="20"/>
      <c r="B974" s="40" t="s">
        <v>240</v>
      </c>
      <c r="C974" s="52">
        <v>43887</v>
      </c>
      <c r="D974" s="42" t="s">
        <v>17</v>
      </c>
      <c r="E974" s="42" t="s">
        <v>1948</v>
      </c>
      <c r="F974" s="42" t="s">
        <v>27</v>
      </c>
      <c r="G974" s="42" t="s">
        <v>2028</v>
      </c>
      <c r="H974" s="44" t="s">
        <v>2029</v>
      </c>
      <c r="I974" s="56"/>
      <c r="J974" s="56"/>
      <c r="K974" s="21"/>
      <c r="L974" s="21"/>
    </row>
    <row r="975" spans="1:12" ht="37.5" x14ac:dyDescent="0.25">
      <c r="A975" s="20"/>
      <c r="B975" s="40" t="s">
        <v>240</v>
      </c>
      <c r="C975" s="52">
        <v>43886</v>
      </c>
      <c r="D975" s="42" t="s">
        <v>17</v>
      </c>
      <c r="E975" s="42" t="s">
        <v>1948</v>
      </c>
      <c r="F975" s="42" t="s">
        <v>50</v>
      </c>
      <c r="G975" s="42" t="s">
        <v>2030</v>
      </c>
      <c r="H975" s="44" t="s">
        <v>2031</v>
      </c>
      <c r="I975" s="56"/>
      <c r="J975" s="56"/>
      <c r="K975" s="21"/>
      <c r="L975" s="21"/>
    </row>
    <row r="976" spans="1:12" ht="37.5" x14ac:dyDescent="0.25">
      <c r="A976" s="20"/>
      <c r="B976" s="40" t="s">
        <v>240</v>
      </c>
      <c r="C976" s="52">
        <v>43881</v>
      </c>
      <c r="D976" s="42" t="s">
        <v>17</v>
      </c>
      <c r="E976" s="42" t="s">
        <v>1948</v>
      </c>
      <c r="F976" s="42" t="s">
        <v>108</v>
      </c>
      <c r="G976" s="42" t="s">
        <v>2032</v>
      </c>
      <c r="H976" s="44" t="s">
        <v>2033</v>
      </c>
      <c r="I976" s="56"/>
      <c r="J976" s="56"/>
      <c r="K976" s="21"/>
      <c r="L976" s="21"/>
    </row>
    <row r="977" spans="1:12" ht="25" x14ac:dyDescent="0.25">
      <c r="A977" s="20"/>
      <c r="B977" s="40" t="s">
        <v>240</v>
      </c>
      <c r="C977" s="52">
        <v>43878</v>
      </c>
      <c r="D977" s="42" t="s">
        <v>17</v>
      </c>
      <c r="E977" s="42" t="s">
        <v>1948</v>
      </c>
      <c r="F977" s="42" t="s">
        <v>108</v>
      </c>
      <c r="G977" s="42" t="s">
        <v>2034</v>
      </c>
      <c r="H977" s="44" t="s">
        <v>2035</v>
      </c>
      <c r="I977" s="56"/>
      <c r="J977" s="56"/>
      <c r="K977" s="21"/>
      <c r="L977" s="21"/>
    </row>
    <row r="978" spans="1:12" ht="37.5" x14ac:dyDescent="0.25">
      <c r="A978" s="20"/>
      <c r="B978" s="40" t="s">
        <v>240</v>
      </c>
      <c r="C978" s="52">
        <v>43875</v>
      </c>
      <c r="D978" s="42" t="s">
        <v>17</v>
      </c>
      <c r="E978" s="42" t="s">
        <v>43</v>
      </c>
      <c r="F978" s="42" t="s">
        <v>210</v>
      </c>
      <c r="G978" s="42" t="s">
        <v>2036</v>
      </c>
      <c r="H978" s="44" t="s">
        <v>2037</v>
      </c>
      <c r="I978" s="3"/>
      <c r="J978" s="3"/>
      <c r="K978" s="21"/>
      <c r="L978" s="21"/>
    </row>
    <row r="979" spans="1:12" ht="37.5" x14ac:dyDescent="0.25">
      <c r="A979" s="20"/>
      <c r="B979" s="40" t="s">
        <v>240</v>
      </c>
      <c r="C979" s="52">
        <v>43870</v>
      </c>
      <c r="D979" s="42" t="s">
        <v>17</v>
      </c>
      <c r="E979" s="42" t="s">
        <v>1948</v>
      </c>
      <c r="F979" s="42" t="s">
        <v>50</v>
      </c>
      <c r="G979" s="42" t="s">
        <v>2038</v>
      </c>
      <c r="H979" s="44" t="s">
        <v>2039</v>
      </c>
      <c r="I979" s="3"/>
      <c r="J979" s="3"/>
      <c r="K979" s="21"/>
      <c r="L979" s="21"/>
    </row>
    <row r="980" spans="1:12" ht="37.5" x14ac:dyDescent="0.25">
      <c r="A980" s="20"/>
      <c r="B980" s="40" t="s">
        <v>240</v>
      </c>
      <c r="C980" s="52">
        <v>43867</v>
      </c>
      <c r="D980" s="42" t="s">
        <v>17</v>
      </c>
      <c r="E980" s="42" t="s">
        <v>43</v>
      </c>
      <c r="F980" s="42" t="s">
        <v>23</v>
      </c>
      <c r="G980" s="42" t="s">
        <v>2040</v>
      </c>
      <c r="H980" s="44" t="s">
        <v>2041</v>
      </c>
      <c r="I980" s="3"/>
      <c r="J980" s="3"/>
      <c r="K980" s="21"/>
      <c r="L980" s="21"/>
    </row>
    <row r="981" spans="1:12" ht="37.5" x14ac:dyDescent="0.25">
      <c r="A981" s="20"/>
      <c r="B981" s="40" t="s">
        <v>240</v>
      </c>
      <c r="C981" s="52">
        <v>43867</v>
      </c>
      <c r="D981" s="42" t="s">
        <v>17</v>
      </c>
      <c r="E981" s="42" t="s">
        <v>43</v>
      </c>
      <c r="F981" s="42" t="s">
        <v>23</v>
      </c>
      <c r="G981" s="42" t="s">
        <v>2042</v>
      </c>
      <c r="H981" s="44" t="s">
        <v>2043</v>
      </c>
      <c r="I981" s="3"/>
      <c r="J981" s="3"/>
      <c r="K981" s="21"/>
      <c r="L981" s="21"/>
    </row>
    <row r="982" spans="1:12" ht="87.5" x14ac:dyDescent="0.25">
      <c r="A982" s="20"/>
      <c r="B982" s="40" t="s">
        <v>240</v>
      </c>
      <c r="C982" s="52">
        <v>43867</v>
      </c>
      <c r="D982" s="42" t="s">
        <v>17</v>
      </c>
      <c r="E982" s="42" t="s">
        <v>43</v>
      </c>
      <c r="F982" s="42" t="s">
        <v>23</v>
      </c>
      <c r="G982" s="42" t="s">
        <v>2044</v>
      </c>
      <c r="H982" s="44" t="s">
        <v>2045</v>
      </c>
      <c r="I982" s="3"/>
      <c r="J982" s="3"/>
      <c r="K982" s="21"/>
      <c r="L982" s="21"/>
    </row>
    <row r="983" spans="1:12" ht="112.5" x14ac:dyDescent="0.25">
      <c r="A983" s="20"/>
      <c r="B983" s="40" t="s">
        <v>240</v>
      </c>
      <c r="C983" s="52">
        <v>43867</v>
      </c>
      <c r="D983" s="42" t="s">
        <v>17</v>
      </c>
      <c r="E983" s="42" t="s">
        <v>43</v>
      </c>
      <c r="F983" s="42" t="s">
        <v>23</v>
      </c>
      <c r="G983" s="42" t="s">
        <v>2046</v>
      </c>
      <c r="H983" s="44" t="s">
        <v>2047</v>
      </c>
      <c r="I983" s="3"/>
      <c r="J983" s="3"/>
      <c r="K983" s="21"/>
      <c r="L983" s="21"/>
    </row>
    <row r="984" spans="1:12" ht="37.5" x14ac:dyDescent="0.25">
      <c r="A984" s="20"/>
      <c r="B984" s="40" t="s">
        <v>240</v>
      </c>
      <c r="C984" s="52">
        <v>43864</v>
      </c>
      <c r="D984" s="42" t="s">
        <v>17</v>
      </c>
      <c r="E984" s="42" t="s">
        <v>1948</v>
      </c>
      <c r="F984" s="42" t="s">
        <v>108</v>
      </c>
      <c r="G984" s="42" t="s">
        <v>2048</v>
      </c>
      <c r="H984" s="44" t="s">
        <v>2049</v>
      </c>
      <c r="I984" s="3"/>
      <c r="J984" s="3"/>
      <c r="K984" s="21"/>
      <c r="L984" s="21"/>
    </row>
    <row r="985" spans="1:12" ht="25" x14ac:dyDescent="0.25">
      <c r="A985" s="20"/>
      <c r="B985" s="40" t="s">
        <v>240</v>
      </c>
      <c r="C985" s="52">
        <v>43864</v>
      </c>
      <c r="D985" s="42" t="s">
        <v>17</v>
      </c>
      <c r="E985" s="42" t="s">
        <v>1948</v>
      </c>
      <c r="F985" s="42" t="s">
        <v>36</v>
      </c>
      <c r="G985" s="42" t="s">
        <v>2050</v>
      </c>
      <c r="H985" s="44" t="s">
        <v>2051</v>
      </c>
      <c r="I985" s="3"/>
      <c r="J985" s="3"/>
      <c r="K985" s="21"/>
      <c r="L985" s="21"/>
    </row>
    <row r="986" spans="1:12" ht="225" x14ac:dyDescent="0.25">
      <c r="A986" s="20"/>
      <c r="B986" s="40" t="s">
        <v>240</v>
      </c>
      <c r="C986" s="52">
        <v>43862</v>
      </c>
      <c r="D986" s="42" t="s">
        <v>17</v>
      </c>
      <c r="E986" s="42" t="s">
        <v>2052</v>
      </c>
      <c r="F986" s="42" t="s">
        <v>19</v>
      </c>
      <c r="G986" s="42" t="s">
        <v>2053</v>
      </c>
      <c r="H986" s="44" t="s">
        <v>2054</v>
      </c>
      <c r="I986" s="3"/>
      <c r="J986" s="3"/>
      <c r="K986" s="21"/>
      <c r="L986" s="21"/>
    </row>
    <row r="987" spans="1:12" ht="50" x14ac:dyDescent="0.25">
      <c r="A987" s="20"/>
      <c r="B987" s="40" t="s">
        <v>240</v>
      </c>
      <c r="C987" s="52">
        <v>43862</v>
      </c>
      <c r="D987" s="42" t="s">
        <v>17</v>
      </c>
      <c r="E987" s="42" t="s">
        <v>1995</v>
      </c>
      <c r="F987" s="42" t="s">
        <v>23</v>
      </c>
      <c r="G987" s="42" t="s">
        <v>2055</v>
      </c>
      <c r="H987" s="44" t="s">
        <v>2056</v>
      </c>
      <c r="I987" s="3"/>
      <c r="J987" s="3"/>
      <c r="K987" s="21"/>
      <c r="L987" s="21"/>
    </row>
    <row r="988" spans="1:12" ht="87.5" x14ac:dyDescent="0.25">
      <c r="A988" s="20"/>
      <c r="B988" s="40" t="s">
        <v>240</v>
      </c>
      <c r="C988" s="52">
        <v>43862</v>
      </c>
      <c r="D988" s="42" t="s">
        <v>17</v>
      </c>
      <c r="E988" s="42" t="s">
        <v>43</v>
      </c>
      <c r="F988" s="42" t="s">
        <v>50</v>
      </c>
      <c r="G988" s="42" t="s">
        <v>2057</v>
      </c>
      <c r="H988" s="44" t="s">
        <v>2058</v>
      </c>
      <c r="I988" s="3"/>
      <c r="J988" s="3"/>
      <c r="K988" s="21"/>
      <c r="L988" s="21"/>
    </row>
    <row r="989" spans="1:12" ht="50" x14ac:dyDescent="0.25">
      <c r="A989" s="20"/>
      <c r="B989" s="40" t="s">
        <v>240</v>
      </c>
      <c r="C989" s="52">
        <v>43862</v>
      </c>
      <c r="D989" s="42" t="s">
        <v>17</v>
      </c>
      <c r="E989" s="42" t="s">
        <v>43</v>
      </c>
      <c r="F989" s="42" t="s">
        <v>50</v>
      </c>
      <c r="G989" s="42" t="s">
        <v>2059</v>
      </c>
      <c r="H989" s="44" t="s">
        <v>2058</v>
      </c>
      <c r="I989" s="3"/>
      <c r="J989" s="3"/>
      <c r="K989" s="21"/>
      <c r="L989" s="21"/>
    </row>
    <row r="990" spans="1:12" ht="62.5" x14ac:dyDescent="0.25">
      <c r="A990" s="20"/>
      <c r="B990" s="40" t="s">
        <v>240</v>
      </c>
      <c r="C990" s="52">
        <v>43862</v>
      </c>
      <c r="D990" s="42" t="s">
        <v>17</v>
      </c>
      <c r="E990" s="42" t="s">
        <v>43</v>
      </c>
      <c r="F990" s="42" t="s">
        <v>50</v>
      </c>
      <c r="G990" s="42" t="s">
        <v>2060</v>
      </c>
      <c r="H990" s="44" t="s">
        <v>2058</v>
      </c>
      <c r="I990" s="3"/>
      <c r="J990" s="3"/>
      <c r="K990" s="21"/>
      <c r="L990" s="21"/>
    </row>
    <row r="991" spans="1:12" ht="87.5" x14ac:dyDescent="0.25">
      <c r="A991" s="20"/>
      <c r="B991" s="40" t="s">
        <v>240</v>
      </c>
      <c r="C991" s="52">
        <v>43862</v>
      </c>
      <c r="D991" s="42" t="s">
        <v>17</v>
      </c>
      <c r="E991" s="42" t="s">
        <v>43</v>
      </c>
      <c r="F991" s="42" t="s">
        <v>50</v>
      </c>
      <c r="G991" s="42" t="s">
        <v>2061</v>
      </c>
      <c r="H991" s="44" t="s">
        <v>2058</v>
      </c>
      <c r="I991" s="3"/>
      <c r="J991" s="3"/>
      <c r="K991" s="21"/>
      <c r="L991" s="21"/>
    </row>
    <row r="992" spans="1:12" ht="37.5" x14ac:dyDescent="0.25">
      <c r="A992" s="20"/>
      <c r="B992" s="40" t="s">
        <v>240</v>
      </c>
      <c r="C992" s="52">
        <v>43857</v>
      </c>
      <c r="D992" s="42" t="s">
        <v>17</v>
      </c>
      <c r="E992" s="42" t="s">
        <v>1972</v>
      </c>
      <c r="F992" s="42" t="s">
        <v>19</v>
      </c>
      <c r="G992" s="42" t="s">
        <v>2062</v>
      </c>
      <c r="H992" s="44" t="s">
        <v>2063</v>
      </c>
      <c r="I992" s="3"/>
      <c r="J992" s="3"/>
      <c r="K992" s="21"/>
      <c r="L992" s="21"/>
    </row>
    <row r="993" spans="1:12" ht="37.5" x14ac:dyDescent="0.25">
      <c r="A993" s="20"/>
      <c r="B993" s="40" t="s">
        <v>240</v>
      </c>
      <c r="C993" s="52">
        <v>43857</v>
      </c>
      <c r="D993" s="42" t="s">
        <v>17</v>
      </c>
      <c r="E993" s="42" t="s">
        <v>43</v>
      </c>
      <c r="F993" s="42" t="s">
        <v>23</v>
      </c>
      <c r="G993" s="42" t="s">
        <v>2064</v>
      </c>
      <c r="H993" s="44" t="s">
        <v>2065</v>
      </c>
      <c r="I993" s="3"/>
      <c r="J993" s="3"/>
      <c r="K993" s="21"/>
      <c r="L993" s="21"/>
    </row>
    <row r="994" spans="1:12" ht="62.5" x14ac:dyDescent="0.25">
      <c r="A994" s="20"/>
      <c r="B994" s="40" t="s">
        <v>240</v>
      </c>
      <c r="C994" s="52">
        <v>43854</v>
      </c>
      <c r="D994" s="42" t="s">
        <v>17</v>
      </c>
      <c r="E994" s="42" t="s">
        <v>2066</v>
      </c>
      <c r="F994" s="42" t="s">
        <v>27</v>
      </c>
      <c r="G994" s="42" t="s">
        <v>2067</v>
      </c>
      <c r="H994" s="44" t="s">
        <v>2068</v>
      </c>
      <c r="I994" s="3"/>
      <c r="J994" s="3"/>
      <c r="K994" s="21"/>
      <c r="L994" s="21"/>
    </row>
    <row r="995" spans="1:12" ht="50" x14ac:dyDescent="0.25">
      <c r="A995" s="20"/>
      <c r="B995" s="40" t="s">
        <v>240</v>
      </c>
      <c r="C995" s="52">
        <v>43853</v>
      </c>
      <c r="D995" s="42" t="s">
        <v>17</v>
      </c>
      <c r="E995" s="42" t="s">
        <v>43</v>
      </c>
      <c r="F995" s="42" t="s">
        <v>23</v>
      </c>
      <c r="G995" s="42" t="s">
        <v>2069</v>
      </c>
      <c r="H995" s="44" t="s">
        <v>2070</v>
      </c>
      <c r="I995" s="3"/>
      <c r="J995" s="3"/>
      <c r="K995" s="21"/>
      <c r="L995" s="21"/>
    </row>
    <row r="996" spans="1:12" ht="62.5" x14ac:dyDescent="0.25">
      <c r="A996" s="20"/>
      <c r="B996" s="14" t="s">
        <v>34</v>
      </c>
      <c r="C996" s="15">
        <v>44063</v>
      </c>
      <c r="D996" s="16" t="s">
        <v>17</v>
      </c>
      <c r="E996" s="16" t="s">
        <v>35</v>
      </c>
      <c r="F996" s="17" t="s">
        <v>36</v>
      </c>
      <c r="G996" s="18" t="s">
        <v>2071</v>
      </c>
      <c r="H996" s="19" t="s">
        <v>2072</v>
      </c>
      <c r="I996" s="20"/>
      <c r="J996" s="20"/>
      <c r="K996" s="21"/>
      <c r="L996" s="21"/>
    </row>
    <row r="997" spans="1:12" ht="75" x14ac:dyDescent="0.25">
      <c r="A997" s="20"/>
      <c r="B997" s="14" t="s">
        <v>34</v>
      </c>
      <c r="C997" s="15">
        <v>44063</v>
      </c>
      <c r="D997" s="16" t="s">
        <v>17</v>
      </c>
      <c r="E997" s="16" t="s">
        <v>35</v>
      </c>
      <c r="F997" s="17" t="s">
        <v>63</v>
      </c>
      <c r="G997" s="18" t="s">
        <v>2073</v>
      </c>
      <c r="H997" s="19" t="s">
        <v>2074</v>
      </c>
      <c r="I997" s="20"/>
      <c r="J997" s="20"/>
      <c r="K997" s="21"/>
      <c r="L997" s="21"/>
    </row>
    <row r="998" spans="1:12" ht="50" x14ac:dyDescent="0.25">
      <c r="A998" s="20"/>
      <c r="B998" s="14" t="s">
        <v>34</v>
      </c>
      <c r="C998" s="15">
        <v>44061</v>
      </c>
      <c r="D998" s="16" t="s">
        <v>17</v>
      </c>
      <c r="E998" s="16" t="s">
        <v>35</v>
      </c>
      <c r="F998" s="17" t="s">
        <v>36</v>
      </c>
      <c r="G998" s="18" t="s">
        <v>2075</v>
      </c>
      <c r="H998" s="19" t="s">
        <v>2076</v>
      </c>
      <c r="I998" s="20"/>
      <c r="J998" s="20"/>
      <c r="K998" s="21"/>
      <c r="L998" s="21"/>
    </row>
    <row r="999" spans="1:12" ht="137.5" x14ac:dyDescent="0.25">
      <c r="A999" s="20"/>
      <c r="B999" s="14" t="s">
        <v>34</v>
      </c>
      <c r="C999" s="15">
        <v>44056</v>
      </c>
      <c r="D999" s="16" t="s">
        <v>17</v>
      </c>
      <c r="E999" s="16" t="s">
        <v>196</v>
      </c>
      <c r="F999" s="17" t="s">
        <v>23</v>
      </c>
      <c r="G999" s="18" t="s">
        <v>2077</v>
      </c>
      <c r="H999" s="19" t="s">
        <v>2078</v>
      </c>
      <c r="I999" s="20"/>
      <c r="J999" s="20"/>
      <c r="K999" s="21"/>
      <c r="L999" s="21"/>
    </row>
    <row r="1000" spans="1:12" ht="50" x14ac:dyDescent="0.25">
      <c r="A1000" s="20"/>
      <c r="B1000" s="14" t="s">
        <v>34</v>
      </c>
      <c r="C1000" s="15">
        <v>44055</v>
      </c>
      <c r="D1000" s="16" t="s">
        <v>17</v>
      </c>
      <c r="E1000" s="16" t="s">
        <v>35</v>
      </c>
      <c r="F1000" s="17" t="s">
        <v>36</v>
      </c>
      <c r="G1000" s="18" t="s">
        <v>2075</v>
      </c>
      <c r="H1000" s="19" t="s">
        <v>2079</v>
      </c>
      <c r="I1000" s="20"/>
      <c r="J1000" s="20"/>
      <c r="K1000" s="21"/>
      <c r="L1000" s="21"/>
    </row>
    <row r="1001" spans="1:12" ht="62.5" x14ac:dyDescent="0.25">
      <c r="A1001" s="20"/>
      <c r="B1001" s="14" t="s">
        <v>34</v>
      </c>
      <c r="C1001" s="15">
        <v>44048</v>
      </c>
      <c r="D1001" s="16" t="s">
        <v>17</v>
      </c>
      <c r="E1001" s="16" t="s">
        <v>35</v>
      </c>
      <c r="F1001" s="17" t="s">
        <v>36</v>
      </c>
      <c r="G1001" s="18" t="s">
        <v>2080</v>
      </c>
      <c r="H1001" s="19" t="s">
        <v>2081</v>
      </c>
      <c r="I1001" s="20"/>
      <c r="J1001" s="20"/>
      <c r="K1001" s="21"/>
      <c r="L1001" s="21"/>
    </row>
    <row r="1002" spans="1:12" ht="50" x14ac:dyDescent="0.25">
      <c r="A1002" s="20"/>
      <c r="B1002" s="14" t="s">
        <v>34</v>
      </c>
      <c r="C1002" s="15">
        <v>44047</v>
      </c>
      <c r="D1002" s="16" t="s">
        <v>17</v>
      </c>
      <c r="E1002" s="16" t="s">
        <v>35</v>
      </c>
      <c r="F1002" s="17" t="s">
        <v>36</v>
      </c>
      <c r="G1002" s="18" t="s">
        <v>2082</v>
      </c>
      <c r="H1002" s="19" t="s">
        <v>2083</v>
      </c>
      <c r="I1002" s="20"/>
      <c r="J1002" s="20"/>
      <c r="K1002" s="21"/>
      <c r="L1002" s="21"/>
    </row>
    <row r="1003" spans="1:12" ht="50" x14ac:dyDescent="0.25">
      <c r="A1003" s="20"/>
      <c r="B1003" s="14" t="s">
        <v>34</v>
      </c>
      <c r="C1003" s="15">
        <v>44040</v>
      </c>
      <c r="D1003" s="16" t="s">
        <v>17</v>
      </c>
      <c r="E1003" s="16" t="s">
        <v>35</v>
      </c>
      <c r="F1003" s="17" t="s">
        <v>36</v>
      </c>
      <c r="G1003" s="18" t="s">
        <v>2084</v>
      </c>
      <c r="H1003" s="19" t="s">
        <v>2085</v>
      </c>
      <c r="I1003" s="20"/>
      <c r="J1003" s="20"/>
      <c r="K1003" s="21"/>
      <c r="L1003" s="21"/>
    </row>
    <row r="1004" spans="1:12" ht="62.5" x14ac:dyDescent="0.25">
      <c r="A1004" s="20"/>
      <c r="B1004" s="73" t="s">
        <v>34</v>
      </c>
      <c r="C1004" s="15">
        <v>44035</v>
      </c>
      <c r="D1004" s="74" t="s">
        <v>17</v>
      </c>
      <c r="E1004" s="74" t="s">
        <v>35</v>
      </c>
      <c r="F1004" s="75" t="s">
        <v>36</v>
      </c>
      <c r="G1004" s="18" t="s">
        <v>2086</v>
      </c>
      <c r="H1004" s="19" t="s">
        <v>2087</v>
      </c>
      <c r="I1004" s="20"/>
      <c r="J1004" s="20"/>
      <c r="K1004" s="21"/>
      <c r="L1004" s="21"/>
    </row>
    <row r="1005" spans="1:12" ht="50" x14ac:dyDescent="0.25">
      <c r="A1005" s="20"/>
      <c r="B1005" s="14" t="s">
        <v>34</v>
      </c>
      <c r="C1005" s="15">
        <v>44034</v>
      </c>
      <c r="D1005" s="16" t="s">
        <v>17</v>
      </c>
      <c r="E1005" s="16" t="s">
        <v>35</v>
      </c>
      <c r="F1005" s="17" t="s">
        <v>36</v>
      </c>
      <c r="G1005" s="18" t="s">
        <v>2088</v>
      </c>
      <c r="H1005" s="19" t="s">
        <v>2089</v>
      </c>
      <c r="I1005" s="20"/>
      <c r="J1005" s="20"/>
      <c r="K1005" s="21"/>
      <c r="L1005" s="21"/>
    </row>
    <row r="1006" spans="1:12" ht="50" x14ac:dyDescent="0.25">
      <c r="A1006" s="20"/>
      <c r="B1006" s="14" t="s">
        <v>34</v>
      </c>
      <c r="C1006" s="15">
        <v>44033</v>
      </c>
      <c r="D1006" s="16" t="s">
        <v>17</v>
      </c>
      <c r="E1006" s="16" t="s">
        <v>35</v>
      </c>
      <c r="F1006" s="17" t="s">
        <v>36</v>
      </c>
      <c r="G1006" s="18" t="s">
        <v>2090</v>
      </c>
      <c r="H1006" s="19" t="s">
        <v>2091</v>
      </c>
      <c r="I1006" s="20"/>
      <c r="J1006" s="20"/>
      <c r="K1006" s="21"/>
      <c r="L1006" s="21"/>
    </row>
    <row r="1007" spans="1:12" ht="87.5" x14ac:dyDescent="0.25">
      <c r="A1007" s="20"/>
      <c r="B1007" s="14" t="s">
        <v>34</v>
      </c>
      <c r="C1007" s="15">
        <v>44033</v>
      </c>
      <c r="D1007" s="16" t="s">
        <v>17</v>
      </c>
      <c r="E1007" s="16" t="s">
        <v>196</v>
      </c>
      <c r="F1007" s="17" t="s">
        <v>27</v>
      </c>
      <c r="G1007" s="18" t="s">
        <v>2092</v>
      </c>
      <c r="H1007" s="19" t="s">
        <v>2093</v>
      </c>
      <c r="I1007" s="20"/>
      <c r="J1007" s="20"/>
      <c r="K1007" s="21"/>
      <c r="L1007" s="21"/>
    </row>
    <row r="1008" spans="1:12" ht="50" x14ac:dyDescent="0.25">
      <c r="A1008" s="20"/>
      <c r="B1008" s="14" t="s">
        <v>34</v>
      </c>
      <c r="C1008" s="15">
        <v>44027</v>
      </c>
      <c r="D1008" s="16" t="s">
        <v>17</v>
      </c>
      <c r="E1008" s="16" t="s">
        <v>35</v>
      </c>
      <c r="F1008" s="17" t="s">
        <v>36</v>
      </c>
      <c r="G1008" s="18" t="s">
        <v>2094</v>
      </c>
      <c r="H1008" s="19" t="s">
        <v>2095</v>
      </c>
      <c r="I1008" s="20"/>
      <c r="J1008" s="20"/>
      <c r="K1008" s="21"/>
      <c r="L1008" s="21"/>
    </row>
    <row r="1009" spans="1:12" ht="50" x14ac:dyDescent="0.25">
      <c r="A1009" s="20"/>
      <c r="B1009" s="14" t="s">
        <v>34</v>
      </c>
      <c r="C1009" s="15">
        <v>44026</v>
      </c>
      <c r="D1009" s="16" t="s">
        <v>17</v>
      </c>
      <c r="E1009" s="16" t="s">
        <v>35</v>
      </c>
      <c r="F1009" s="17" t="s">
        <v>36</v>
      </c>
      <c r="G1009" s="18" t="s">
        <v>2096</v>
      </c>
      <c r="H1009" s="19" t="s">
        <v>2097</v>
      </c>
      <c r="I1009" s="20"/>
      <c r="J1009" s="20"/>
      <c r="K1009" s="21"/>
      <c r="L1009" s="21"/>
    </row>
    <row r="1010" spans="1:12" ht="75" x14ac:dyDescent="0.25">
      <c r="A1010" s="20"/>
      <c r="B1010" s="14" t="s">
        <v>34</v>
      </c>
      <c r="C1010" s="15">
        <v>44025</v>
      </c>
      <c r="D1010" s="16" t="s">
        <v>17</v>
      </c>
      <c r="E1010" s="16" t="s">
        <v>196</v>
      </c>
      <c r="F1010" s="17" t="s">
        <v>50</v>
      </c>
      <c r="G1010" s="18" t="s">
        <v>2098</v>
      </c>
      <c r="H1010" s="19" t="s">
        <v>2099</v>
      </c>
      <c r="I1010" s="20"/>
      <c r="J1010" s="20"/>
      <c r="K1010" s="21"/>
      <c r="L1010" s="21"/>
    </row>
    <row r="1011" spans="1:12" ht="50" x14ac:dyDescent="0.25">
      <c r="A1011" s="20"/>
      <c r="B1011" s="14" t="s">
        <v>34</v>
      </c>
      <c r="C1011" s="15">
        <v>44019</v>
      </c>
      <c r="D1011" s="16" t="s">
        <v>17</v>
      </c>
      <c r="E1011" s="16" t="s">
        <v>35</v>
      </c>
      <c r="F1011" s="17" t="s">
        <v>36</v>
      </c>
      <c r="G1011" s="18" t="s">
        <v>2096</v>
      </c>
      <c r="H1011" s="19" t="s">
        <v>2100</v>
      </c>
      <c r="I1011" s="20"/>
      <c r="J1011" s="20"/>
      <c r="K1011" s="21"/>
      <c r="L1011" s="21"/>
    </row>
    <row r="1012" spans="1:12" ht="150" x14ac:dyDescent="0.25">
      <c r="A1012" s="20"/>
      <c r="B1012" s="14" t="s">
        <v>34</v>
      </c>
      <c r="C1012" s="15">
        <v>44014</v>
      </c>
      <c r="D1012" s="16" t="s">
        <v>17</v>
      </c>
      <c r="E1012" s="16" t="s">
        <v>35</v>
      </c>
      <c r="F1012" s="17" t="s">
        <v>23</v>
      </c>
      <c r="G1012" s="18" t="s">
        <v>2101</v>
      </c>
      <c r="H1012" s="19" t="s">
        <v>2102</v>
      </c>
      <c r="I1012" s="20"/>
      <c r="J1012" s="20"/>
      <c r="K1012" s="21"/>
      <c r="L1012" s="21"/>
    </row>
    <row r="1013" spans="1:12" ht="50" x14ac:dyDescent="0.25">
      <c r="A1013" s="20"/>
      <c r="B1013" s="14" t="s">
        <v>34</v>
      </c>
      <c r="C1013" s="15">
        <v>44012</v>
      </c>
      <c r="D1013" s="16" t="s">
        <v>17</v>
      </c>
      <c r="E1013" s="16" t="s">
        <v>35</v>
      </c>
      <c r="F1013" s="17" t="s">
        <v>36</v>
      </c>
      <c r="G1013" s="18" t="s">
        <v>2103</v>
      </c>
      <c r="H1013" s="19" t="s">
        <v>2104</v>
      </c>
      <c r="I1013" s="20"/>
      <c r="J1013" s="20"/>
      <c r="K1013" s="21"/>
      <c r="L1013" s="21"/>
    </row>
    <row r="1014" spans="1:12" ht="100" x14ac:dyDescent="0.25">
      <c r="A1014" s="20"/>
      <c r="B1014" s="14" t="s">
        <v>34</v>
      </c>
      <c r="C1014" s="15">
        <v>44012</v>
      </c>
      <c r="D1014" s="16" t="s">
        <v>17</v>
      </c>
      <c r="E1014" s="16" t="s">
        <v>107</v>
      </c>
      <c r="F1014" s="17" t="s">
        <v>36</v>
      </c>
      <c r="G1014" s="18" t="s">
        <v>2105</v>
      </c>
      <c r="H1014" s="19" t="s">
        <v>2106</v>
      </c>
      <c r="I1014" s="20"/>
      <c r="J1014" s="20"/>
      <c r="K1014" s="21"/>
      <c r="L1014" s="21"/>
    </row>
    <row r="1015" spans="1:12" ht="37.5" x14ac:dyDescent="0.25">
      <c r="A1015" s="20"/>
      <c r="B1015" s="14" t="s">
        <v>34</v>
      </c>
      <c r="C1015" s="15">
        <v>44012</v>
      </c>
      <c r="D1015" s="16" t="s">
        <v>17</v>
      </c>
      <c r="E1015" s="16" t="s">
        <v>107</v>
      </c>
      <c r="F1015" s="17" t="s">
        <v>108</v>
      </c>
      <c r="G1015" s="18" t="s">
        <v>2107</v>
      </c>
      <c r="H1015" s="19" t="s">
        <v>2108</v>
      </c>
      <c r="I1015" s="20"/>
      <c r="J1015" s="20"/>
      <c r="K1015" s="21"/>
      <c r="L1015" s="21"/>
    </row>
    <row r="1016" spans="1:12" ht="125" x14ac:dyDescent="0.25">
      <c r="A1016" s="20"/>
      <c r="B1016" s="14" t="s">
        <v>34</v>
      </c>
      <c r="C1016" s="15">
        <v>44006</v>
      </c>
      <c r="D1016" s="16" t="s">
        <v>17</v>
      </c>
      <c r="E1016" s="16" t="s">
        <v>196</v>
      </c>
      <c r="F1016" s="17" t="s">
        <v>19</v>
      </c>
      <c r="G1016" s="18" t="s">
        <v>2109</v>
      </c>
      <c r="H1016" s="19" t="s">
        <v>2110</v>
      </c>
      <c r="I1016" s="20"/>
      <c r="J1016" s="20"/>
      <c r="K1016" s="21"/>
      <c r="L1016" s="21"/>
    </row>
    <row r="1017" spans="1:12" ht="50" x14ac:dyDescent="0.25">
      <c r="A1017" s="20"/>
      <c r="B1017" s="14" t="s">
        <v>34</v>
      </c>
      <c r="C1017" s="15">
        <v>44006</v>
      </c>
      <c r="D1017" s="16" t="s">
        <v>17</v>
      </c>
      <c r="E1017" s="16" t="s">
        <v>35</v>
      </c>
      <c r="F1017" s="17" t="s">
        <v>36</v>
      </c>
      <c r="G1017" s="18" t="s">
        <v>2111</v>
      </c>
      <c r="H1017" s="19" t="s">
        <v>2112</v>
      </c>
      <c r="I1017" s="20"/>
      <c r="J1017" s="20"/>
      <c r="K1017" s="21"/>
      <c r="L1017" s="21"/>
    </row>
    <row r="1018" spans="1:12" ht="87.5" x14ac:dyDescent="0.25">
      <c r="A1018" s="20"/>
      <c r="B1018" s="14" t="s">
        <v>34</v>
      </c>
      <c r="C1018" s="15">
        <v>44005</v>
      </c>
      <c r="D1018" s="16" t="s">
        <v>17</v>
      </c>
      <c r="E1018" s="16" t="s">
        <v>35</v>
      </c>
      <c r="F1018" s="17" t="s">
        <v>36</v>
      </c>
      <c r="G1018" s="18" t="s">
        <v>2113</v>
      </c>
      <c r="H1018" s="19" t="s">
        <v>2114</v>
      </c>
      <c r="I1018" s="20"/>
      <c r="J1018" s="20"/>
      <c r="K1018" s="21"/>
      <c r="L1018" s="21"/>
    </row>
    <row r="1019" spans="1:12" ht="75" x14ac:dyDescent="0.25">
      <c r="A1019" s="20"/>
      <c r="B1019" s="14" t="s">
        <v>34</v>
      </c>
      <c r="C1019" s="15">
        <v>43999</v>
      </c>
      <c r="D1019" s="16" t="s">
        <v>17</v>
      </c>
      <c r="E1019" s="16" t="s">
        <v>35</v>
      </c>
      <c r="F1019" s="17" t="s">
        <v>36</v>
      </c>
      <c r="G1019" s="18" t="s">
        <v>2115</v>
      </c>
      <c r="H1019" s="19" t="s">
        <v>2116</v>
      </c>
      <c r="I1019" s="20"/>
      <c r="J1019" s="20"/>
      <c r="K1019" s="21"/>
      <c r="L1019" s="21"/>
    </row>
    <row r="1020" spans="1:12" ht="50" x14ac:dyDescent="0.25">
      <c r="A1020" s="20"/>
      <c r="B1020" s="14" t="s">
        <v>34</v>
      </c>
      <c r="C1020" s="15">
        <v>43999</v>
      </c>
      <c r="D1020" s="16" t="s">
        <v>17</v>
      </c>
      <c r="E1020" s="16" t="s">
        <v>2117</v>
      </c>
      <c r="F1020" s="17" t="s">
        <v>27</v>
      </c>
      <c r="G1020" s="18" t="s">
        <v>2118</v>
      </c>
      <c r="H1020" s="19" t="s">
        <v>2119</v>
      </c>
      <c r="I1020" s="20"/>
      <c r="J1020" s="20"/>
      <c r="K1020" s="21"/>
      <c r="L1020" s="21"/>
    </row>
    <row r="1021" spans="1:12" ht="62.5" x14ac:dyDescent="0.25">
      <c r="A1021" s="20"/>
      <c r="B1021" s="14" t="s">
        <v>34</v>
      </c>
      <c r="C1021" s="15">
        <v>43997</v>
      </c>
      <c r="D1021" s="16" t="s">
        <v>17</v>
      </c>
      <c r="E1021" s="16" t="s">
        <v>35</v>
      </c>
      <c r="F1021" s="17" t="s">
        <v>19</v>
      </c>
      <c r="G1021" s="18" t="s">
        <v>2120</v>
      </c>
      <c r="H1021" s="19" t="s">
        <v>2121</v>
      </c>
      <c r="I1021" s="20"/>
      <c r="J1021" s="20"/>
      <c r="K1021" s="21"/>
      <c r="L1021" s="21"/>
    </row>
    <row r="1022" spans="1:12" ht="75" x14ac:dyDescent="0.25">
      <c r="A1022" s="20"/>
      <c r="B1022" s="14" t="s">
        <v>34</v>
      </c>
      <c r="C1022" s="15">
        <v>43995</v>
      </c>
      <c r="D1022" s="16" t="s">
        <v>17</v>
      </c>
      <c r="E1022" s="16" t="s">
        <v>2122</v>
      </c>
      <c r="F1022" s="17" t="s">
        <v>23</v>
      </c>
      <c r="G1022" s="18" t="s">
        <v>2123</v>
      </c>
      <c r="H1022" s="19" t="s">
        <v>2124</v>
      </c>
      <c r="I1022" s="20"/>
      <c r="J1022" s="20"/>
      <c r="K1022" s="21"/>
      <c r="L1022" s="21"/>
    </row>
    <row r="1023" spans="1:12" ht="62.5" x14ac:dyDescent="0.25">
      <c r="A1023" s="20"/>
      <c r="B1023" s="14" t="s">
        <v>34</v>
      </c>
      <c r="C1023" s="15">
        <v>43993</v>
      </c>
      <c r="D1023" s="16" t="s">
        <v>17</v>
      </c>
      <c r="E1023" s="16" t="s">
        <v>2125</v>
      </c>
      <c r="F1023" s="17" t="s">
        <v>23</v>
      </c>
      <c r="G1023" s="18" t="s">
        <v>2126</v>
      </c>
      <c r="H1023" s="19" t="s">
        <v>2127</v>
      </c>
      <c r="I1023" s="20"/>
      <c r="J1023" s="20"/>
      <c r="K1023" s="21"/>
      <c r="L1023" s="21"/>
    </row>
    <row r="1024" spans="1:12" ht="50" x14ac:dyDescent="0.25">
      <c r="A1024" s="20"/>
      <c r="B1024" s="14" t="s">
        <v>34</v>
      </c>
      <c r="C1024" s="15">
        <v>43991</v>
      </c>
      <c r="D1024" s="16" t="s">
        <v>17</v>
      </c>
      <c r="E1024" s="16" t="s">
        <v>35</v>
      </c>
      <c r="F1024" s="17" t="s">
        <v>36</v>
      </c>
      <c r="G1024" s="18" t="s">
        <v>2128</v>
      </c>
      <c r="H1024" s="39" t="s">
        <v>2129</v>
      </c>
      <c r="I1024" s="20"/>
      <c r="J1024" s="20"/>
      <c r="K1024" s="21"/>
      <c r="L1024" s="21"/>
    </row>
    <row r="1025" spans="1:12" ht="250" x14ac:dyDescent="0.25">
      <c r="A1025" s="20"/>
      <c r="B1025" s="14" t="s">
        <v>34</v>
      </c>
      <c r="C1025" s="15">
        <v>43991</v>
      </c>
      <c r="D1025" s="16" t="s">
        <v>17</v>
      </c>
      <c r="E1025" s="16" t="s">
        <v>2130</v>
      </c>
      <c r="F1025" s="16" t="s">
        <v>23</v>
      </c>
      <c r="G1025" s="42" t="s">
        <v>2131</v>
      </c>
      <c r="H1025" s="76" t="s">
        <v>2132</v>
      </c>
      <c r="I1025" s="20"/>
      <c r="J1025" s="20"/>
      <c r="K1025" s="21"/>
      <c r="L1025" s="21"/>
    </row>
    <row r="1026" spans="1:12" ht="125" x14ac:dyDescent="0.25">
      <c r="A1026" s="20"/>
      <c r="B1026" s="40" t="s">
        <v>34</v>
      </c>
      <c r="C1026" s="41">
        <v>43987</v>
      </c>
      <c r="D1026" s="42" t="s">
        <v>17</v>
      </c>
      <c r="E1026" s="42" t="s">
        <v>2133</v>
      </c>
      <c r="F1026" s="42" t="s">
        <v>23</v>
      </c>
      <c r="G1026" s="42" t="s">
        <v>2134</v>
      </c>
      <c r="H1026" s="43" t="s">
        <v>2135</v>
      </c>
      <c r="I1026" s="3"/>
      <c r="J1026" s="3"/>
      <c r="K1026" s="21"/>
      <c r="L1026" s="21"/>
    </row>
    <row r="1027" spans="1:12" ht="75" x14ac:dyDescent="0.25">
      <c r="A1027" s="20"/>
      <c r="B1027" s="40" t="s">
        <v>34</v>
      </c>
      <c r="C1027" s="41">
        <v>43987</v>
      </c>
      <c r="D1027" s="42" t="s">
        <v>17</v>
      </c>
      <c r="E1027" s="42" t="s">
        <v>2136</v>
      </c>
      <c r="F1027" s="42" t="s">
        <v>23</v>
      </c>
      <c r="G1027" s="42" t="s">
        <v>2137</v>
      </c>
      <c r="H1027" s="43" t="s">
        <v>2138</v>
      </c>
      <c r="I1027" s="3"/>
      <c r="J1027" s="3"/>
      <c r="K1027" s="21"/>
      <c r="L1027" s="21"/>
    </row>
    <row r="1028" spans="1:12" ht="200" x14ac:dyDescent="0.25">
      <c r="A1028" s="20"/>
      <c r="B1028" s="40" t="s">
        <v>34</v>
      </c>
      <c r="C1028" s="41">
        <v>43987</v>
      </c>
      <c r="D1028" s="42" t="s">
        <v>17</v>
      </c>
      <c r="E1028" s="42" t="s">
        <v>2139</v>
      </c>
      <c r="F1028" s="42" t="s">
        <v>23</v>
      </c>
      <c r="G1028" s="42" t="s">
        <v>2140</v>
      </c>
      <c r="H1028" s="43" t="s">
        <v>2141</v>
      </c>
      <c r="I1028" s="3"/>
      <c r="J1028" s="3"/>
      <c r="K1028" s="21"/>
      <c r="L1028" s="21"/>
    </row>
    <row r="1029" spans="1:12" ht="62.5" x14ac:dyDescent="0.25">
      <c r="A1029" s="20"/>
      <c r="B1029" s="40" t="s">
        <v>34</v>
      </c>
      <c r="C1029" s="41">
        <v>43987</v>
      </c>
      <c r="D1029" s="42" t="s">
        <v>17</v>
      </c>
      <c r="E1029" s="42" t="s">
        <v>2139</v>
      </c>
      <c r="F1029" s="42" t="s">
        <v>23</v>
      </c>
      <c r="G1029" s="42" t="s">
        <v>2142</v>
      </c>
      <c r="H1029" s="43" t="s">
        <v>2143</v>
      </c>
      <c r="I1029" s="3"/>
      <c r="J1029" s="3"/>
      <c r="K1029" s="21"/>
      <c r="L1029" s="21"/>
    </row>
    <row r="1030" spans="1:12" ht="75" x14ac:dyDescent="0.25">
      <c r="A1030" s="20"/>
      <c r="B1030" s="40" t="s">
        <v>34</v>
      </c>
      <c r="C1030" s="41">
        <v>43987</v>
      </c>
      <c r="D1030" s="42" t="s">
        <v>17</v>
      </c>
      <c r="E1030" s="42" t="s">
        <v>2139</v>
      </c>
      <c r="F1030" s="42" t="s">
        <v>19</v>
      </c>
      <c r="G1030" s="42" t="s">
        <v>2144</v>
      </c>
      <c r="H1030" s="43" t="s">
        <v>2143</v>
      </c>
      <c r="I1030" s="3"/>
      <c r="J1030" s="3"/>
      <c r="K1030" s="21"/>
      <c r="L1030" s="21"/>
    </row>
    <row r="1031" spans="1:12" ht="50" x14ac:dyDescent="0.25">
      <c r="A1031" s="20"/>
      <c r="B1031" s="40" t="s">
        <v>34</v>
      </c>
      <c r="C1031" s="41">
        <v>43987</v>
      </c>
      <c r="D1031" s="42" t="s">
        <v>17</v>
      </c>
      <c r="E1031" s="42" t="s">
        <v>196</v>
      </c>
      <c r="F1031" s="42" t="s">
        <v>19</v>
      </c>
      <c r="G1031" s="42" t="s">
        <v>2145</v>
      </c>
      <c r="H1031" s="43" t="s">
        <v>2146</v>
      </c>
      <c r="I1031" s="3"/>
      <c r="J1031" s="3"/>
      <c r="K1031" s="21"/>
      <c r="L1031" s="21"/>
    </row>
    <row r="1032" spans="1:12" ht="50" x14ac:dyDescent="0.25">
      <c r="A1032" s="20"/>
      <c r="B1032" s="40" t="s">
        <v>34</v>
      </c>
      <c r="C1032" s="41">
        <v>43987</v>
      </c>
      <c r="D1032" s="42" t="s">
        <v>17</v>
      </c>
      <c r="E1032" s="42" t="s">
        <v>196</v>
      </c>
      <c r="F1032" s="42" t="s">
        <v>23</v>
      </c>
      <c r="G1032" s="42" t="s">
        <v>2147</v>
      </c>
      <c r="H1032" s="43" t="s">
        <v>2148</v>
      </c>
      <c r="I1032" s="3"/>
      <c r="J1032" s="3"/>
      <c r="K1032" s="21"/>
      <c r="L1032" s="21"/>
    </row>
    <row r="1033" spans="1:12" ht="162.5" x14ac:dyDescent="0.25">
      <c r="A1033" s="20"/>
      <c r="B1033" s="40" t="s">
        <v>34</v>
      </c>
      <c r="C1033" s="41">
        <v>43986</v>
      </c>
      <c r="D1033" s="42" t="s">
        <v>17</v>
      </c>
      <c r="E1033" s="42" t="s">
        <v>196</v>
      </c>
      <c r="F1033" s="42" t="s">
        <v>23</v>
      </c>
      <c r="G1033" s="42" t="s">
        <v>2149</v>
      </c>
      <c r="H1033" s="43" t="s">
        <v>2150</v>
      </c>
      <c r="I1033" s="3"/>
      <c r="J1033" s="3"/>
      <c r="K1033" s="21"/>
      <c r="L1033" s="21"/>
    </row>
    <row r="1034" spans="1:12" ht="100" x14ac:dyDescent="0.25">
      <c r="A1034" s="20"/>
      <c r="B1034" s="40" t="s">
        <v>34</v>
      </c>
      <c r="C1034" s="41">
        <v>43985</v>
      </c>
      <c r="D1034" s="42" t="s">
        <v>17</v>
      </c>
      <c r="E1034" s="42" t="s">
        <v>2136</v>
      </c>
      <c r="F1034" s="42" t="s">
        <v>23</v>
      </c>
      <c r="G1034" s="42" t="s">
        <v>2151</v>
      </c>
      <c r="H1034" s="43" t="s">
        <v>2152</v>
      </c>
      <c r="I1034" s="3"/>
      <c r="J1034" s="3"/>
      <c r="K1034" s="21"/>
      <c r="L1034" s="21"/>
    </row>
    <row r="1035" spans="1:12" ht="62.5" x14ac:dyDescent="0.25">
      <c r="A1035" s="20"/>
      <c r="B1035" s="40" t="s">
        <v>34</v>
      </c>
      <c r="C1035" s="41">
        <v>43985</v>
      </c>
      <c r="D1035" s="42" t="s">
        <v>17</v>
      </c>
      <c r="E1035" s="42" t="s">
        <v>2136</v>
      </c>
      <c r="F1035" s="42" t="s">
        <v>23</v>
      </c>
      <c r="G1035" s="42" t="s">
        <v>2153</v>
      </c>
      <c r="H1035" s="43" t="s">
        <v>2154</v>
      </c>
      <c r="I1035" s="3"/>
      <c r="J1035" s="3"/>
      <c r="K1035" s="21"/>
      <c r="L1035" s="21"/>
    </row>
    <row r="1036" spans="1:12" ht="62.5" x14ac:dyDescent="0.25">
      <c r="A1036" s="20"/>
      <c r="B1036" s="40" t="s">
        <v>34</v>
      </c>
      <c r="C1036" s="41">
        <v>43985</v>
      </c>
      <c r="D1036" s="42" t="s">
        <v>17</v>
      </c>
      <c r="E1036" s="42" t="s">
        <v>2136</v>
      </c>
      <c r="F1036" s="42" t="s">
        <v>19</v>
      </c>
      <c r="G1036" s="42" t="s">
        <v>2155</v>
      </c>
      <c r="H1036" s="43" t="s">
        <v>2154</v>
      </c>
      <c r="I1036" s="3"/>
      <c r="J1036" s="3"/>
      <c r="K1036" s="21"/>
      <c r="L1036" s="21"/>
    </row>
    <row r="1037" spans="1:12" ht="75" x14ac:dyDescent="0.25">
      <c r="A1037" s="20"/>
      <c r="B1037" s="40" t="s">
        <v>34</v>
      </c>
      <c r="C1037" s="41">
        <v>43985</v>
      </c>
      <c r="D1037" s="42" t="s">
        <v>17</v>
      </c>
      <c r="E1037" s="42" t="s">
        <v>2136</v>
      </c>
      <c r="F1037" s="42" t="s">
        <v>19</v>
      </c>
      <c r="G1037" s="42" t="s">
        <v>2156</v>
      </c>
      <c r="H1037" s="43" t="s">
        <v>2154</v>
      </c>
      <c r="I1037" s="3"/>
      <c r="J1037" s="3"/>
      <c r="K1037" s="21"/>
      <c r="L1037" s="21"/>
    </row>
    <row r="1038" spans="1:12" ht="162.5" x14ac:dyDescent="0.25">
      <c r="A1038" s="20"/>
      <c r="B1038" s="40" t="s">
        <v>34</v>
      </c>
      <c r="C1038" s="41">
        <v>43985</v>
      </c>
      <c r="D1038" s="42" t="s">
        <v>17</v>
      </c>
      <c r="E1038" s="42" t="s">
        <v>2136</v>
      </c>
      <c r="F1038" s="42" t="s">
        <v>23</v>
      </c>
      <c r="G1038" s="42" t="s">
        <v>2157</v>
      </c>
      <c r="H1038" s="43" t="s">
        <v>2154</v>
      </c>
      <c r="I1038" s="3"/>
      <c r="J1038" s="3"/>
      <c r="K1038" s="21"/>
      <c r="L1038" s="21"/>
    </row>
    <row r="1039" spans="1:12" ht="137.5" x14ac:dyDescent="0.25">
      <c r="A1039" s="20"/>
      <c r="B1039" s="40" t="s">
        <v>34</v>
      </c>
      <c r="C1039" s="41">
        <v>43985</v>
      </c>
      <c r="D1039" s="42" t="s">
        <v>17</v>
      </c>
      <c r="E1039" s="42" t="s">
        <v>2136</v>
      </c>
      <c r="F1039" s="42" t="s">
        <v>23</v>
      </c>
      <c r="G1039" s="42" t="s">
        <v>2158</v>
      </c>
      <c r="H1039" s="43" t="s">
        <v>2154</v>
      </c>
      <c r="I1039" s="3"/>
      <c r="J1039" s="3"/>
      <c r="K1039" s="21"/>
      <c r="L1039" s="21"/>
    </row>
    <row r="1040" spans="1:12" ht="87.5" x14ac:dyDescent="0.25">
      <c r="A1040" s="20"/>
      <c r="B1040" s="40" t="s">
        <v>34</v>
      </c>
      <c r="C1040" s="41">
        <v>43985</v>
      </c>
      <c r="D1040" s="42" t="s">
        <v>17</v>
      </c>
      <c r="E1040" s="42" t="s">
        <v>2136</v>
      </c>
      <c r="F1040" s="42" t="s">
        <v>19</v>
      </c>
      <c r="G1040" s="42" t="s">
        <v>2159</v>
      </c>
      <c r="H1040" s="43" t="s">
        <v>2160</v>
      </c>
      <c r="I1040" s="3"/>
      <c r="J1040" s="3"/>
      <c r="K1040" s="21"/>
      <c r="L1040" s="21"/>
    </row>
    <row r="1041" spans="1:12" ht="37.5" x14ac:dyDescent="0.25">
      <c r="A1041" s="20"/>
      <c r="B1041" s="40" t="s">
        <v>34</v>
      </c>
      <c r="C1041" s="41">
        <v>43980</v>
      </c>
      <c r="D1041" s="42" t="s">
        <v>17</v>
      </c>
      <c r="E1041" s="42" t="s">
        <v>2161</v>
      </c>
      <c r="F1041" s="42" t="s">
        <v>108</v>
      </c>
      <c r="G1041" s="42" t="s">
        <v>2162</v>
      </c>
      <c r="H1041" s="43" t="s">
        <v>2163</v>
      </c>
      <c r="I1041" s="3"/>
      <c r="J1041" s="3"/>
      <c r="K1041" s="21"/>
      <c r="L1041" s="21"/>
    </row>
    <row r="1042" spans="1:12" ht="37.5" x14ac:dyDescent="0.25">
      <c r="A1042" s="20"/>
      <c r="B1042" s="40" t="s">
        <v>34</v>
      </c>
      <c r="C1042" s="41">
        <v>43979</v>
      </c>
      <c r="D1042" s="42" t="s">
        <v>17</v>
      </c>
      <c r="E1042" s="42" t="s">
        <v>2164</v>
      </c>
      <c r="F1042" s="42" t="s">
        <v>23</v>
      </c>
      <c r="G1042" s="42" t="s">
        <v>2165</v>
      </c>
      <c r="H1042" s="43" t="s">
        <v>2166</v>
      </c>
      <c r="I1042" s="3"/>
      <c r="J1042" s="3"/>
      <c r="K1042" s="21"/>
      <c r="L1042" s="21"/>
    </row>
    <row r="1043" spans="1:12" ht="50" x14ac:dyDescent="0.25">
      <c r="A1043" s="20"/>
      <c r="B1043" s="40" t="s">
        <v>34</v>
      </c>
      <c r="C1043" s="41">
        <v>43979</v>
      </c>
      <c r="D1043" s="42" t="s">
        <v>17</v>
      </c>
      <c r="E1043" s="42" t="s">
        <v>2164</v>
      </c>
      <c r="F1043" s="42" t="s">
        <v>23</v>
      </c>
      <c r="G1043" s="42" t="s">
        <v>2167</v>
      </c>
      <c r="H1043" s="43" t="s">
        <v>2166</v>
      </c>
      <c r="I1043" s="3"/>
      <c r="J1043" s="3"/>
      <c r="K1043" s="21"/>
      <c r="L1043" s="21"/>
    </row>
    <row r="1044" spans="1:12" ht="125" x14ac:dyDescent="0.25">
      <c r="A1044" s="20"/>
      <c r="B1044" s="40" t="s">
        <v>34</v>
      </c>
      <c r="C1044" s="41">
        <v>43979</v>
      </c>
      <c r="D1044" s="42" t="s">
        <v>17</v>
      </c>
      <c r="E1044" s="42" t="s">
        <v>2164</v>
      </c>
      <c r="F1044" s="42" t="s">
        <v>23</v>
      </c>
      <c r="G1044" s="42" t="s">
        <v>2168</v>
      </c>
      <c r="H1044" s="43" t="s">
        <v>2166</v>
      </c>
      <c r="I1044" s="3"/>
      <c r="J1044" s="3"/>
      <c r="K1044" s="21"/>
      <c r="L1044" s="21"/>
    </row>
    <row r="1045" spans="1:12" ht="100" x14ac:dyDescent="0.25">
      <c r="A1045" s="20"/>
      <c r="B1045" s="40" t="s">
        <v>34</v>
      </c>
      <c r="C1045" s="41">
        <v>43979</v>
      </c>
      <c r="D1045" s="42" t="s">
        <v>17</v>
      </c>
      <c r="E1045" s="42" t="s">
        <v>196</v>
      </c>
      <c r="F1045" s="42" t="s">
        <v>19</v>
      </c>
      <c r="G1045" s="42" t="s">
        <v>2169</v>
      </c>
      <c r="H1045" s="43" t="s">
        <v>2170</v>
      </c>
      <c r="I1045" s="3"/>
      <c r="J1045" s="3"/>
      <c r="K1045" s="21"/>
      <c r="L1045" s="21"/>
    </row>
    <row r="1046" spans="1:12" ht="125" x14ac:dyDescent="0.25">
      <c r="A1046" s="20"/>
      <c r="B1046" s="40" t="s">
        <v>34</v>
      </c>
      <c r="C1046" s="41">
        <v>43979</v>
      </c>
      <c r="D1046" s="42" t="s">
        <v>17</v>
      </c>
      <c r="E1046" s="42" t="s">
        <v>196</v>
      </c>
      <c r="F1046" s="42" t="s">
        <v>19</v>
      </c>
      <c r="G1046" s="42" t="s">
        <v>2171</v>
      </c>
      <c r="H1046" s="43" t="s">
        <v>2170</v>
      </c>
      <c r="I1046" s="3"/>
      <c r="J1046" s="3"/>
      <c r="K1046" s="21"/>
      <c r="L1046" s="21"/>
    </row>
    <row r="1047" spans="1:12" ht="75" x14ac:dyDescent="0.25">
      <c r="A1047" s="20"/>
      <c r="B1047" s="40" t="s">
        <v>34</v>
      </c>
      <c r="C1047" s="41">
        <v>43979</v>
      </c>
      <c r="D1047" s="42" t="s">
        <v>17</v>
      </c>
      <c r="E1047" s="42" t="s">
        <v>2136</v>
      </c>
      <c r="F1047" s="42" t="s">
        <v>23</v>
      </c>
      <c r="G1047" s="42" t="s">
        <v>2172</v>
      </c>
      <c r="H1047" s="43" t="s">
        <v>2173</v>
      </c>
      <c r="I1047" s="3"/>
      <c r="J1047" s="3"/>
      <c r="K1047" s="21"/>
      <c r="L1047" s="21"/>
    </row>
    <row r="1048" spans="1:12" ht="50" x14ac:dyDescent="0.25">
      <c r="A1048" s="20"/>
      <c r="B1048" s="40" t="s">
        <v>34</v>
      </c>
      <c r="C1048" s="41">
        <v>43979</v>
      </c>
      <c r="D1048" s="42" t="s">
        <v>17</v>
      </c>
      <c r="E1048" s="42" t="s">
        <v>2136</v>
      </c>
      <c r="F1048" s="42" t="s">
        <v>23</v>
      </c>
      <c r="G1048" s="42" t="s">
        <v>2174</v>
      </c>
      <c r="H1048" s="43" t="s">
        <v>2173</v>
      </c>
      <c r="I1048" s="3"/>
      <c r="J1048" s="3"/>
      <c r="K1048" s="21"/>
      <c r="L1048" s="21"/>
    </row>
    <row r="1049" spans="1:12" ht="137.5" x14ac:dyDescent="0.25">
      <c r="A1049" s="20"/>
      <c r="B1049" s="40" t="s">
        <v>34</v>
      </c>
      <c r="C1049" s="41">
        <v>43979</v>
      </c>
      <c r="D1049" s="42" t="s">
        <v>17</v>
      </c>
      <c r="E1049" s="42" t="s">
        <v>2164</v>
      </c>
      <c r="F1049" s="42" t="s">
        <v>19</v>
      </c>
      <c r="G1049" s="42" t="s">
        <v>2175</v>
      </c>
      <c r="H1049" s="43" t="s">
        <v>2176</v>
      </c>
      <c r="I1049" s="3"/>
      <c r="J1049" s="3"/>
      <c r="K1049" s="21"/>
      <c r="L1049" s="21"/>
    </row>
    <row r="1050" spans="1:12" ht="87.5" x14ac:dyDescent="0.25">
      <c r="A1050" s="20"/>
      <c r="B1050" s="40" t="s">
        <v>34</v>
      </c>
      <c r="C1050" s="41">
        <v>43977</v>
      </c>
      <c r="D1050" s="42" t="s">
        <v>17</v>
      </c>
      <c r="E1050" s="42" t="s">
        <v>196</v>
      </c>
      <c r="F1050" s="42" t="s">
        <v>19</v>
      </c>
      <c r="G1050" s="42" t="s">
        <v>2177</v>
      </c>
      <c r="H1050" s="43" t="s">
        <v>2178</v>
      </c>
      <c r="I1050" s="3"/>
      <c r="J1050" s="3"/>
      <c r="K1050" s="21"/>
      <c r="L1050" s="21"/>
    </row>
    <row r="1051" spans="1:12" ht="75" x14ac:dyDescent="0.25">
      <c r="A1051" s="20"/>
      <c r="B1051" s="40" t="s">
        <v>34</v>
      </c>
      <c r="C1051" s="41">
        <v>43972</v>
      </c>
      <c r="D1051" s="42" t="s">
        <v>17</v>
      </c>
      <c r="E1051" s="42" t="s">
        <v>2139</v>
      </c>
      <c r="F1051" s="42" t="s">
        <v>210</v>
      </c>
      <c r="G1051" s="42" t="s">
        <v>2179</v>
      </c>
      <c r="H1051" s="43" t="s">
        <v>2180</v>
      </c>
      <c r="I1051" s="3"/>
      <c r="J1051" s="3"/>
      <c r="K1051" s="21"/>
      <c r="L1051" s="21"/>
    </row>
    <row r="1052" spans="1:12" ht="75" x14ac:dyDescent="0.25">
      <c r="A1052" s="20"/>
      <c r="B1052" s="40" t="s">
        <v>34</v>
      </c>
      <c r="C1052" s="41">
        <v>43972</v>
      </c>
      <c r="D1052" s="42" t="s">
        <v>17</v>
      </c>
      <c r="E1052" s="42" t="s">
        <v>2133</v>
      </c>
      <c r="F1052" s="42" t="s">
        <v>23</v>
      </c>
      <c r="G1052" s="42" t="s">
        <v>2181</v>
      </c>
      <c r="H1052" s="43" t="s">
        <v>2182</v>
      </c>
      <c r="I1052" s="3"/>
      <c r="J1052" s="3"/>
      <c r="K1052" s="21"/>
      <c r="L1052" s="21"/>
    </row>
    <row r="1053" spans="1:12" ht="150" x14ac:dyDescent="0.25">
      <c r="A1053" s="20"/>
      <c r="B1053" s="40" t="s">
        <v>34</v>
      </c>
      <c r="C1053" s="41">
        <v>43971</v>
      </c>
      <c r="D1053" s="42" t="s">
        <v>17</v>
      </c>
      <c r="E1053" s="42" t="s">
        <v>196</v>
      </c>
      <c r="F1053" s="42" t="s">
        <v>23</v>
      </c>
      <c r="G1053" s="42" t="s">
        <v>2183</v>
      </c>
      <c r="H1053" s="43" t="s">
        <v>2184</v>
      </c>
      <c r="I1053" s="3"/>
      <c r="J1053" s="3"/>
      <c r="K1053" s="21"/>
      <c r="L1053" s="21"/>
    </row>
    <row r="1054" spans="1:12" ht="87.5" x14ac:dyDescent="0.25">
      <c r="A1054" s="20"/>
      <c r="B1054" s="40" t="s">
        <v>34</v>
      </c>
      <c r="C1054" s="41">
        <v>43971</v>
      </c>
      <c r="D1054" s="42" t="s">
        <v>17</v>
      </c>
      <c r="E1054" s="42" t="s">
        <v>2185</v>
      </c>
      <c r="F1054" s="42" t="s">
        <v>23</v>
      </c>
      <c r="G1054" s="42" t="s">
        <v>2186</v>
      </c>
      <c r="H1054" s="43" t="s">
        <v>2187</v>
      </c>
      <c r="I1054" s="3"/>
      <c r="J1054" s="3"/>
      <c r="K1054" s="21"/>
      <c r="L1054" s="21"/>
    </row>
    <row r="1055" spans="1:12" ht="62.5" x14ac:dyDescent="0.25">
      <c r="A1055" s="20"/>
      <c r="B1055" s="40" t="s">
        <v>34</v>
      </c>
      <c r="C1055" s="41">
        <v>43967</v>
      </c>
      <c r="D1055" s="42" t="s">
        <v>17</v>
      </c>
      <c r="E1055" s="42" t="s">
        <v>2139</v>
      </c>
      <c r="F1055" s="42" t="s">
        <v>23</v>
      </c>
      <c r="G1055" s="42" t="s">
        <v>2188</v>
      </c>
      <c r="H1055" s="43" t="s">
        <v>2189</v>
      </c>
      <c r="I1055" s="3"/>
      <c r="J1055" s="3"/>
      <c r="K1055" s="21"/>
      <c r="L1055" s="21"/>
    </row>
    <row r="1056" spans="1:12" ht="87.5" x14ac:dyDescent="0.25">
      <c r="A1056" s="20"/>
      <c r="B1056" s="40" t="s">
        <v>34</v>
      </c>
      <c r="C1056" s="41">
        <v>43966</v>
      </c>
      <c r="D1056" s="42" t="s">
        <v>17</v>
      </c>
      <c r="E1056" s="42" t="s">
        <v>196</v>
      </c>
      <c r="F1056" s="42" t="s">
        <v>23</v>
      </c>
      <c r="G1056" s="42" t="s">
        <v>2190</v>
      </c>
      <c r="H1056" s="43" t="s">
        <v>2191</v>
      </c>
      <c r="I1056" s="3"/>
      <c r="J1056" s="3"/>
      <c r="K1056" s="21"/>
      <c r="L1056" s="21"/>
    </row>
    <row r="1057" spans="1:12" ht="100" x14ac:dyDescent="0.25">
      <c r="A1057" s="20"/>
      <c r="B1057" s="40" t="s">
        <v>34</v>
      </c>
      <c r="C1057" s="41">
        <v>43964</v>
      </c>
      <c r="D1057" s="42" t="s">
        <v>17</v>
      </c>
      <c r="E1057" s="42" t="s">
        <v>107</v>
      </c>
      <c r="F1057" s="42" t="s">
        <v>63</v>
      </c>
      <c r="G1057" s="42" t="s">
        <v>2192</v>
      </c>
      <c r="H1057" s="43" t="s">
        <v>2193</v>
      </c>
      <c r="I1057" s="3"/>
      <c r="J1057" s="3"/>
      <c r="K1057" s="21"/>
      <c r="L1057" s="21"/>
    </row>
    <row r="1058" spans="1:12" ht="187.5" x14ac:dyDescent="0.25">
      <c r="A1058" s="20"/>
      <c r="B1058" s="40" t="s">
        <v>34</v>
      </c>
      <c r="C1058" s="41">
        <v>43963</v>
      </c>
      <c r="D1058" s="42" t="s">
        <v>17</v>
      </c>
      <c r="E1058" s="42" t="s">
        <v>125</v>
      </c>
      <c r="F1058" s="42" t="s">
        <v>23</v>
      </c>
      <c r="G1058" s="42" t="s">
        <v>2194</v>
      </c>
      <c r="H1058" s="43" t="s">
        <v>2195</v>
      </c>
      <c r="I1058" s="3"/>
      <c r="J1058" s="3"/>
      <c r="K1058" s="21"/>
      <c r="L1058" s="21"/>
    </row>
    <row r="1059" spans="1:12" ht="75" x14ac:dyDescent="0.25">
      <c r="A1059" s="20"/>
      <c r="B1059" s="40" t="s">
        <v>34</v>
      </c>
      <c r="C1059" s="41">
        <v>43962</v>
      </c>
      <c r="D1059" s="42" t="s">
        <v>17</v>
      </c>
      <c r="E1059" s="42" t="s">
        <v>2164</v>
      </c>
      <c r="F1059" s="42" t="s">
        <v>23</v>
      </c>
      <c r="G1059" s="42" t="s">
        <v>2196</v>
      </c>
      <c r="H1059" s="43" t="s">
        <v>2197</v>
      </c>
      <c r="I1059" s="3"/>
      <c r="J1059" s="3"/>
      <c r="K1059" s="21"/>
      <c r="L1059" s="21"/>
    </row>
    <row r="1060" spans="1:12" ht="237.5" x14ac:dyDescent="0.25">
      <c r="A1060" s="20"/>
      <c r="B1060" s="40" t="s">
        <v>34</v>
      </c>
      <c r="C1060" s="41">
        <v>43962</v>
      </c>
      <c r="D1060" s="42" t="s">
        <v>17</v>
      </c>
      <c r="E1060" s="42" t="s">
        <v>2139</v>
      </c>
      <c r="F1060" s="42" t="s">
        <v>23</v>
      </c>
      <c r="G1060" s="42" t="s">
        <v>2198</v>
      </c>
      <c r="H1060" s="43" t="s">
        <v>2199</v>
      </c>
      <c r="I1060" s="3"/>
      <c r="J1060" s="3"/>
      <c r="K1060" s="21"/>
      <c r="L1060" s="21"/>
    </row>
    <row r="1061" spans="1:12" ht="125" x14ac:dyDescent="0.25">
      <c r="A1061" s="20"/>
      <c r="B1061" s="40" t="s">
        <v>34</v>
      </c>
      <c r="C1061" s="41">
        <v>43962</v>
      </c>
      <c r="D1061" s="42" t="s">
        <v>17</v>
      </c>
      <c r="E1061" s="42" t="s">
        <v>2139</v>
      </c>
      <c r="F1061" s="42" t="s">
        <v>19</v>
      </c>
      <c r="G1061" s="42" t="s">
        <v>2200</v>
      </c>
      <c r="H1061" s="43" t="s">
        <v>2201</v>
      </c>
      <c r="I1061" s="3"/>
      <c r="J1061" s="3"/>
      <c r="K1061" s="21"/>
      <c r="L1061" s="21"/>
    </row>
    <row r="1062" spans="1:12" ht="112.5" x14ac:dyDescent="0.25">
      <c r="A1062" s="20"/>
      <c r="B1062" s="40" t="s">
        <v>34</v>
      </c>
      <c r="C1062" s="41">
        <v>43962</v>
      </c>
      <c r="D1062" s="42" t="s">
        <v>17</v>
      </c>
      <c r="E1062" s="42" t="s">
        <v>2139</v>
      </c>
      <c r="F1062" s="42" t="s">
        <v>23</v>
      </c>
      <c r="G1062" s="42" t="s">
        <v>2202</v>
      </c>
      <c r="H1062" s="43" t="s">
        <v>2201</v>
      </c>
      <c r="I1062" s="3"/>
      <c r="J1062" s="3"/>
      <c r="K1062" s="21"/>
      <c r="L1062" s="21"/>
    </row>
    <row r="1063" spans="1:12" ht="62.5" x14ac:dyDescent="0.25">
      <c r="A1063" s="20"/>
      <c r="B1063" s="40" t="s">
        <v>34</v>
      </c>
      <c r="C1063" s="41">
        <v>43959</v>
      </c>
      <c r="D1063" s="42" t="s">
        <v>17</v>
      </c>
      <c r="E1063" s="42" t="s">
        <v>107</v>
      </c>
      <c r="F1063" s="42" t="s">
        <v>122</v>
      </c>
      <c r="G1063" s="42" t="s">
        <v>2203</v>
      </c>
      <c r="H1063" s="43" t="s">
        <v>2204</v>
      </c>
      <c r="I1063" s="3"/>
      <c r="J1063" s="3"/>
      <c r="K1063" s="21"/>
      <c r="L1063" s="21"/>
    </row>
    <row r="1064" spans="1:12" ht="87.5" x14ac:dyDescent="0.25">
      <c r="A1064" s="20"/>
      <c r="B1064" s="40" t="s">
        <v>34</v>
      </c>
      <c r="C1064" s="41">
        <v>43959</v>
      </c>
      <c r="D1064" s="42" t="s">
        <v>17</v>
      </c>
      <c r="E1064" s="42" t="s">
        <v>2164</v>
      </c>
      <c r="F1064" s="42" t="s">
        <v>19</v>
      </c>
      <c r="G1064" s="42" t="s">
        <v>2205</v>
      </c>
      <c r="H1064" s="43" t="s">
        <v>2206</v>
      </c>
      <c r="I1064" s="3"/>
      <c r="J1064" s="3"/>
      <c r="K1064" s="21"/>
      <c r="L1064" s="21"/>
    </row>
    <row r="1065" spans="1:12" ht="50" x14ac:dyDescent="0.25">
      <c r="A1065" s="20"/>
      <c r="B1065" s="40" t="s">
        <v>34</v>
      </c>
      <c r="C1065" s="41">
        <v>43959</v>
      </c>
      <c r="D1065" s="42" t="s">
        <v>17</v>
      </c>
      <c r="E1065" s="42" t="s">
        <v>2161</v>
      </c>
      <c r="F1065" s="42" t="s">
        <v>36</v>
      </c>
      <c r="G1065" s="42" t="s">
        <v>2207</v>
      </c>
      <c r="H1065" s="43" t="s">
        <v>2208</v>
      </c>
      <c r="I1065" s="3"/>
      <c r="J1065" s="3"/>
      <c r="K1065" s="21"/>
      <c r="L1065" s="21"/>
    </row>
    <row r="1066" spans="1:12" ht="37.5" x14ac:dyDescent="0.25">
      <c r="A1066" s="20"/>
      <c r="B1066" s="40" t="s">
        <v>34</v>
      </c>
      <c r="C1066" s="41">
        <v>43959</v>
      </c>
      <c r="D1066" s="42" t="s">
        <v>17</v>
      </c>
      <c r="E1066" s="42" t="s">
        <v>2161</v>
      </c>
      <c r="F1066" s="42" t="s">
        <v>36</v>
      </c>
      <c r="G1066" s="42" t="s">
        <v>2209</v>
      </c>
      <c r="H1066" s="43" t="s">
        <v>2208</v>
      </c>
      <c r="I1066" s="3"/>
      <c r="J1066" s="3"/>
      <c r="K1066" s="21"/>
      <c r="L1066" s="21"/>
    </row>
    <row r="1067" spans="1:12" ht="75" x14ac:dyDescent="0.25">
      <c r="A1067" s="20"/>
      <c r="B1067" s="40" t="s">
        <v>34</v>
      </c>
      <c r="C1067" s="41">
        <v>43959</v>
      </c>
      <c r="D1067" s="42" t="s">
        <v>17</v>
      </c>
      <c r="E1067" s="42" t="s">
        <v>2161</v>
      </c>
      <c r="F1067" s="42" t="s">
        <v>36</v>
      </c>
      <c r="G1067" s="42" t="s">
        <v>2210</v>
      </c>
      <c r="H1067" s="43" t="s">
        <v>2208</v>
      </c>
      <c r="I1067" s="3"/>
      <c r="J1067" s="3"/>
      <c r="K1067" s="21"/>
      <c r="L1067" s="21"/>
    </row>
    <row r="1068" spans="1:12" ht="50" x14ac:dyDescent="0.25">
      <c r="A1068" s="20"/>
      <c r="B1068" s="40" t="s">
        <v>34</v>
      </c>
      <c r="C1068" s="41">
        <v>43958</v>
      </c>
      <c r="D1068" s="42" t="s">
        <v>17</v>
      </c>
      <c r="E1068" s="42" t="s">
        <v>2164</v>
      </c>
      <c r="F1068" s="42" t="s">
        <v>19</v>
      </c>
      <c r="G1068" s="42" t="s">
        <v>2211</v>
      </c>
      <c r="H1068" s="43" t="s">
        <v>2212</v>
      </c>
      <c r="I1068" s="3"/>
      <c r="J1068" s="3"/>
      <c r="K1068" s="21"/>
      <c r="L1068" s="21"/>
    </row>
    <row r="1069" spans="1:12" ht="50" x14ac:dyDescent="0.25">
      <c r="A1069" s="20"/>
      <c r="B1069" s="40" t="s">
        <v>34</v>
      </c>
      <c r="C1069" s="41">
        <v>43957</v>
      </c>
      <c r="D1069" s="42" t="s">
        <v>17</v>
      </c>
      <c r="E1069" s="42" t="s">
        <v>2213</v>
      </c>
      <c r="F1069" s="42" t="s">
        <v>23</v>
      </c>
      <c r="G1069" s="42" t="s">
        <v>2214</v>
      </c>
      <c r="H1069" s="43" t="s">
        <v>2215</v>
      </c>
      <c r="I1069" s="3"/>
      <c r="J1069" s="3"/>
      <c r="K1069" s="21"/>
      <c r="L1069" s="21"/>
    </row>
    <row r="1070" spans="1:12" ht="37.5" x14ac:dyDescent="0.25">
      <c r="A1070" s="20"/>
      <c r="B1070" s="40" t="s">
        <v>34</v>
      </c>
      <c r="C1070" s="41">
        <v>43957</v>
      </c>
      <c r="D1070" s="42" t="s">
        <v>17</v>
      </c>
      <c r="E1070" s="42" t="s">
        <v>2213</v>
      </c>
      <c r="F1070" s="42" t="s">
        <v>23</v>
      </c>
      <c r="G1070" s="42" t="s">
        <v>2216</v>
      </c>
      <c r="H1070" s="43" t="s">
        <v>2215</v>
      </c>
      <c r="I1070" s="3"/>
      <c r="J1070" s="3"/>
      <c r="K1070" s="21"/>
      <c r="L1070" s="21"/>
    </row>
    <row r="1071" spans="1:12" ht="312.5" x14ac:dyDescent="0.25">
      <c r="A1071" s="20"/>
      <c r="B1071" s="40" t="s">
        <v>34</v>
      </c>
      <c r="C1071" s="41">
        <v>43957</v>
      </c>
      <c r="D1071" s="42" t="s">
        <v>17</v>
      </c>
      <c r="E1071" s="42" t="s">
        <v>2164</v>
      </c>
      <c r="F1071" s="42" t="s">
        <v>23</v>
      </c>
      <c r="G1071" s="42" t="s">
        <v>2217</v>
      </c>
      <c r="H1071" s="43" t="s">
        <v>2218</v>
      </c>
      <c r="I1071" s="3"/>
      <c r="J1071" s="3"/>
      <c r="K1071" s="21"/>
      <c r="L1071" s="21"/>
    </row>
    <row r="1072" spans="1:12" ht="175" x14ac:dyDescent="0.25">
      <c r="A1072" s="20"/>
      <c r="B1072" s="40" t="s">
        <v>34</v>
      </c>
      <c r="C1072" s="41">
        <v>43957</v>
      </c>
      <c r="D1072" s="42" t="s">
        <v>17</v>
      </c>
      <c r="E1072" s="42" t="s">
        <v>2164</v>
      </c>
      <c r="F1072" s="42" t="s">
        <v>23</v>
      </c>
      <c r="G1072" s="42" t="s">
        <v>2219</v>
      </c>
      <c r="H1072" s="43" t="s">
        <v>2218</v>
      </c>
      <c r="I1072" s="3"/>
      <c r="J1072" s="3"/>
      <c r="K1072" s="21"/>
      <c r="L1072" s="21"/>
    </row>
    <row r="1073" spans="1:12" ht="62.5" x14ac:dyDescent="0.25">
      <c r="A1073" s="20"/>
      <c r="B1073" s="40" t="s">
        <v>34</v>
      </c>
      <c r="C1073" s="41">
        <v>43953</v>
      </c>
      <c r="D1073" s="51" t="s">
        <v>17</v>
      </c>
      <c r="E1073" s="42" t="s">
        <v>196</v>
      </c>
      <c r="F1073" s="42" t="s">
        <v>23</v>
      </c>
      <c r="G1073" s="42" t="s">
        <v>2220</v>
      </c>
      <c r="H1073" s="44" t="s">
        <v>2221</v>
      </c>
      <c r="I1073" s="3"/>
      <c r="J1073" s="3"/>
      <c r="K1073" s="21"/>
      <c r="L1073" s="21"/>
    </row>
    <row r="1074" spans="1:12" ht="37.5" x14ac:dyDescent="0.25">
      <c r="A1074" s="20"/>
      <c r="B1074" s="40" t="s">
        <v>34</v>
      </c>
      <c r="C1074" s="41">
        <v>43952</v>
      </c>
      <c r="D1074" s="42" t="s">
        <v>17</v>
      </c>
      <c r="E1074" s="42" t="s">
        <v>2133</v>
      </c>
      <c r="F1074" s="42" t="s">
        <v>23</v>
      </c>
      <c r="G1074" s="42" t="s">
        <v>2222</v>
      </c>
      <c r="H1074" s="43" t="s">
        <v>2223</v>
      </c>
      <c r="I1074" s="3"/>
      <c r="J1074" s="3"/>
      <c r="K1074" s="21"/>
      <c r="L1074" s="21"/>
    </row>
    <row r="1075" spans="1:12" ht="87.5" x14ac:dyDescent="0.25">
      <c r="A1075" s="20"/>
      <c r="B1075" s="40" t="s">
        <v>34</v>
      </c>
      <c r="C1075" s="41">
        <v>43952</v>
      </c>
      <c r="D1075" s="42" t="s">
        <v>17</v>
      </c>
      <c r="E1075" s="42" t="s">
        <v>2213</v>
      </c>
      <c r="F1075" s="42" t="s">
        <v>27</v>
      </c>
      <c r="G1075" s="42" t="s">
        <v>2224</v>
      </c>
      <c r="H1075" s="44" t="s">
        <v>2225</v>
      </c>
      <c r="I1075" s="3"/>
      <c r="J1075" s="3"/>
      <c r="K1075" s="21"/>
      <c r="L1075" s="21"/>
    </row>
    <row r="1076" spans="1:12" ht="200" x14ac:dyDescent="0.25">
      <c r="A1076" s="20"/>
      <c r="B1076" s="40" t="s">
        <v>34</v>
      </c>
      <c r="C1076" s="41">
        <v>43951</v>
      </c>
      <c r="D1076" s="42" t="s">
        <v>17</v>
      </c>
      <c r="E1076" s="42" t="s">
        <v>2226</v>
      </c>
      <c r="F1076" s="42" t="s">
        <v>27</v>
      </c>
      <c r="G1076" s="42" t="s">
        <v>2227</v>
      </c>
      <c r="H1076" s="44" t="s">
        <v>2228</v>
      </c>
      <c r="I1076" s="3"/>
      <c r="J1076" s="3"/>
      <c r="K1076" s="21"/>
      <c r="L1076" s="21"/>
    </row>
    <row r="1077" spans="1:12" ht="50" x14ac:dyDescent="0.25">
      <c r="A1077" s="20"/>
      <c r="B1077" s="40" t="s">
        <v>34</v>
      </c>
      <c r="C1077" s="41">
        <v>43951</v>
      </c>
      <c r="D1077" s="42" t="s">
        <v>17</v>
      </c>
      <c r="E1077" s="42" t="s">
        <v>107</v>
      </c>
      <c r="F1077" s="42" t="s">
        <v>36</v>
      </c>
      <c r="G1077" s="42" t="s">
        <v>2229</v>
      </c>
      <c r="H1077" s="44" t="s">
        <v>2230</v>
      </c>
      <c r="I1077" s="3"/>
      <c r="J1077" s="3"/>
      <c r="K1077" s="21"/>
      <c r="L1077" s="21"/>
    </row>
    <row r="1078" spans="1:12" ht="62.5" x14ac:dyDescent="0.25">
      <c r="A1078" s="20"/>
      <c r="B1078" s="40" t="s">
        <v>34</v>
      </c>
      <c r="C1078" s="41">
        <v>43951</v>
      </c>
      <c r="D1078" s="42" t="s">
        <v>17</v>
      </c>
      <c r="E1078" s="40" t="s">
        <v>107</v>
      </c>
      <c r="F1078" s="42" t="s">
        <v>36</v>
      </c>
      <c r="G1078" s="42" t="s">
        <v>2231</v>
      </c>
      <c r="H1078" s="44" t="s">
        <v>2230</v>
      </c>
      <c r="I1078" s="3"/>
      <c r="J1078" s="3"/>
      <c r="K1078" s="21"/>
      <c r="L1078" s="21"/>
    </row>
    <row r="1079" spans="1:12" ht="50" x14ac:dyDescent="0.25">
      <c r="A1079" s="20"/>
      <c r="B1079" s="40" t="s">
        <v>34</v>
      </c>
      <c r="C1079" s="41">
        <v>43951</v>
      </c>
      <c r="D1079" s="42" t="s">
        <v>17</v>
      </c>
      <c r="E1079" s="42" t="s">
        <v>107</v>
      </c>
      <c r="F1079" s="42" t="s">
        <v>36</v>
      </c>
      <c r="G1079" s="42" t="s">
        <v>2232</v>
      </c>
      <c r="H1079" s="44" t="s">
        <v>2230</v>
      </c>
      <c r="I1079" s="3"/>
      <c r="J1079" s="3"/>
      <c r="K1079" s="21"/>
      <c r="L1079" s="21"/>
    </row>
    <row r="1080" spans="1:12" ht="50" x14ac:dyDescent="0.25">
      <c r="A1080" s="20"/>
      <c r="B1080" s="40" t="s">
        <v>34</v>
      </c>
      <c r="C1080" s="41">
        <v>43951</v>
      </c>
      <c r="D1080" s="42" t="s">
        <v>17</v>
      </c>
      <c r="E1080" s="42" t="s">
        <v>107</v>
      </c>
      <c r="F1080" s="42" t="s">
        <v>36</v>
      </c>
      <c r="G1080" s="42" t="s">
        <v>2233</v>
      </c>
      <c r="H1080" s="44" t="s">
        <v>2230</v>
      </c>
      <c r="I1080" s="3"/>
      <c r="J1080" s="3"/>
      <c r="K1080" s="21"/>
      <c r="L1080" s="21"/>
    </row>
    <row r="1081" spans="1:12" ht="62.5" x14ac:dyDescent="0.25">
      <c r="A1081" s="20"/>
      <c r="B1081" s="40" t="s">
        <v>34</v>
      </c>
      <c r="C1081" s="41">
        <v>43951</v>
      </c>
      <c r="D1081" s="42" t="s">
        <v>17</v>
      </c>
      <c r="E1081" s="42" t="s">
        <v>107</v>
      </c>
      <c r="F1081" s="42" t="s">
        <v>36</v>
      </c>
      <c r="G1081" s="42" t="s">
        <v>2234</v>
      </c>
      <c r="H1081" s="44" t="s">
        <v>2230</v>
      </c>
      <c r="I1081" s="3"/>
      <c r="J1081" s="3"/>
      <c r="K1081" s="21"/>
      <c r="L1081" s="21"/>
    </row>
    <row r="1082" spans="1:12" ht="50" x14ac:dyDescent="0.25">
      <c r="A1082" s="20"/>
      <c r="B1082" s="40" t="s">
        <v>34</v>
      </c>
      <c r="C1082" s="41">
        <v>43951</v>
      </c>
      <c r="D1082" s="42" t="s">
        <v>17</v>
      </c>
      <c r="E1082" s="42" t="s">
        <v>107</v>
      </c>
      <c r="F1082" s="42" t="s">
        <v>108</v>
      </c>
      <c r="G1082" s="42" t="s">
        <v>2235</v>
      </c>
      <c r="H1082" s="44" t="s">
        <v>2230</v>
      </c>
      <c r="I1082" s="3"/>
      <c r="J1082" s="3"/>
      <c r="K1082" s="21"/>
      <c r="L1082" s="21"/>
    </row>
    <row r="1083" spans="1:12" ht="162.5" x14ac:dyDescent="0.25">
      <c r="A1083" s="20"/>
      <c r="B1083" s="40" t="s">
        <v>34</v>
      </c>
      <c r="C1083" s="41">
        <v>43950</v>
      </c>
      <c r="D1083" s="42" t="s">
        <v>17</v>
      </c>
      <c r="E1083" s="42" t="s">
        <v>2236</v>
      </c>
      <c r="F1083" s="42" t="s">
        <v>27</v>
      </c>
      <c r="G1083" s="42" t="s">
        <v>2237</v>
      </c>
      <c r="H1083" s="44" t="s">
        <v>2238</v>
      </c>
      <c r="I1083" s="3"/>
      <c r="J1083" s="3"/>
      <c r="K1083" s="21"/>
      <c r="L1083" s="21"/>
    </row>
    <row r="1084" spans="1:12" ht="112.5" x14ac:dyDescent="0.25">
      <c r="A1084" s="20"/>
      <c r="B1084" s="40" t="s">
        <v>34</v>
      </c>
      <c r="C1084" s="41">
        <v>43950</v>
      </c>
      <c r="D1084" s="42" t="s">
        <v>17</v>
      </c>
      <c r="E1084" s="42" t="s">
        <v>2239</v>
      </c>
      <c r="F1084" s="42" t="s">
        <v>27</v>
      </c>
      <c r="G1084" s="42" t="s">
        <v>2240</v>
      </c>
      <c r="H1084" s="44" t="s">
        <v>2238</v>
      </c>
      <c r="I1084" s="3"/>
      <c r="J1084" s="3"/>
      <c r="K1084" s="21"/>
      <c r="L1084" s="21"/>
    </row>
    <row r="1085" spans="1:12" ht="37.5" x14ac:dyDescent="0.25">
      <c r="A1085" s="20"/>
      <c r="B1085" s="40" t="s">
        <v>34</v>
      </c>
      <c r="C1085" s="41">
        <v>43941</v>
      </c>
      <c r="D1085" s="42" t="s">
        <v>17</v>
      </c>
      <c r="E1085" s="42" t="s">
        <v>2161</v>
      </c>
      <c r="F1085" s="42" t="s">
        <v>36</v>
      </c>
      <c r="G1085" s="42" t="s">
        <v>2241</v>
      </c>
      <c r="H1085" s="44" t="s">
        <v>2242</v>
      </c>
      <c r="I1085" s="3"/>
      <c r="J1085" s="3"/>
      <c r="K1085" s="21"/>
      <c r="L1085" s="21"/>
    </row>
    <row r="1086" spans="1:12" ht="62.5" x14ac:dyDescent="0.25">
      <c r="A1086" s="20"/>
      <c r="B1086" s="40" t="s">
        <v>34</v>
      </c>
      <c r="C1086" s="41">
        <v>43941</v>
      </c>
      <c r="D1086" s="42" t="s">
        <v>17</v>
      </c>
      <c r="E1086" s="42" t="s">
        <v>2213</v>
      </c>
      <c r="F1086" s="42" t="s">
        <v>19</v>
      </c>
      <c r="G1086" s="42" t="s">
        <v>2243</v>
      </c>
      <c r="H1086" s="44" t="s">
        <v>2244</v>
      </c>
      <c r="I1086" s="3"/>
      <c r="J1086" s="3"/>
      <c r="K1086" s="21"/>
      <c r="L1086" s="21"/>
    </row>
    <row r="1087" spans="1:12" ht="150" x14ac:dyDescent="0.25">
      <c r="A1087" s="20"/>
      <c r="B1087" s="40" t="s">
        <v>34</v>
      </c>
      <c r="C1087" s="41">
        <v>43941</v>
      </c>
      <c r="D1087" s="42" t="s">
        <v>17</v>
      </c>
      <c r="E1087" s="42" t="s">
        <v>2213</v>
      </c>
      <c r="F1087" s="42" t="s">
        <v>23</v>
      </c>
      <c r="G1087" s="42" t="s">
        <v>2245</v>
      </c>
      <c r="H1087" s="44" t="s">
        <v>2244</v>
      </c>
      <c r="I1087" s="3"/>
      <c r="J1087" s="3"/>
      <c r="K1087" s="21"/>
      <c r="L1087" s="21"/>
    </row>
    <row r="1088" spans="1:12" ht="62.5" x14ac:dyDescent="0.25">
      <c r="A1088" s="20"/>
      <c r="B1088" s="40" t="s">
        <v>34</v>
      </c>
      <c r="C1088" s="41">
        <v>43938</v>
      </c>
      <c r="D1088" s="42" t="s">
        <v>17</v>
      </c>
      <c r="E1088" s="42" t="s">
        <v>2213</v>
      </c>
      <c r="F1088" s="42" t="s">
        <v>23</v>
      </c>
      <c r="G1088" s="42" t="s">
        <v>2246</v>
      </c>
      <c r="H1088" s="44" t="s">
        <v>2247</v>
      </c>
      <c r="I1088" s="3"/>
      <c r="J1088" s="3"/>
      <c r="K1088" s="21"/>
      <c r="L1088" s="21"/>
    </row>
    <row r="1089" spans="1:12" ht="37.5" x14ac:dyDescent="0.25">
      <c r="A1089" s="20"/>
      <c r="B1089" s="40" t="s">
        <v>34</v>
      </c>
      <c r="C1089" s="41">
        <v>43937</v>
      </c>
      <c r="D1089" s="42" t="s">
        <v>17</v>
      </c>
      <c r="E1089" s="42" t="s">
        <v>2161</v>
      </c>
      <c r="F1089" s="42" t="s">
        <v>36</v>
      </c>
      <c r="G1089" s="42" t="s">
        <v>2248</v>
      </c>
      <c r="H1089" s="44" t="s">
        <v>2249</v>
      </c>
      <c r="I1089" s="3"/>
      <c r="J1089" s="3"/>
      <c r="K1089" s="21"/>
      <c r="L1089" s="21"/>
    </row>
    <row r="1090" spans="1:12" ht="62.5" x14ac:dyDescent="0.25">
      <c r="A1090" s="20"/>
      <c r="B1090" s="40" t="s">
        <v>34</v>
      </c>
      <c r="C1090" s="41">
        <v>43937</v>
      </c>
      <c r="D1090" s="42" t="s">
        <v>17</v>
      </c>
      <c r="E1090" s="42" t="s">
        <v>2213</v>
      </c>
      <c r="F1090" s="42" t="s">
        <v>27</v>
      </c>
      <c r="G1090" s="42" t="s">
        <v>2250</v>
      </c>
      <c r="H1090" s="44" t="s">
        <v>2251</v>
      </c>
      <c r="I1090" s="3"/>
      <c r="J1090" s="3"/>
      <c r="K1090" s="21"/>
      <c r="L1090" s="21"/>
    </row>
    <row r="1091" spans="1:12" ht="212.5" x14ac:dyDescent="0.25">
      <c r="A1091" s="20"/>
      <c r="B1091" s="40" t="s">
        <v>34</v>
      </c>
      <c r="C1091" s="41">
        <v>43937</v>
      </c>
      <c r="D1091" s="42" t="s">
        <v>17</v>
      </c>
      <c r="E1091" s="42" t="s">
        <v>2213</v>
      </c>
      <c r="F1091" s="42" t="s">
        <v>210</v>
      </c>
      <c r="G1091" s="42" t="s">
        <v>2252</v>
      </c>
      <c r="H1091" s="44" t="s">
        <v>2253</v>
      </c>
      <c r="I1091" s="3"/>
      <c r="J1091" s="3"/>
      <c r="K1091" s="21"/>
      <c r="L1091" s="21"/>
    </row>
    <row r="1092" spans="1:12" ht="137.5" x14ac:dyDescent="0.25">
      <c r="A1092" s="20"/>
      <c r="B1092" s="40" t="s">
        <v>34</v>
      </c>
      <c r="C1092" s="41">
        <v>43937</v>
      </c>
      <c r="D1092" s="42" t="s">
        <v>17</v>
      </c>
      <c r="E1092" s="42" t="s">
        <v>2213</v>
      </c>
      <c r="F1092" s="42" t="s">
        <v>210</v>
      </c>
      <c r="G1092" s="42" t="s">
        <v>2254</v>
      </c>
      <c r="H1092" s="44" t="s">
        <v>2253</v>
      </c>
      <c r="I1092" s="3"/>
      <c r="J1092" s="3"/>
      <c r="K1092" s="21"/>
      <c r="L1092" s="21"/>
    </row>
    <row r="1093" spans="1:12" ht="62.5" x14ac:dyDescent="0.25">
      <c r="A1093" s="20"/>
      <c r="B1093" s="40" t="s">
        <v>34</v>
      </c>
      <c r="C1093" s="41">
        <v>43935</v>
      </c>
      <c r="D1093" s="42" t="s">
        <v>17</v>
      </c>
      <c r="E1093" s="42" t="s">
        <v>2161</v>
      </c>
      <c r="F1093" s="42" t="s">
        <v>19</v>
      </c>
      <c r="G1093" s="42" t="s">
        <v>2255</v>
      </c>
      <c r="H1093" s="44" t="s">
        <v>2256</v>
      </c>
      <c r="I1093" s="3"/>
      <c r="J1093" s="3"/>
      <c r="K1093" s="21"/>
      <c r="L1093" s="21"/>
    </row>
    <row r="1094" spans="1:12" ht="62.5" x14ac:dyDescent="0.25">
      <c r="A1094" s="20"/>
      <c r="B1094" s="40" t="s">
        <v>34</v>
      </c>
      <c r="C1094" s="41">
        <v>43935</v>
      </c>
      <c r="D1094" s="42" t="s">
        <v>17</v>
      </c>
      <c r="E1094" s="42" t="s">
        <v>2161</v>
      </c>
      <c r="F1094" s="42" t="s">
        <v>19</v>
      </c>
      <c r="G1094" s="42" t="s">
        <v>2257</v>
      </c>
      <c r="H1094" s="44" t="s">
        <v>2256</v>
      </c>
      <c r="I1094" s="3"/>
      <c r="J1094" s="3"/>
      <c r="K1094" s="21"/>
      <c r="L1094" s="21"/>
    </row>
    <row r="1095" spans="1:12" ht="50" x14ac:dyDescent="0.25">
      <c r="A1095" s="20"/>
      <c r="B1095" s="40" t="s">
        <v>34</v>
      </c>
      <c r="C1095" s="41">
        <v>43935</v>
      </c>
      <c r="D1095" s="42" t="s">
        <v>17</v>
      </c>
      <c r="E1095" s="42" t="s">
        <v>2161</v>
      </c>
      <c r="F1095" s="42" t="s">
        <v>122</v>
      </c>
      <c r="G1095" s="42" t="s">
        <v>2258</v>
      </c>
      <c r="H1095" s="44" t="s">
        <v>2256</v>
      </c>
      <c r="I1095" s="3"/>
      <c r="J1095" s="3"/>
      <c r="K1095" s="21"/>
      <c r="L1095" s="21"/>
    </row>
    <row r="1096" spans="1:12" ht="62.5" x14ac:dyDescent="0.25">
      <c r="A1096" s="20"/>
      <c r="B1096" s="40" t="s">
        <v>34</v>
      </c>
      <c r="C1096" s="41">
        <v>43933</v>
      </c>
      <c r="D1096" s="42" t="s">
        <v>17</v>
      </c>
      <c r="E1096" s="42" t="s">
        <v>2213</v>
      </c>
      <c r="F1096" s="42" t="s">
        <v>23</v>
      </c>
      <c r="G1096" s="42" t="s">
        <v>2259</v>
      </c>
      <c r="H1096" s="44" t="s">
        <v>2260</v>
      </c>
      <c r="I1096" s="3"/>
      <c r="J1096" s="3"/>
      <c r="K1096" s="21"/>
      <c r="L1096" s="21"/>
    </row>
    <row r="1097" spans="1:12" ht="87.5" x14ac:dyDescent="0.25">
      <c r="A1097" s="20"/>
      <c r="B1097" s="40" t="s">
        <v>34</v>
      </c>
      <c r="C1097" s="41">
        <v>43933</v>
      </c>
      <c r="D1097" s="42" t="s">
        <v>17</v>
      </c>
      <c r="E1097" s="42" t="s">
        <v>2213</v>
      </c>
      <c r="F1097" s="42" t="s">
        <v>23</v>
      </c>
      <c r="G1097" s="42" t="s">
        <v>2261</v>
      </c>
      <c r="H1097" s="44" t="s">
        <v>2260</v>
      </c>
      <c r="I1097" s="3"/>
      <c r="J1097" s="3"/>
      <c r="K1097" s="21"/>
      <c r="L1097" s="21"/>
    </row>
    <row r="1098" spans="1:12" ht="75" x14ac:dyDescent="0.25">
      <c r="A1098" s="20"/>
      <c r="B1098" s="40" t="s">
        <v>34</v>
      </c>
      <c r="C1098" s="52">
        <v>43928</v>
      </c>
      <c r="D1098" s="42" t="s">
        <v>17</v>
      </c>
      <c r="E1098" s="42" t="s">
        <v>2213</v>
      </c>
      <c r="F1098" s="42" t="s">
        <v>23</v>
      </c>
      <c r="G1098" s="42" t="s">
        <v>2262</v>
      </c>
      <c r="H1098" s="44" t="s">
        <v>2263</v>
      </c>
      <c r="I1098" s="3"/>
      <c r="J1098" s="3"/>
      <c r="K1098" s="21"/>
      <c r="L1098" s="21"/>
    </row>
    <row r="1099" spans="1:12" ht="62.5" x14ac:dyDescent="0.25">
      <c r="A1099" s="20"/>
      <c r="B1099" s="40" t="s">
        <v>34</v>
      </c>
      <c r="C1099" s="52">
        <v>43927</v>
      </c>
      <c r="D1099" s="42" t="s">
        <v>17</v>
      </c>
      <c r="E1099" s="42" t="s">
        <v>2239</v>
      </c>
      <c r="F1099" s="42" t="s">
        <v>27</v>
      </c>
      <c r="G1099" s="42" t="s">
        <v>2264</v>
      </c>
      <c r="H1099" s="44" t="s">
        <v>2265</v>
      </c>
      <c r="I1099" s="3"/>
      <c r="J1099" s="3"/>
      <c r="K1099" s="21"/>
      <c r="L1099" s="21"/>
    </row>
    <row r="1100" spans="1:12" ht="50" x14ac:dyDescent="0.25">
      <c r="A1100" s="20"/>
      <c r="B1100" s="40" t="s">
        <v>34</v>
      </c>
      <c r="C1100" s="52">
        <v>43927</v>
      </c>
      <c r="D1100" s="42" t="s">
        <v>17</v>
      </c>
      <c r="E1100" s="42" t="s">
        <v>2213</v>
      </c>
      <c r="F1100" s="42" t="s">
        <v>210</v>
      </c>
      <c r="G1100" s="42" t="s">
        <v>2266</v>
      </c>
      <c r="H1100" s="44" t="s">
        <v>2267</v>
      </c>
      <c r="I1100" s="3"/>
      <c r="J1100" s="3"/>
      <c r="K1100" s="21"/>
      <c r="L1100" s="21"/>
    </row>
    <row r="1101" spans="1:12" ht="75" x14ac:dyDescent="0.25">
      <c r="A1101" s="20"/>
      <c r="B1101" s="40" t="s">
        <v>34</v>
      </c>
      <c r="C1101" s="52">
        <v>43924</v>
      </c>
      <c r="D1101" s="42" t="s">
        <v>17</v>
      </c>
      <c r="E1101" s="42" t="s">
        <v>2213</v>
      </c>
      <c r="F1101" s="42" t="s">
        <v>23</v>
      </c>
      <c r="G1101" s="42" t="s">
        <v>2268</v>
      </c>
      <c r="H1101" s="44" t="s">
        <v>2269</v>
      </c>
      <c r="I1101" s="3"/>
      <c r="J1101" s="3"/>
      <c r="K1101" s="21"/>
      <c r="L1101" s="21"/>
    </row>
    <row r="1102" spans="1:12" ht="75" x14ac:dyDescent="0.25">
      <c r="A1102" s="20"/>
      <c r="B1102" s="40" t="s">
        <v>34</v>
      </c>
      <c r="C1102" s="52">
        <v>43920</v>
      </c>
      <c r="D1102" s="42" t="s">
        <v>17</v>
      </c>
      <c r="E1102" s="42" t="s">
        <v>2213</v>
      </c>
      <c r="F1102" s="42" t="s">
        <v>23</v>
      </c>
      <c r="G1102" s="42" t="s">
        <v>2270</v>
      </c>
      <c r="H1102" s="44" t="s">
        <v>2271</v>
      </c>
      <c r="I1102" s="3"/>
      <c r="J1102" s="3"/>
      <c r="K1102" s="21"/>
      <c r="L1102" s="21"/>
    </row>
    <row r="1103" spans="1:12" ht="62.5" x14ac:dyDescent="0.25">
      <c r="A1103" s="20"/>
      <c r="B1103" s="40" t="s">
        <v>34</v>
      </c>
      <c r="C1103" s="52">
        <v>43920</v>
      </c>
      <c r="D1103" s="42" t="s">
        <v>17</v>
      </c>
      <c r="E1103" s="42" t="s">
        <v>2213</v>
      </c>
      <c r="F1103" s="42" t="s">
        <v>19</v>
      </c>
      <c r="G1103" s="42" t="s">
        <v>2272</v>
      </c>
      <c r="H1103" s="44" t="s">
        <v>2273</v>
      </c>
      <c r="I1103" s="3"/>
      <c r="J1103" s="3"/>
      <c r="K1103" s="21"/>
      <c r="L1103" s="21"/>
    </row>
    <row r="1104" spans="1:12" ht="75" x14ac:dyDescent="0.25">
      <c r="A1104" s="20"/>
      <c r="B1104" s="40" t="s">
        <v>34</v>
      </c>
      <c r="C1104" s="52">
        <v>43917</v>
      </c>
      <c r="D1104" s="42" t="s">
        <v>17</v>
      </c>
      <c r="E1104" s="42" t="s">
        <v>2213</v>
      </c>
      <c r="F1104" s="42" t="s">
        <v>27</v>
      </c>
      <c r="G1104" s="42" t="s">
        <v>2274</v>
      </c>
      <c r="H1104" s="77" t="s">
        <v>2275</v>
      </c>
      <c r="I1104" s="54"/>
      <c r="J1104" s="54"/>
      <c r="K1104" s="21"/>
      <c r="L1104" s="21"/>
    </row>
    <row r="1105" spans="1:12" ht="50" x14ac:dyDescent="0.25">
      <c r="A1105" s="20"/>
      <c r="B1105" s="50" t="s">
        <v>34</v>
      </c>
      <c r="C1105" s="52">
        <v>43917</v>
      </c>
      <c r="D1105" s="51" t="s">
        <v>17</v>
      </c>
      <c r="E1105" s="51" t="s">
        <v>2161</v>
      </c>
      <c r="F1105" s="42" t="s">
        <v>36</v>
      </c>
      <c r="G1105" s="42" t="s">
        <v>2276</v>
      </c>
      <c r="H1105" s="44" t="s">
        <v>2277</v>
      </c>
      <c r="I1105" s="21"/>
      <c r="J1105" s="21"/>
      <c r="K1105" s="21"/>
      <c r="L1105" s="21"/>
    </row>
    <row r="1106" spans="1:12" ht="50" x14ac:dyDescent="0.25">
      <c r="A1106" s="20"/>
      <c r="B1106" s="50" t="s">
        <v>34</v>
      </c>
      <c r="C1106" s="52">
        <v>43917</v>
      </c>
      <c r="D1106" s="51" t="s">
        <v>17</v>
      </c>
      <c r="E1106" s="51" t="s">
        <v>2161</v>
      </c>
      <c r="F1106" s="42" t="s">
        <v>36</v>
      </c>
      <c r="G1106" s="42" t="s">
        <v>2278</v>
      </c>
      <c r="H1106" s="44" t="s">
        <v>2277</v>
      </c>
      <c r="I1106" s="21"/>
      <c r="J1106" s="21"/>
      <c r="K1106" s="21"/>
      <c r="L1106" s="21"/>
    </row>
    <row r="1107" spans="1:12" ht="50" x14ac:dyDescent="0.25">
      <c r="A1107" s="20"/>
      <c r="B1107" s="50" t="s">
        <v>34</v>
      </c>
      <c r="C1107" s="52">
        <v>43917</v>
      </c>
      <c r="D1107" s="51" t="s">
        <v>17</v>
      </c>
      <c r="E1107" s="51" t="s">
        <v>2161</v>
      </c>
      <c r="F1107" s="42" t="s">
        <v>36</v>
      </c>
      <c r="G1107" s="42" t="s">
        <v>2279</v>
      </c>
      <c r="H1107" s="44" t="s">
        <v>2277</v>
      </c>
      <c r="I1107" s="21"/>
      <c r="J1107" s="21"/>
      <c r="K1107" s="21"/>
      <c r="L1107" s="21"/>
    </row>
    <row r="1108" spans="1:12" ht="50" x14ac:dyDescent="0.25">
      <c r="A1108" s="20"/>
      <c r="B1108" s="50" t="s">
        <v>34</v>
      </c>
      <c r="C1108" s="52">
        <v>43917</v>
      </c>
      <c r="D1108" s="51" t="s">
        <v>17</v>
      </c>
      <c r="E1108" s="51" t="s">
        <v>2161</v>
      </c>
      <c r="F1108" s="42" t="s">
        <v>108</v>
      </c>
      <c r="G1108" s="42" t="s">
        <v>2280</v>
      </c>
      <c r="H1108" s="44" t="s">
        <v>2277</v>
      </c>
      <c r="I1108" s="21"/>
      <c r="J1108" s="21"/>
      <c r="K1108" s="21"/>
      <c r="L1108" s="21"/>
    </row>
    <row r="1109" spans="1:12" ht="62.5" x14ac:dyDescent="0.25">
      <c r="A1109" s="20"/>
      <c r="B1109" s="40" t="s">
        <v>34</v>
      </c>
      <c r="C1109" s="41">
        <v>43913</v>
      </c>
      <c r="D1109" s="42" t="s">
        <v>17</v>
      </c>
      <c r="E1109" s="42" t="s">
        <v>2281</v>
      </c>
      <c r="F1109" s="42" t="s">
        <v>19</v>
      </c>
      <c r="G1109" s="42" t="s">
        <v>2282</v>
      </c>
      <c r="H1109" s="43" t="s">
        <v>2283</v>
      </c>
      <c r="I1109" s="3"/>
      <c r="J1109" s="3"/>
      <c r="K1109" s="21"/>
      <c r="L1109" s="21"/>
    </row>
    <row r="1110" spans="1:12" ht="75" x14ac:dyDescent="0.25">
      <c r="A1110" s="20"/>
      <c r="B1110" s="40" t="s">
        <v>34</v>
      </c>
      <c r="C1110" s="52">
        <v>43913</v>
      </c>
      <c r="D1110" s="42" t="s">
        <v>17</v>
      </c>
      <c r="E1110" s="42" t="s">
        <v>2213</v>
      </c>
      <c r="F1110" s="42" t="s">
        <v>23</v>
      </c>
      <c r="G1110" s="42" t="s">
        <v>2284</v>
      </c>
      <c r="H1110" s="44" t="s">
        <v>2285</v>
      </c>
      <c r="I1110" s="3"/>
      <c r="J1110" s="3"/>
      <c r="K1110" s="21"/>
      <c r="L1110" s="21"/>
    </row>
    <row r="1111" spans="1:12" ht="75" x14ac:dyDescent="0.25">
      <c r="A1111" s="20"/>
      <c r="B1111" s="50" t="s">
        <v>34</v>
      </c>
      <c r="C1111" s="55">
        <v>43913</v>
      </c>
      <c r="D1111" s="51" t="s">
        <v>17</v>
      </c>
      <c r="E1111" s="51" t="s">
        <v>2161</v>
      </c>
      <c r="F1111" s="42" t="s">
        <v>122</v>
      </c>
      <c r="G1111" s="42" t="s">
        <v>2286</v>
      </c>
      <c r="H1111" s="44" t="s">
        <v>2287</v>
      </c>
      <c r="I1111" s="21"/>
      <c r="J1111" s="21"/>
      <c r="K1111" s="21"/>
      <c r="L1111" s="21"/>
    </row>
    <row r="1112" spans="1:12" ht="50" x14ac:dyDescent="0.25">
      <c r="A1112" s="20"/>
      <c r="B1112" s="50" t="s">
        <v>34</v>
      </c>
      <c r="C1112" s="55">
        <v>43913</v>
      </c>
      <c r="D1112" s="51" t="s">
        <v>17</v>
      </c>
      <c r="E1112" s="51" t="s">
        <v>2161</v>
      </c>
      <c r="F1112" s="42" t="s">
        <v>122</v>
      </c>
      <c r="G1112" s="42" t="s">
        <v>2288</v>
      </c>
      <c r="H1112" s="44" t="s">
        <v>2287</v>
      </c>
      <c r="I1112" s="21"/>
      <c r="J1112" s="21"/>
      <c r="K1112" s="21"/>
      <c r="L1112" s="21"/>
    </row>
    <row r="1113" spans="1:12" ht="75" x14ac:dyDescent="0.25">
      <c r="A1113" s="20"/>
      <c r="B1113" s="40" t="s">
        <v>34</v>
      </c>
      <c r="C1113" s="52">
        <v>43908</v>
      </c>
      <c r="D1113" s="42" t="s">
        <v>17</v>
      </c>
      <c r="E1113" s="42" t="s">
        <v>2161</v>
      </c>
      <c r="F1113" s="42" t="s">
        <v>36</v>
      </c>
      <c r="G1113" s="42" t="s">
        <v>2289</v>
      </c>
      <c r="H1113" s="44" t="s">
        <v>2290</v>
      </c>
      <c r="I1113" s="21"/>
      <c r="J1113" s="21"/>
      <c r="K1113" s="21"/>
      <c r="L1113" s="21"/>
    </row>
    <row r="1114" spans="1:12" ht="50" x14ac:dyDescent="0.25">
      <c r="A1114" s="20"/>
      <c r="B1114" s="50" t="s">
        <v>34</v>
      </c>
      <c r="C1114" s="72">
        <v>43908</v>
      </c>
      <c r="D1114" s="51" t="s">
        <v>17</v>
      </c>
      <c r="E1114" s="51" t="s">
        <v>2161</v>
      </c>
      <c r="F1114" s="42" t="s">
        <v>36</v>
      </c>
      <c r="G1114" s="42" t="s">
        <v>2291</v>
      </c>
      <c r="H1114" s="44" t="s">
        <v>2290</v>
      </c>
      <c r="I1114" s="21"/>
      <c r="J1114" s="21"/>
      <c r="K1114" s="21"/>
      <c r="L1114" s="21"/>
    </row>
    <row r="1115" spans="1:12" ht="62.5" x14ac:dyDescent="0.25">
      <c r="A1115" s="20"/>
      <c r="B1115" s="50" t="s">
        <v>34</v>
      </c>
      <c r="C1115" s="72">
        <v>43908</v>
      </c>
      <c r="D1115" s="51" t="s">
        <v>17</v>
      </c>
      <c r="E1115" s="51" t="s">
        <v>2161</v>
      </c>
      <c r="F1115" s="42" t="s">
        <v>36</v>
      </c>
      <c r="G1115" s="42" t="s">
        <v>2292</v>
      </c>
      <c r="H1115" s="44" t="s">
        <v>2290</v>
      </c>
      <c r="I1115" s="21"/>
      <c r="J1115" s="21"/>
      <c r="K1115" s="21"/>
      <c r="L1115" s="21"/>
    </row>
    <row r="1116" spans="1:12" ht="62.5" x14ac:dyDescent="0.25">
      <c r="A1116" s="20"/>
      <c r="B1116" s="50" t="s">
        <v>34</v>
      </c>
      <c r="C1116" s="72">
        <v>43908</v>
      </c>
      <c r="D1116" s="51" t="s">
        <v>17</v>
      </c>
      <c r="E1116" s="51" t="s">
        <v>2161</v>
      </c>
      <c r="F1116" s="42" t="s">
        <v>36</v>
      </c>
      <c r="G1116" s="42" t="s">
        <v>2293</v>
      </c>
      <c r="H1116" s="44" t="s">
        <v>2290</v>
      </c>
      <c r="I1116" s="21"/>
      <c r="J1116" s="21"/>
      <c r="K1116" s="21"/>
      <c r="L1116" s="21"/>
    </row>
    <row r="1117" spans="1:12" ht="50" x14ac:dyDescent="0.25">
      <c r="A1117" s="20"/>
      <c r="B1117" s="50" t="s">
        <v>34</v>
      </c>
      <c r="C1117" s="72">
        <v>43908</v>
      </c>
      <c r="D1117" s="51" t="s">
        <v>17</v>
      </c>
      <c r="E1117" s="51" t="s">
        <v>2161</v>
      </c>
      <c r="F1117" s="42" t="s">
        <v>36</v>
      </c>
      <c r="G1117" s="42" t="s">
        <v>2294</v>
      </c>
      <c r="H1117" s="44" t="s">
        <v>2290</v>
      </c>
      <c r="I1117" s="21"/>
      <c r="J1117" s="21"/>
      <c r="K1117" s="21"/>
      <c r="L1117" s="21"/>
    </row>
    <row r="1118" spans="1:12" ht="87.5" x14ac:dyDescent="0.25">
      <c r="A1118" s="20"/>
      <c r="B1118" s="50" t="s">
        <v>34</v>
      </c>
      <c r="C1118" s="72">
        <v>43908</v>
      </c>
      <c r="D1118" s="51" t="s">
        <v>17</v>
      </c>
      <c r="E1118" s="51" t="s">
        <v>2161</v>
      </c>
      <c r="F1118" s="42" t="s">
        <v>36</v>
      </c>
      <c r="G1118" s="42" t="s">
        <v>2295</v>
      </c>
      <c r="H1118" s="44" t="s">
        <v>2290</v>
      </c>
      <c r="I1118" s="21"/>
      <c r="J1118" s="21"/>
      <c r="K1118" s="21"/>
      <c r="L1118" s="21"/>
    </row>
    <row r="1119" spans="1:12" ht="125" x14ac:dyDescent="0.25">
      <c r="A1119" s="20"/>
      <c r="B1119" s="40" t="s">
        <v>34</v>
      </c>
      <c r="C1119" s="52">
        <v>43907</v>
      </c>
      <c r="D1119" s="42" t="s">
        <v>17</v>
      </c>
      <c r="E1119" s="42" t="s">
        <v>2213</v>
      </c>
      <c r="F1119" s="42" t="s">
        <v>27</v>
      </c>
      <c r="G1119" s="42" t="s">
        <v>2296</v>
      </c>
      <c r="H1119" s="44" t="s">
        <v>2297</v>
      </c>
      <c r="I1119" s="3"/>
      <c r="J1119" s="3"/>
      <c r="K1119" s="21"/>
      <c r="L1119" s="21"/>
    </row>
    <row r="1120" spans="1:12" ht="150" x14ac:dyDescent="0.25">
      <c r="A1120" s="20"/>
      <c r="B1120" s="40" t="s">
        <v>34</v>
      </c>
      <c r="C1120" s="52">
        <v>43907</v>
      </c>
      <c r="D1120" s="42" t="s">
        <v>17</v>
      </c>
      <c r="E1120" s="42" t="s">
        <v>2213</v>
      </c>
      <c r="F1120" s="42" t="s">
        <v>23</v>
      </c>
      <c r="G1120" s="42" t="s">
        <v>2298</v>
      </c>
      <c r="H1120" s="44" t="s">
        <v>2297</v>
      </c>
      <c r="I1120" s="3"/>
      <c r="J1120" s="3"/>
      <c r="K1120" s="21"/>
      <c r="L1120" s="21"/>
    </row>
    <row r="1121" spans="1:12" ht="62.5" x14ac:dyDescent="0.25">
      <c r="A1121" s="20"/>
      <c r="B1121" s="40" t="s">
        <v>34</v>
      </c>
      <c r="C1121" s="52">
        <v>43907</v>
      </c>
      <c r="D1121" s="42" t="s">
        <v>17</v>
      </c>
      <c r="E1121" s="42" t="s">
        <v>2213</v>
      </c>
      <c r="F1121" s="42" t="s">
        <v>19</v>
      </c>
      <c r="G1121" s="42" t="s">
        <v>2299</v>
      </c>
      <c r="H1121" s="44" t="s">
        <v>2297</v>
      </c>
      <c r="I1121" s="3"/>
      <c r="J1121" s="3"/>
      <c r="K1121" s="21"/>
      <c r="L1121" s="21"/>
    </row>
    <row r="1122" spans="1:12" ht="75" x14ac:dyDescent="0.25">
      <c r="A1122" s="20"/>
      <c r="B1122" s="40" t="s">
        <v>34</v>
      </c>
      <c r="C1122" s="52">
        <v>43906</v>
      </c>
      <c r="D1122" s="42" t="s">
        <v>17</v>
      </c>
      <c r="E1122" s="42" t="s">
        <v>2161</v>
      </c>
      <c r="F1122" s="42" t="s">
        <v>36</v>
      </c>
      <c r="G1122" s="42" t="s">
        <v>2300</v>
      </c>
      <c r="H1122" s="44" t="s">
        <v>2301</v>
      </c>
      <c r="I1122" s="21"/>
      <c r="J1122" s="21"/>
      <c r="K1122" s="21"/>
      <c r="L1122" s="21"/>
    </row>
    <row r="1123" spans="1:12" ht="50" x14ac:dyDescent="0.25">
      <c r="A1123" s="20"/>
      <c r="B1123" s="40" t="s">
        <v>34</v>
      </c>
      <c r="C1123" s="52">
        <v>43902</v>
      </c>
      <c r="D1123" s="42" t="s">
        <v>17</v>
      </c>
      <c r="E1123" s="42" t="s">
        <v>2161</v>
      </c>
      <c r="F1123" s="42" t="s">
        <v>36</v>
      </c>
      <c r="G1123" s="42" t="s">
        <v>2302</v>
      </c>
      <c r="H1123" s="44" t="s">
        <v>2303</v>
      </c>
      <c r="I1123" s="21"/>
      <c r="J1123" s="21"/>
      <c r="K1123" s="21"/>
      <c r="L1123" s="21"/>
    </row>
    <row r="1124" spans="1:12" ht="50" x14ac:dyDescent="0.25">
      <c r="A1124" s="20"/>
      <c r="B1124" s="40" t="s">
        <v>34</v>
      </c>
      <c r="C1124" s="52">
        <v>43902</v>
      </c>
      <c r="D1124" s="42" t="s">
        <v>17</v>
      </c>
      <c r="E1124" s="42" t="s">
        <v>2161</v>
      </c>
      <c r="F1124" s="42" t="s">
        <v>36</v>
      </c>
      <c r="G1124" s="42" t="s">
        <v>2304</v>
      </c>
      <c r="H1124" s="44" t="s">
        <v>2303</v>
      </c>
      <c r="I1124" s="21"/>
      <c r="J1124" s="21"/>
      <c r="K1124" s="21"/>
      <c r="L1124" s="21"/>
    </row>
    <row r="1125" spans="1:12" ht="62.5" x14ac:dyDescent="0.25">
      <c r="A1125" s="20"/>
      <c r="B1125" s="40" t="s">
        <v>34</v>
      </c>
      <c r="C1125" s="52">
        <v>43902</v>
      </c>
      <c r="D1125" s="42" t="s">
        <v>17</v>
      </c>
      <c r="E1125" s="42" t="s">
        <v>2161</v>
      </c>
      <c r="F1125" s="42" t="s">
        <v>36</v>
      </c>
      <c r="G1125" s="42" t="s">
        <v>2305</v>
      </c>
      <c r="H1125" s="44" t="s">
        <v>2303</v>
      </c>
      <c r="I1125" s="21"/>
      <c r="J1125" s="21"/>
      <c r="K1125" s="21"/>
      <c r="L1125" s="21"/>
    </row>
    <row r="1126" spans="1:12" ht="50" x14ac:dyDescent="0.25">
      <c r="A1126" s="20"/>
      <c r="B1126" s="40" t="s">
        <v>34</v>
      </c>
      <c r="C1126" s="52">
        <v>43902</v>
      </c>
      <c r="D1126" s="42" t="s">
        <v>17</v>
      </c>
      <c r="E1126" s="42" t="s">
        <v>2161</v>
      </c>
      <c r="F1126" s="42" t="s">
        <v>36</v>
      </c>
      <c r="G1126" s="42" t="s">
        <v>2306</v>
      </c>
      <c r="H1126" s="44" t="s">
        <v>2303</v>
      </c>
      <c r="I1126" s="21"/>
      <c r="J1126" s="21"/>
      <c r="K1126" s="21"/>
      <c r="L1126" s="21"/>
    </row>
    <row r="1127" spans="1:12" ht="50" x14ac:dyDescent="0.25">
      <c r="A1127" s="20"/>
      <c r="B1127" s="40" t="s">
        <v>34</v>
      </c>
      <c r="C1127" s="52">
        <v>43887</v>
      </c>
      <c r="D1127" s="42" t="s">
        <v>17</v>
      </c>
      <c r="E1127" s="42" t="s">
        <v>2213</v>
      </c>
      <c r="F1127" s="42" t="s">
        <v>23</v>
      </c>
      <c r="G1127" s="42" t="s">
        <v>2307</v>
      </c>
      <c r="H1127" s="44" t="s">
        <v>2308</v>
      </c>
      <c r="I1127" s="3"/>
      <c r="J1127" s="3"/>
      <c r="K1127" s="21"/>
      <c r="L1127" s="21"/>
    </row>
    <row r="1128" spans="1:12" ht="62.5" x14ac:dyDescent="0.25">
      <c r="A1128" s="20"/>
      <c r="B1128" s="14" t="s">
        <v>2309</v>
      </c>
      <c r="C1128" s="15">
        <v>44064</v>
      </c>
      <c r="D1128" s="16" t="s">
        <v>17</v>
      </c>
      <c r="E1128" s="16" t="s">
        <v>2310</v>
      </c>
      <c r="F1128" s="17" t="s">
        <v>2311</v>
      </c>
      <c r="G1128" s="18" t="s">
        <v>2312</v>
      </c>
      <c r="H1128" s="19" t="s">
        <v>2313</v>
      </c>
      <c r="I1128" s="20"/>
      <c r="J1128" s="20"/>
      <c r="K1128" s="21"/>
      <c r="L1128" s="21"/>
    </row>
    <row r="1129" spans="1:12" ht="37.5" x14ac:dyDescent="0.25">
      <c r="A1129" s="20"/>
      <c r="B1129" s="14" t="s">
        <v>2309</v>
      </c>
      <c r="C1129" s="15">
        <v>44054</v>
      </c>
      <c r="D1129" s="16" t="s">
        <v>17</v>
      </c>
      <c r="E1129" s="16" t="s">
        <v>43</v>
      </c>
      <c r="F1129" s="17" t="s">
        <v>2311</v>
      </c>
      <c r="G1129" s="18" t="s">
        <v>2314</v>
      </c>
      <c r="H1129" s="19" t="s">
        <v>2315</v>
      </c>
      <c r="I1129" s="20"/>
      <c r="J1129" s="20"/>
      <c r="K1129" s="21"/>
      <c r="L1129" s="21"/>
    </row>
    <row r="1130" spans="1:12" ht="50" x14ac:dyDescent="0.25">
      <c r="A1130" s="20"/>
      <c r="B1130" s="14" t="s">
        <v>2309</v>
      </c>
      <c r="C1130" s="15">
        <v>44022</v>
      </c>
      <c r="D1130" s="16" t="s">
        <v>17</v>
      </c>
      <c r="E1130" s="16" t="s">
        <v>43</v>
      </c>
      <c r="F1130" s="17" t="s">
        <v>23</v>
      </c>
      <c r="G1130" s="18" t="s">
        <v>2316</v>
      </c>
      <c r="H1130" s="19" t="s">
        <v>2317</v>
      </c>
      <c r="I1130" s="20"/>
      <c r="J1130" s="20"/>
      <c r="K1130" s="21"/>
      <c r="L1130" s="21"/>
    </row>
    <row r="1131" spans="1:12" ht="37.5" x14ac:dyDescent="0.25">
      <c r="A1131" s="20"/>
      <c r="B1131" s="14" t="s">
        <v>2309</v>
      </c>
      <c r="C1131" s="15">
        <v>44013</v>
      </c>
      <c r="D1131" s="16" t="s">
        <v>17</v>
      </c>
      <c r="E1131" s="16" t="s">
        <v>1084</v>
      </c>
      <c r="F1131" s="17" t="s">
        <v>23</v>
      </c>
      <c r="G1131" s="18" t="s">
        <v>2318</v>
      </c>
      <c r="H1131" s="19" t="s">
        <v>2319</v>
      </c>
      <c r="I1131" s="20"/>
      <c r="J1131" s="20"/>
      <c r="K1131" s="21"/>
      <c r="L1131" s="21"/>
    </row>
    <row r="1132" spans="1:12" ht="50" x14ac:dyDescent="0.25">
      <c r="A1132" s="20"/>
      <c r="B1132" s="14" t="s">
        <v>2309</v>
      </c>
      <c r="C1132" s="15">
        <v>44013</v>
      </c>
      <c r="D1132" s="16" t="s">
        <v>17</v>
      </c>
      <c r="E1132" s="16" t="s">
        <v>43</v>
      </c>
      <c r="F1132" s="17" t="s">
        <v>23</v>
      </c>
      <c r="G1132" s="18" t="s">
        <v>2320</v>
      </c>
      <c r="H1132" s="19" t="s">
        <v>2321</v>
      </c>
      <c r="I1132" s="20"/>
      <c r="J1132" s="20"/>
      <c r="K1132" s="21"/>
      <c r="L1132" s="21"/>
    </row>
    <row r="1133" spans="1:12" ht="37.5" x14ac:dyDescent="0.25">
      <c r="A1133" s="20"/>
      <c r="B1133" s="14" t="s">
        <v>2309</v>
      </c>
      <c r="C1133" s="15">
        <v>44012</v>
      </c>
      <c r="D1133" s="16" t="s">
        <v>17</v>
      </c>
      <c r="E1133" s="16" t="s">
        <v>43</v>
      </c>
      <c r="F1133" s="17" t="s">
        <v>27</v>
      </c>
      <c r="G1133" s="18" t="s">
        <v>2322</v>
      </c>
      <c r="H1133" s="19" t="s">
        <v>2323</v>
      </c>
      <c r="I1133" s="20"/>
      <c r="J1133" s="20"/>
      <c r="K1133" s="21"/>
      <c r="L1133" s="21"/>
    </row>
    <row r="1134" spans="1:12" ht="50" x14ac:dyDescent="0.25">
      <c r="A1134" s="20"/>
      <c r="B1134" s="14" t="s">
        <v>2309</v>
      </c>
      <c r="C1134" s="15">
        <v>44008</v>
      </c>
      <c r="D1134" s="16" t="s">
        <v>17</v>
      </c>
      <c r="E1134" s="16" t="s">
        <v>43</v>
      </c>
      <c r="F1134" s="17" t="s">
        <v>23</v>
      </c>
      <c r="G1134" s="18" t="s">
        <v>2324</v>
      </c>
      <c r="H1134" s="19" t="s">
        <v>2325</v>
      </c>
      <c r="I1134" s="20"/>
      <c r="J1134" s="20"/>
      <c r="K1134" s="21"/>
      <c r="L1134" s="21"/>
    </row>
    <row r="1135" spans="1:12" ht="112.5" x14ac:dyDescent="0.25">
      <c r="A1135" s="20"/>
      <c r="B1135" s="14" t="s">
        <v>2309</v>
      </c>
      <c r="C1135" s="15">
        <v>44007</v>
      </c>
      <c r="D1135" s="16" t="s">
        <v>17</v>
      </c>
      <c r="E1135" s="16" t="s">
        <v>250</v>
      </c>
      <c r="F1135" s="17" t="s">
        <v>23</v>
      </c>
      <c r="G1135" s="18" t="s">
        <v>2326</v>
      </c>
      <c r="H1135" s="19" t="s">
        <v>2327</v>
      </c>
      <c r="I1135" s="20"/>
      <c r="J1135" s="20"/>
      <c r="K1135" s="21"/>
      <c r="L1135" s="21"/>
    </row>
    <row r="1136" spans="1:12" ht="125" x14ac:dyDescent="0.25">
      <c r="A1136" s="20"/>
      <c r="B1136" s="14" t="s">
        <v>2309</v>
      </c>
      <c r="C1136" s="15">
        <v>44005</v>
      </c>
      <c r="D1136" s="16" t="s">
        <v>17</v>
      </c>
      <c r="E1136" s="16" t="s">
        <v>2328</v>
      </c>
      <c r="F1136" s="17" t="s">
        <v>210</v>
      </c>
      <c r="G1136" s="18" t="s">
        <v>2329</v>
      </c>
      <c r="H1136" s="19" t="s">
        <v>2330</v>
      </c>
      <c r="I1136" s="20"/>
      <c r="J1136" s="20"/>
      <c r="K1136" s="21"/>
      <c r="L1136" s="21"/>
    </row>
    <row r="1137" spans="1:12" ht="200" x14ac:dyDescent="0.25">
      <c r="A1137" s="20"/>
      <c r="B1137" s="14" t="s">
        <v>2309</v>
      </c>
      <c r="C1137" s="15">
        <v>44005</v>
      </c>
      <c r="D1137" s="16" t="s">
        <v>17</v>
      </c>
      <c r="E1137" s="16" t="s">
        <v>2328</v>
      </c>
      <c r="F1137" s="17" t="s">
        <v>23</v>
      </c>
      <c r="G1137" s="18" t="s">
        <v>2331</v>
      </c>
      <c r="H1137" s="19" t="s">
        <v>2332</v>
      </c>
      <c r="I1137" s="20"/>
      <c r="J1137" s="20"/>
      <c r="K1137" s="21"/>
      <c r="L1137" s="21"/>
    </row>
    <row r="1138" spans="1:12" ht="75" x14ac:dyDescent="0.25">
      <c r="A1138" s="20"/>
      <c r="B1138" s="24" t="s">
        <v>2309</v>
      </c>
      <c r="C1138" s="25">
        <v>44005</v>
      </c>
      <c r="D1138" s="26" t="s">
        <v>57</v>
      </c>
      <c r="E1138" s="26" t="s">
        <v>250</v>
      </c>
      <c r="F1138" s="27" t="s">
        <v>23</v>
      </c>
      <c r="G1138" s="28" t="s">
        <v>2333</v>
      </c>
      <c r="H1138" s="29" t="s">
        <v>2334</v>
      </c>
      <c r="I1138" s="20"/>
      <c r="J1138" s="20"/>
      <c r="K1138" s="21"/>
      <c r="L1138" s="21"/>
    </row>
    <row r="1139" spans="1:12" ht="125" x14ac:dyDescent="0.25">
      <c r="A1139" s="20"/>
      <c r="B1139" s="14" t="s">
        <v>2309</v>
      </c>
      <c r="C1139" s="15">
        <v>44004</v>
      </c>
      <c r="D1139" s="16" t="s">
        <v>17</v>
      </c>
      <c r="E1139" s="16" t="s">
        <v>2335</v>
      </c>
      <c r="F1139" s="17" t="s">
        <v>23</v>
      </c>
      <c r="G1139" s="18" t="s">
        <v>2336</v>
      </c>
      <c r="H1139" s="19" t="s">
        <v>2337</v>
      </c>
      <c r="I1139" s="20"/>
      <c r="J1139" s="20"/>
      <c r="K1139" s="21"/>
      <c r="L1139" s="21"/>
    </row>
    <row r="1140" spans="1:12" ht="87.5" x14ac:dyDescent="0.25">
      <c r="A1140" s="20"/>
      <c r="B1140" s="14" t="s">
        <v>2309</v>
      </c>
      <c r="C1140" s="15">
        <v>44001</v>
      </c>
      <c r="D1140" s="16" t="s">
        <v>17</v>
      </c>
      <c r="E1140" s="16" t="s">
        <v>2328</v>
      </c>
      <c r="F1140" s="17" t="s">
        <v>23</v>
      </c>
      <c r="G1140" s="18" t="s">
        <v>2338</v>
      </c>
      <c r="H1140" s="19" t="s">
        <v>2339</v>
      </c>
      <c r="I1140" s="20"/>
      <c r="J1140" s="20"/>
      <c r="K1140" s="21"/>
      <c r="L1140" s="21"/>
    </row>
    <row r="1141" spans="1:12" ht="137.5" x14ac:dyDescent="0.25">
      <c r="A1141" s="20"/>
      <c r="B1141" s="14" t="s">
        <v>2309</v>
      </c>
      <c r="C1141" s="15">
        <v>44001</v>
      </c>
      <c r="D1141" s="16" t="s">
        <v>17</v>
      </c>
      <c r="E1141" s="16" t="s">
        <v>250</v>
      </c>
      <c r="F1141" s="17" t="s">
        <v>23</v>
      </c>
      <c r="G1141" s="18" t="s">
        <v>2340</v>
      </c>
      <c r="H1141" s="19" t="s">
        <v>2341</v>
      </c>
      <c r="I1141" s="20"/>
      <c r="J1141" s="20"/>
      <c r="K1141" s="21"/>
      <c r="L1141" s="21"/>
    </row>
    <row r="1142" spans="1:12" ht="62.5" x14ac:dyDescent="0.25">
      <c r="A1142" s="20"/>
      <c r="B1142" s="14" t="s">
        <v>2309</v>
      </c>
      <c r="C1142" s="15">
        <v>43999</v>
      </c>
      <c r="D1142" s="16" t="s">
        <v>17</v>
      </c>
      <c r="E1142" s="16" t="s">
        <v>43</v>
      </c>
      <c r="F1142" s="17" t="s">
        <v>23</v>
      </c>
      <c r="G1142" s="18" t="s">
        <v>2342</v>
      </c>
      <c r="H1142" s="19" t="s">
        <v>2343</v>
      </c>
      <c r="I1142" s="20"/>
      <c r="J1142" s="20"/>
      <c r="K1142" s="21"/>
      <c r="L1142" s="21"/>
    </row>
    <row r="1143" spans="1:12" ht="50" x14ac:dyDescent="0.25">
      <c r="A1143" s="20"/>
      <c r="B1143" s="14" t="s">
        <v>2309</v>
      </c>
      <c r="C1143" s="15">
        <v>43998</v>
      </c>
      <c r="D1143" s="16" t="s">
        <v>17</v>
      </c>
      <c r="E1143" s="16" t="s">
        <v>43</v>
      </c>
      <c r="F1143" s="17" t="s">
        <v>23</v>
      </c>
      <c r="G1143" s="18" t="s">
        <v>2344</v>
      </c>
      <c r="H1143" s="19" t="s">
        <v>2345</v>
      </c>
      <c r="I1143" s="20"/>
      <c r="J1143" s="20"/>
      <c r="K1143" s="21"/>
      <c r="L1143" s="21"/>
    </row>
    <row r="1144" spans="1:12" ht="37.5" x14ac:dyDescent="0.25">
      <c r="A1144" s="20"/>
      <c r="B1144" s="14" t="s">
        <v>2309</v>
      </c>
      <c r="C1144" s="15">
        <v>43998</v>
      </c>
      <c r="D1144" s="16" t="s">
        <v>17</v>
      </c>
      <c r="E1144" s="16" t="s">
        <v>43</v>
      </c>
      <c r="F1144" s="17" t="s">
        <v>19</v>
      </c>
      <c r="G1144" s="18" t="s">
        <v>2346</v>
      </c>
      <c r="H1144" s="19" t="s">
        <v>2347</v>
      </c>
      <c r="I1144" s="20"/>
      <c r="J1144" s="20"/>
      <c r="K1144" s="21"/>
      <c r="L1144" s="21"/>
    </row>
    <row r="1145" spans="1:12" ht="37.5" x14ac:dyDescent="0.25">
      <c r="A1145" s="20"/>
      <c r="B1145" s="14" t="s">
        <v>2309</v>
      </c>
      <c r="C1145" s="15">
        <v>43997</v>
      </c>
      <c r="D1145" s="16" t="s">
        <v>17</v>
      </c>
      <c r="E1145" s="16" t="s">
        <v>43</v>
      </c>
      <c r="F1145" s="17" t="s">
        <v>23</v>
      </c>
      <c r="G1145" s="18" t="s">
        <v>2348</v>
      </c>
      <c r="H1145" s="19" t="s">
        <v>2349</v>
      </c>
      <c r="I1145" s="20"/>
      <c r="J1145" s="20"/>
      <c r="K1145" s="21"/>
      <c r="L1145" s="21"/>
    </row>
    <row r="1146" spans="1:12" ht="37.5" x14ac:dyDescent="0.25">
      <c r="A1146" s="20"/>
      <c r="B1146" s="14" t="s">
        <v>2309</v>
      </c>
      <c r="C1146" s="15">
        <v>43993</v>
      </c>
      <c r="D1146" s="16" t="s">
        <v>17</v>
      </c>
      <c r="E1146" s="16" t="s">
        <v>43</v>
      </c>
      <c r="F1146" s="17" t="s">
        <v>23</v>
      </c>
      <c r="G1146" s="18" t="s">
        <v>2350</v>
      </c>
      <c r="H1146" s="19" t="s">
        <v>2351</v>
      </c>
      <c r="I1146" s="20"/>
      <c r="J1146" s="20"/>
      <c r="K1146" s="21"/>
      <c r="L1146" s="21"/>
    </row>
    <row r="1147" spans="1:12" ht="37.5" x14ac:dyDescent="0.25">
      <c r="A1147" s="20"/>
      <c r="B1147" s="40" t="s">
        <v>2309</v>
      </c>
      <c r="C1147" s="41">
        <v>43987</v>
      </c>
      <c r="D1147" s="42" t="s">
        <v>17</v>
      </c>
      <c r="E1147" s="42" t="s">
        <v>2352</v>
      </c>
      <c r="F1147" s="42" t="s">
        <v>23</v>
      </c>
      <c r="G1147" s="42" t="s">
        <v>2353</v>
      </c>
      <c r="H1147" s="43" t="s">
        <v>2354</v>
      </c>
      <c r="I1147" s="3"/>
      <c r="J1147" s="3"/>
      <c r="K1147" s="21"/>
      <c r="L1147" s="21"/>
    </row>
    <row r="1148" spans="1:12" ht="37.5" x14ac:dyDescent="0.25">
      <c r="A1148" s="20"/>
      <c r="B1148" s="40" t="s">
        <v>2309</v>
      </c>
      <c r="C1148" s="41">
        <v>43986</v>
      </c>
      <c r="D1148" s="42" t="s">
        <v>17</v>
      </c>
      <c r="E1148" s="42" t="s">
        <v>2355</v>
      </c>
      <c r="F1148" s="42" t="s">
        <v>19</v>
      </c>
      <c r="G1148" s="42" t="s">
        <v>2356</v>
      </c>
      <c r="H1148" s="43" t="s">
        <v>2357</v>
      </c>
      <c r="I1148" s="3"/>
      <c r="J1148" s="3"/>
      <c r="K1148" s="21"/>
      <c r="L1148" s="21"/>
    </row>
    <row r="1149" spans="1:12" ht="37.5" x14ac:dyDescent="0.25">
      <c r="A1149" s="20"/>
      <c r="B1149" s="40" t="s">
        <v>2309</v>
      </c>
      <c r="C1149" s="41">
        <v>43986</v>
      </c>
      <c r="D1149" s="42" t="s">
        <v>17</v>
      </c>
      <c r="E1149" s="42" t="s">
        <v>2355</v>
      </c>
      <c r="F1149" s="42" t="s">
        <v>19</v>
      </c>
      <c r="G1149" s="42" t="s">
        <v>2358</v>
      </c>
      <c r="H1149" s="43" t="s">
        <v>2359</v>
      </c>
      <c r="I1149" s="3"/>
      <c r="J1149" s="3"/>
      <c r="K1149" s="21"/>
      <c r="L1149" s="21"/>
    </row>
    <row r="1150" spans="1:12" ht="50" x14ac:dyDescent="0.25">
      <c r="A1150" s="20"/>
      <c r="B1150" s="40" t="s">
        <v>2309</v>
      </c>
      <c r="C1150" s="41">
        <v>43979</v>
      </c>
      <c r="D1150" s="42" t="s">
        <v>17</v>
      </c>
      <c r="E1150" s="42" t="s">
        <v>2360</v>
      </c>
      <c r="F1150" s="42" t="s">
        <v>19</v>
      </c>
      <c r="G1150" s="42" t="s">
        <v>2361</v>
      </c>
      <c r="H1150" s="43" t="s">
        <v>2362</v>
      </c>
      <c r="I1150" s="3"/>
      <c r="J1150" s="3"/>
      <c r="K1150" s="21"/>
      <c r="L1150" s="21"/>
    </row>
    <row r="1151" spans="1:12" ht="50" x14ac:dyDescent="0.25">
      <c r="A1151" s="20"/>
      <c r="B1151" s="40" t="s">
        <v>2309</v>
      </c>
      <c r="C1151" s="41">
        <v>43977</v>
      </c>
      <c r="D1151" s="42" t="s">
        <v>17</v>
      </c>
      <c r="E1151" s="42" t="s">
        <v>250</v>
      </c>
      <c r="F1151" s="42" t="s">
        <v>19</v>
      </c>
      <c r="G1151" s="42" t="s">
        <v>2363</v>
      </c>
      <c r="H1151" s="43" t="s">
        <v>2364</v>
      </c>
      <c r="I1151" s="3"/>
      <c r="J1151" s="3"/>
      <c r="K1151" s="21"/>
      <c r="L1151" s="21"/>
    </row>
    <row r="1152" spans="1:12" ht="50" x14ac:dyDescent="0.25">
      <c r="A1152" s="20"/>
      <c r="B1152" s="45" t="s">
        <v>2309</v>
      </c>
      <c r="C1152" s="46">
        <v>43977</v>
      </c>
      <c r="D1152" s="47" t="s">
        <v>57</v>
      </c>
      <c r="E1152" s="47" t="s">
        <v>250</v>
      </c>
      <c r="F1152" s="47" t="s">
        <v>19</v>
      </c>
      <c r="G1152" s="47" t="s">
        <v>2365</v>
      </c>
      <c r="H1152" s="48" t="s">
        <v>2366</v>
      </c>
      <c r="I1152" s="3"/>
      <c r="J1152" s="3"/>
      <c r="K1152" s="21"/>
      <c r="L1152" s="21"/>
    </row>
    <row r="1153" spans="1:12" ht="62.5" x14ac:dyDescent="0.25">
      <c r="A1153" s="20"/>
      <c r="B1153" s="45" t="s">
        <v>2309</v>
      </c>
      <c r="C1153" s="46">
        <v>43977</v>
      </c>
      <c r="D1153" s="47" t="s">
        <v>57</v>
      </c>
      <c r="E1153" s="47" t="s">
        <v>250</v>
      </c>
      <c r="F1153" s="47" t="s">
        <v>19</v>
      </c>
      <c r="G1153" s="47" t="s">
        <v>2367</v>
      </c>
      <c r="H1153" s="48" t="s">
        <v>2366</v>
      </c>
      <c r="I1153" s="3"/>
      <c r="J1153" s="3"/>
      <c r="K1153" s="21"/>
      <c r="L1153" s="21"/>
    </row>
    <row r="1154" spans="1:12" ht="50" x14ac:dyDescent="0.25">
      <c r="A1154" s="20"/>
      <c r="B1154" s="45" t="s">
        <v>2309</v>
      </c>
      <c r="C1154" s="46">
        <v>43977</v>
      </c>
      <c r="D1154" s="47" t="s">
        <v>57</v>
      </c>
      <c r="E1154" s="47" t="s">
        <v>250</v>
      </c>
      <c r="F1154" s="47" t="s">
        <v>19</v>
      </c>
      <c r="G1154" s="47" t="s">
        <v>2368</v>
      </c>
      <c r="H1154" s="48" t="s">
        <v>2366</v>
      </c>
      <c r="I1154" s="3"/>
      <c r="J1154" s="3"/>
      <c r="K1154" s="21"/>
      <c r="L1154" s="21"/>
    </row>
    <row r="1155" spans="1:12" ht="62.5" x14ac:dyDescent="0.25">
      <c r="A1155" s="20"/>
      <c r="B1155" s="45" t="s">
        <v>2309</v>
      </c>
      <c r="C1155" s="46">
        <v>43977</v>
      </c>
      <c r="D1155" s="47" t="s">
        <v>57</v>
      </c>
      <c r="E1155" s="47" t="s">
        <v>250</v>
      </c>
      <c r="F1155" s="47" t="s">
        <v>19</v>
      </c>
      <c r="G1155" s="47" t="s">
        <v>2369</v>
      </c>
      <c r="H1155" s="48" t="s">
        <v>2366</v>
      </c>
      <c r="I1155" s="3"/>
      <c r="J1155" s="3"/>
      <c r="K1155" s="21"/>
      <c r="L1155" s="21"/>
    </row>
    <row r="1156" spans="1:12" ht="50" x14ac:dyDescent="0.25">
      <c r="A1156" s="20"/>
      <c r="B1156" s="45" t="s">
        <v>2309</v>
      </c>
      <c r="C1156" s="46">
        <v>43977</v>
      </c>
      <c r="D1156" s="47" t="s">
        <v>57</v>
      </c>
      <c r="E1156" s="47" t="s">
        <v>250</v>
      </c>
      <c r="F1156" s="47" t="s">
        <v>19</v>
      </c>
      <c r="G1156" s="47" t="s">
        <v>2370</v>
      </c>
      <c r="H1156" s="48" t="s">
        <v>2366</v>
      </c>
      <c r="I1156" s="3"/>
      <c r="J1156" s="3"/>
      <c r="K1156" s="21"/>
      <c r="L1156" s="21"/>
    </row>
    <row r="1157" spans="1:12" ht="37.5" x14ac:dyDescent="0.25">
      <c r="A1157" s="20"/>
      <c r="B1157" s="40" t="s">
        <v>2309</v>
      </c>
      <c r="C1157" s="41">
        <v>43974</v>
      </c>
      <c r="D1157" s="42" t="s">
        <v>17</v>
      </c>
      <c r="E1157" s="42" t="s">
        <v>2371</v>
      </c>
      <c r="F1157" s="42" t="s">
        <v>19</v>
      </c>
      <c r="G1157" s="42" t="s">
        <v>2372</v>
      </c>
      <c r="H1157" s="43" t="s">
        <v>2373</v>
      </c>
      <c r="I1157" s="3"/>
      <c r="J1157" s="3"/>
      <c r="K1157" s="21"/>
      <c r="L1157" s="21"/>
    </row>
    <row r="1158" spans="1:12" ht="75" x14ac:dyDescent="0.25">
      <c r="A1158" s="20"/>
      <c r="B1158" s="40" t="s">
        <v>2309</v>
      </c>
      <c r="C1158" s="41">
        <v>43971</v>
      </c>
      <c r="D1158" s="42" t="s">
        <v>17</v>
      </c>
      <c r="E1158" s="42" t="s">
        <v>2374</v>
      </c>
      <c r="F1158" s="42" t="s">
        <v>23</v>
      </c>
      <c r="G1158" s="42" t="s">
        <v>2375</v>
      </c>
      <c r="H1158" s="43" t="s">
        <v>2376</v>
      </c>
      <c r="I1158" s="3"/>
      <c r="J1158" s="3"/>
      <c r="K1158" s="21"/>
      <c r="L1158" s="21"/>
    </row>
    <row r="1159" spans="1:12" ht="162.5" x14ac:dyDescent="0.25">
      <c r="A1159" s="20"/>
      <c r="B1159" s="45" t="s">
        <v>2309</v>
      </c>
      <c r="C1159" s="46">
        <v>43971</v>
      </c>
      <c r="D1159" s="47" t="s">
        <v>57</v>
      </c>
      <c r="E1159" s="47" t="s">
        <v>170</v>
      </c>
      <c r="F1159" s="47" t="s">
        <v>23</v>
      </c>
      <c r="G1159" s="47" t="s">
        <v>2377</v>
      </c>
      <c r="H1159" s="48" t="s">
        <v>2378</v>
      </c>
      <c r="I1159" s="3"/>
      <c r="J1159" s="3"/>
      <c r="K1159" s="21"/>
      <c r="L1159" s="21"/>
    </row>
    <row r="1160" spans="1:12" ht="112.5" x14ac:dyDescent="0.25">
      <c r="A1160" s="20"/>
      <c r="B1160" s="45" t="s">
        <v>2309</v>
      </c>
      <c r="C1160" s="46">
        <v>43969</v>
      </c>
      <c r="D1160" s="47" t="s">
        <v>57</v>
      </c>
      <c r="E1160" s="47" t="s">
        <v>250</v>
      </c>
      <c r="F1160" s="47" t="s">
        <v>23</v>
      </c>
      <c r="G1160" s="47" t="s">
        <v>2379</v>
      </c>
      <c r="H1160" s="48" t="s">
        <v>2380</v>
      </c>
      <c r="I1160" s="3"/>
      <c r="J1160" s="3"/>
      <c r="K1160" s="21"/>
      <c r="L1160" s="21"/>
    </row>
    <row r="1161" spans="1:12" ht="125" x14ac:dyDescent="0.25">
      <c r="A1161" s="20"/>
      <c r="B1161" s="40" t="s">
        <v>2309</v>
      </c>
      <c r="C1161" s="41">
        <v>43965</v>
      </c>
      <c r="D1161" s="42" t="s">
        <v>17</v>
      </c>
      <c r="E1161" s="42" t="s">
        <v>2381</v>
      </c>
      <c r="F1161" s="42" t="s">
        <v>23</v>
      </c>
      <c r="G1161" s="42" t="s">
        <v>2382</v>
      </c>
      <c r="H1161" s="43" t="s">
        <v>2383</v>
      </c>
      <c r="I1161" s="3"/>
      <c r="J1161" s="3"/>
      <c r="K1161" s="21"/>
      <c r="L1161" s="21"/>
    </row>
    <row r="1162" spans="1:12" ht="225" x14ac:dyDescent="0.25">
      <c r="A1162" s="20"/>
      <c r="B1162" s="40" t="s">
        <v>2309</v>
      </c>
      <c r="C1162" s="41">
        <v>43963</v>
      </c>
      <c r="D1162" s="42" t="s">
        <v>17</v>
      </c>
      <c r="E1162" s="42" t="s">
        <v>170</v>
      </c>
      <c r="F1162" s="42" t="s">
        <v>23</v>
      </c>
      <c r="G1162" s="42" t="s">
        <v>2384</v>
      </c>
      <c r="H1162" s="43" t="s">
        <v>2385</v>
      </c>
      <c r="I1162" s="3"/>
      <c r="J1162" s="3"/>
      <c r="K1162" s="21"/>
      <c r="L1162" s="21"/>
    </row>
    <row r="1163" spans="1:12" ht="37.5" x14ac:dyDescent="0.25">
      <c r="A1163" s="20"/>
      <c r="B1163" s="40" t="s">
        <v>2309</v>
      </c>
      <c r="C1163" s="41">
        <v>43959</v>
      </c>
      <c r="D1163" s="42" t="s">
        <v>17</v>
      </c>
      <c r="E1163" s="42" t="s">
        <v>43</v>
      </c>
      <c r="F1163" s="42" t="s">
        <v>23</v>
      </c>
      <c r="G1163" s="42" t="s">
        <v>2386</v>
      </c>
      <c r="H1163" s="43" t="s">
        <v>2387</v>
      </c>
      <c r="I1163" s="3"/>
      <c r="J1163" s="3"/>
      <c r="K1163" s="21"/>
      <c r="L1163" s="21"/>
    </row>
    <row r="1164" spans="1:12" ht="50" x14ac:dyDescent="0.25">
      <c r="A1164" s="20"/>
      <c r="B1164" s="40" t="s">
        <v>2309</v>
      </c>
      <c r="C1164" s="41">
        <v>43958</v>
      </c>
      <c r="D1164" s="42" t="s">
        <v>17</v>
      </c>
      <c r="E1164" s="42" t="s">
        <v>250</v>
      </c>
      <c r="F1164" s="42" t="s">
        <v>23</v>
      </c>
      <c r="G1164" s="42" t="s">
        <v>2388</v>
      </c>
      <c r="H1164" s="43" t="s">
        <v>2389</v>
      </c>
      <c r="I1164" s="3"/>
      <c r="J1164" s="3"/>
      <c r="K1164" s="21"/>
      <c r="L1164" s="21"/>
    </row>
    <row r="1165" spans="1:12" ht="138" x14ac:dyDescent="0.25">
      <c r="A1165" s="20"/>
      <c r="B1165" s="40" t="s">
        <v>2309</v>
      </c>
      <c r="C1165" s="41">
        <v>43952</v>
      </c>
      <c r="D1165" s="42" t="s">
        <v>17</v>
      </c>
      <c r="E1165" s="42" t="s">
        <v>2390</v>
      </c>
      <c r="F1165" s="42" t="s">
        <v>19</v>
      </c>
      <c r="G1165" s="42" t="s">
        <v>2391</v>
      </c>
      <c r="H1165" s="43" t="s">
        <v>2392</v>
      </c>
      <c r="I1165" s="3"/>
      <c r="J1165" s="3"/>
      <c r="K1165" s="21"/>
      <c r="L1165" s="21"/>
    </row>
    <row r="1166" spans="1:12" ht="87.5" x14ac:dyDescent="0.25">
      <c r="A1166" s="20"/>
      <c r="B1166" s="40" t="s">
        <v>2309</v>
      </c>
      <c r="C1166" s="41">
        <v>43941</v>
      </c>
      <c r="D1166" s="42" t="s">
        <v>17</v>
      </c>
      <c r="E1166" s="42" t="s">
        <v>2393</v>
      </c>
      <c r="F1166" s="42" t="s">
        <v>23</v>
      </c>
      <c r="G1166" s="42" t="s">
        <v>2394</v>
      </c>
      <c r="H1166" s="44" t="s">
        <v>2395</v>
      </c>
      <c r="I1166" s="3"/>
      <c r="J1166" s="3"/>
      <c r="K1166" s="21"/>
      <c r="L1166" s="21"/>
    </row>
    <row r="1167" spans="1:12" ht="87.5" x14ac:dyDescent="0.25">
      <c r="A1167" s="20"/>
      <c r="B1167" s="40" t="s">
        <v>2309</v>
      </c>
      <c r="C1167" s="41">
        <v>43939</v>
      </c>
      <c r="D1167" s="42" t="s">
        <v>17</v>
      </c>
      <c r="E1167" s="42" t="s">
        <v>2396</v>
      </c>
      <c r="F1167" s="42" t="s">
        <v>23</v>
      </c>
      <c r="G1167" s="42" t="s">
        <v>2397</v>
      </c>
      <c r="H1167" s="44" t="s">
        <v>2398</v>
      </c>
      <c r="I1167" s="3"/>
      <c r="J1167" s="3"/>
      <c r="K1167" s="21"/>
      <c r="L1167" s="21"/>
    </row>
    <row r="1168" spans="1:12" ht="237.5" x14ac:dyDescent="0.25">
      <c r="A1168" s="20"/>
      <c r="B1168" s="40" t="s">
        <v>2309</v>
      </c>
      <c r="C1168" s="41">
        <v>43939</v>
      </c>
      <c r="D1168" s="42" t="s">
        <v>17</v>
      </c>
      <c r="E1168" s="42" t="s">
        <v>2399</v>
      </c>
      <c r="F1168" s="42" t="s">
        <v>23</v>
      </c>
      <c r="G1168" s="42" t="s">
        <v>2400</v>
      </c>
      <c r="H1168" s="44" t="s">
        <v>2401</v>
      </c>
      <c r="I1168" s="3"/>
      <c r="J1168" s="3"/>
      <c r="K1168" s="21"/>
      <c r="L1168" s="21"/>
    </row>
    <row r="1169" spans="1:12" ht="37.5" x14ac:dyDescent="0.25">
      <c r="A1169" s="20"/>
      <c r="B1169" s="40" t="s">
        <v>2309</v>
      </c>
      <c r="C1169" s="52">
        <v>43929</v>
      </c>
      <c r="D1169" s="42" t="s">
        <v>17</v>
      </c>
      <c r="E1169" s="42" t="s">
        <v>2328</v>
      </c>
      <c r="F1169" s="42" t="s">
        <v>23</v>
      </c>
      <c r="G1169" s="42" t="s">
        <v>2402</v>
      </c>
      <c r="H1169" s="44" t="s">
        <v>2403</v>
      </c>
      <c r="I1169" s="3"/>
      <c r="J1169" s="3"/>
      <c r="K1169" s="21"/>
      <c r="L1169" s="21"/>
    </row>
    <row r="1170" spans="1:12" ht="100" x14ac:dyDescent="0.25">
      <c r="A1170" s="20"/>
      <c r="B1170" s="40" t="s">
        <v>2309</v>
      </c>
      <c r="C1170" s="52">
        <v>43927</v>
      </c>
      <c r="D1170" s="42" t="s">
        <v>17</v>
      </c>
      <c r="E1170" s="42" t="s">
        <v>2328</v>
      </c>
      <c r="F1170" s="42" t="s">
        <v>23</v>
      </c>
      <c r="G1170" s="42" t="s">
        <v>2404</v>
      </c>
      <c r="H1170" s="44" t="s">
        <v>2405</v>
      </c>
      <c r="I1170" s="3"/>
      <c r="J1170" s="3"/>
      <c r="K1170" s="21"/>
      <c r="L1170" s="21"/>
    </row>
    <row r="1171" spans="1:12" ht="100" x14ac:dyDescent="0.25">
      <c r="A1171" s="20"/>
      <c r="B1171" s="40" t="s">
        <v>2309</v>
      </c>
      <c r="C1171" s="52">
        <v>43927</v>
      </c>
      <c r="D1171" s="42" t="s">
        <v>17</v>
      </c>
      <c r="E1171" s="42" t="s">
        <v>2328</v>
      </c>
      <c r="F1171" s="42" t="s">
        <v>210</v>
      </c>
      <c r="G1171" s="42" t="s">
        <v>2406</v>
      </c>
      <c r="H1171" s="44" t="s">
        <v>2407</v>
      </c>
      <c r="I1171" s="3"/>
      <c r="J1171" s="3"/>
      <c r="K1171" s="21"/>
      <c r="L1171" s="21"/>
    </row>
    <row r="1172" spans="1:12" ht="37.5" x14ac:dyDescent="0.25">
      <c r="A1172" s="20"/>
      <c r="B1172" s="40" t="s">
        <v>2309</v>
      </c>
      <c r="C1172" s="52">
        <v>43922</v>
      </c>
      <c r="D1172" s="42" t="s">
        <v>17</v>
      </c>
      <c r="E1172" s="42" t="s">
        <v>2408</v>
      </c>
      <c r="F1172" s="42" t="s">
        <v>23</v>
      </c>
      <c r="G1172" s="42" t="s">
        <v>2409</v>
      </c>
      <c r="H1172" s="44" t="s">
        <v>2410</v>
      </c>
      <c r="I1172" s="3"/>
      <c r="J1172" s="3"/>
      <c r="K1172" s="21"/>
      <c r="L1172" s="21"/>
    </row>
    <row r="1173" spans="1:12" ht="62.5" x14ac:dyDescent="0.25">
      <c r="A1173" s="20"/>
      <c r="B1173" s="45" t="s">
        <v>2309</v>
      </c>
      <c r="C1173" s="78">
        <v>43921</v>
      </c>
      <c r="D1173" s="47" t="s">
        <v>57</v>
      </c>
      <c r="E1173" s="47" t="s">
        <v>2328</v>
      </c>
      <c r="F1173" s="47" t="s">
        <v>19</v>
      </c>
      <c r="G1173" s="47" t="s">
        <v>2411</v>
      </c>
      <c r="H1173" s="49" t="s">
        <v>2412</v>
      </c>
      <c r="I1173" s="54"/>
      <c r="J1173" s="54"/>
      <c r="K1173" s="21"/>
      <c r="L1173" s="21"/>
    </row>
    <row r="1174" spans="1:12" ht="100" x14ac:dyDescent="0.25">
      <c r="A1174" s="20"/>
      <c r="B1174" s="40" t="s">
        <v>2309</v>
      </c>
      <c r="C1174" s="52">
        <v>43920</v>
      </c>
      <c r="D1174" s="42" t="s">
        <v>17</v>
      </c>
      <c r="E1174" s="42" t="s">
        <v>2413</v>
      </c>
      <c r="F1174" s="42" t="s">
        <v>23</v>
      </c>
      <c r="G1174" s="42" t="s">
        <v>2414</v>
      </c>
      <c r="H1174" s="44" t="s">
        <v>2415</v>
      </c>
      <c r="I1174" s="54"/>
      <c r="J1174" s="54"/>
      <c r="K1174" s="21"/>
      <c r="L1174" s="21"/>
    </row>
    <row r="1175" spans="1:12" ht="62.5" x14ac:dyDescent="0.25">
      <c r="A1175" s="20"/>
      <c r="B1175" s="40" t="s">
        <v>2309</v>
      </c>
      <c r="C1175" s="52">
        <v>43917</v>
      </c>
      <c r="D1175" s="42" t="s">
        <v>17</v>
      </c>
      <c r="E1175" s="42" t="s">
        <v>2328</v>
      </c>
      <c r="F1175" s="42" t="s">
        <v>23</v>
      </c>
      <c r="G1175" s="42" t="s">
        <v>2416</v>
      </c>
      <c r="H1175" s="44" t="s">
        <v>2417</v>
      </c>
      <c r="I1175" s="21"/>
      <c r="J1175" s="21"/>
      <c r="K1175" s="21"/>
      <c r="L1175" s="21"/>
    </row>
    <row r="1176" spans="1:12" ht="62.5" x14ac:dyDescent="0.25">
      <c r="A1176" s="20"/>
      <c r="B1176" s="40" t="s">
        <v>2309</v>
      </c>
      <c r="C1176" s="52">
        <v>43916</v>
      </c>
      <c r="D1176" s="42" t="s">
        <v>17</v>
      </c>
      <c r="E1176" s="42" t="s">
        <v>43</v>
      </c>
      <c r="F1176" s="42" t="s">
        <v>19</v>
      </c>
      <c r="G1176" s="42" t="s">
        <v>2418</v>
      </c>
      <c r="H1176" s="44" t="s">
        <v>2419</v>
      </c>
      <c r="I1176" s="21"/>
      <c r="J1176" s="21"/>
      <c r="K1176" s="21"/>
      <c r="L1176" s="21"/>
    </row>
    <row r="1177" spans="1:12" ht="62.5" x14ac:dyDescent="0.25">
      <c r="A1177" s="20"/>
      <c r="B1177" s="40" t="s">
        <v>2309</v>
      </c>
      <c r="C1177" s="52">
        <v>43916</v>
      </c>
      <c r="D1177" s="42" t="s">
        <v>17</v>
      </c>
      <c r="E1177" s="42" t="s">
        <v>43</v>
      </c>
      <c r="F1177" s="42" t="s">
        <v>19</v>
      </c>
      <c r="G1177" s="42" t="s">
        <v>2420</v>
      </c>
      <c r="H1177" s="44" t="s">
        <v>2419</v>
      </c>
      <c r="I1177" s="21"/>
      <c r="J1177" s="21"/>
      <c r="K1177" s="21"/>
      <c r="L1177" s="21"/>
    </row>
    <row r="1178" spans="1:12" ht="37.5" x14ac:dyDescent="0.25">
      <c r="A1178" s="20"/>
      <c r="B1178" s="40" t="s">
        <v>2309</v>
      </c>
      <c r="C1178" s="52">
        <v>43916</v>
      </c>
      <c r="D1178" s="42" t="s">
        <v>17</v>
      </c>
      <c r="E1178" s="42" t="s">
        <v>43</v>
      </c>
      <c r="F1178" s="42" t="s">
        <v>19</v>
      </c>
      <c r="G1178" s="42" t="s">
        <v>2421</v>
      </c>
      <c r="H1178" s="44" t="s">
        <v>2419</v>
      </c>
      <c r="I1178" s="21"/>
      <c r="J1178" s="21"/>
      <c r="K1178" s="21"/>
      <c r="L1178" s="21"/>
    </row>
    <row r="1179" spans="1:12" ht="75" x14ac:dyDescent="0.25">
      <c r="A1179" s="20"/>
      <c r="B1179" s="40" t="s">
        <v>2309</v>
      </c>
      <c r="C1179" s="52">
        <v>43916</v>
      </c>
      <c r="D1179" s="42" t="s">
        <v>17</v>
      </c>
      <c r="E1179" s="42" t="s">
        <v>43</v>
      </c>
      <c r="F1179" s="42" t="s">
        <v>19</v>
      </c>
      <c r="G1179" s="42" t="s">
        <v>2422</v>
      </c>
      <c r="H1179" s="44" t="s">
        <v>2419</v>
      </c>
      <c r="I1179" s="21"/>
      <c r="J1179" s="21"/>
      <c r="K1179" s="21"/>
      <c r="L1179" s="21"/>
    </row>
    <row r="1180" spans="1:12" ht="62.5" x14ac:dyDescent="0.25">
      <c r="A1180" s="20"/>
      <c r="B1180" s="40" t="s">
        <v>2309</v>
      </c>
      <c r="C1180" s="52">
        <v>43916</v>
      </c>
      <c r="D1180" s="42" t="s">
        <v>17</v>
      </c>
      <c r="E1180" s="42" t="s">
        <v>43</v>
      </c>
      <c r="F1180" s="42" t="s">
        <v>19</v>
      </c>
      <c r="G1180" s="42" t="s">
        <v>2423</v>
      </c>
      <c r="H1180" s="44" t="s">
        <v>2419</v>
      </c>
      <c r="I1180" s="21"/>
      <c r="J1180" s="21"/>
      <c r="K1180" s="21"/>
      <c r="L1180" s="21"/>
    </row>
    <row r="1181" spans="1:12" ht="37.5" x14ac:dyDescent="0.25">
      <c r="A1181" s="20"/>
      <c r="B1181" s="40" t="s">
        <v>2309</v>
      </c>
      <c r="C1181" s="52">
        <v>43914</v>
      </c>
      <c r="D1181" s="42" t="s">
        <v>17</v>
      </c>
      <c r="E1181" s="42" t="s">
        <v>2424</v>
      </c>
      <c r="F1181" s="42" t="s">
        <v>36</v>
      </c>
      <c r="G1181" s="42" t="s">
        <v>2425</v>
      </c>
      <c r="H1181" s="44" t="s">
        <v>2426</v>
      </c>
      <c r="I1181" s="21"/>
      <c r="J1181" s="21"/>
      <c r="K1181" s="21"/>
      <c r="L1181" s="21"/>
    </row>
    <row r="1182" spans="1:12" ht="50" x14ac:dyDescent="0.25">
      <c r="A1182" s="20"/>
      <c r="B1182" s="79" t="s">
        <v>2309</v>
      </c>
      <c r="C1182" s="52">
        <v>43910</v>
      </c>
      <c r="D1182" s="42" t="s">
        <v>17</v>
      </c>
      <c r="E1182" s="80" t="s">
        <v>2424</v>
      </c>
      <c r="F1182" s="42" t="s">
        <v>147</v>
      </c>
      <c r="G1182" s="42" t="s">
        <v>2427</v>
      </c>
      <c r="H1182" s="44" t="s">
        <v>2428</v>
      </c>
      <c r="I1182" s="54"/>
      <c r="J1182" s="54"/>
      <c r="K1182" s="21"/>
      <c r="L1182" s="21"/>
    </row>
    <row r="1183" spans="1:12" ht="87.5" x14ac:dyDescent="0.25">
      <c r="A1183" s="20"/>
      <c r="B1183" s="40" t="s">
        <v>2309</v>
      </c>
      <c r="C1183" s="52">
        <v>43910</v>
      </c>
      <c r="D1183" s="42" t="s">
        <v>17</v>
      </c>
      <c r="E1183" s="42" t="s">
        <v>2328</v>
      </c>
      <c r="F1183" s="42" t="s">
        <v>23</v>
      </c>
      <c r="G1183" s="42" t="s">
        <v>2429</v>
      </c>
      <c r="H1183" s="44" t="s">
        <v>2430</v>
      </c>
      <c r="I1183" s="3"/>
      <c r="J1183" s="3"/>
      <c r="K1183" s="21"/>
      <c r="L1183" s="21"/>
    </row>
    <row r="1184" spans="1:12" ht="50" x14ac:dyDescent="0.25">
      <c r="A1184" s="20"/>
      <c r="B1184" s="40" t="s">
        <v>2309</v>
      </c>
      <c r="C1184" s="52">
        <v>43909</v>
      </c>
      <c r="D1184" s="42" t="s">
        <v>17</v>
      </c>
      <c r="E1184" s="61" t="s">
        <v>2424</v>
      </c>
      <c r="F1184" s="42" t="s">
        <v>147</v>
      </c>
      <c r="G1184" s="42" t="s">
        <v>2431</v>
      </c>
      <c r="H1184" s="44" t="s">
        <v>2432</v>
      </c>
      <c r="I1184" s="54"/>
      <c r="J1184" s="54"/>
      <c r="K1184" s="21"/>
      <c r="L1184" s="21"/>
    </row>
    <row r="1185" spans="1:12" ht="25" x14ac:dyDescent="0.25">
      <c r="A1185" s="59"/>
      <c r="B1185" s="40" t="s">
        <v>2309</v>
      </c>
      <c r="C1185" s="52">
        <v>43909</v>
      </c>
      <c r="D1185" s="42" t="s">
        <v>17</v>
      </c>
      <c r="E1185" s="42" t="s">
        <v>2424</v>
      </c>
      <c r="F1185" s="42" t="s">
        <v>108</v>
      </c>
      <c r="G1185" s="42" t="s">
        <v>2433</v>
      </c>
      <c r="H1185" s="44" t="s">
        <v>2434</v>
      </c>
      <c r="I1185" s="54"/>
      <c r="J1185" s="54"/>
      <c r="K1185" s="21"/>
      <c r="L1185" s="21"/>
    </row>
    <row r="1186" spans="1:12" ht="62.5" x14ac:dyDescent="0.25">
      <c r="A1186" s="59"/>
      <c r="B1186" s="40" t="s">
        <v>2309</v>
      </c>
      <c r="C1186" s="52">
        <v>43909</v>
      </c>
      <c r="D1186" s="42" t="s">
        <v>17</v>
      </c>
      <c r="E1186" s="42" t="s">
        <v>2424</v>
      </c>
      <c r="F1186" s="42" t="s">
        <v>36</v>
      </c>
      <c r="G1186" s="42" t="s">
        <v>2435</v>
      </c>
      <c r="H1186" s="44" t="s">
        <v>2436</v>
      </c>
      <c r="I1186" s="54"/>
      <c r="J1186" s="54"/>
      <c r="K1186" s="21"/>
      <c r="L1186" s="21"/>
    </row>
    <row r="1187" spans="1:12" ht="50" x14ac:dyDescent="0.25">
      <c r="A1187" s="21"/>
      <c r="B1187" s="40" t="s">
        <v>2309</v>
      </c>
      <c r="C1187" s="81">
        <v>43909</v>
      </c>
      <c r="D1187" s="40" t="s">
        <v>17</v>
      </c>
      <c r="E1187" s="40" t="s">
        <v>2328</v>
      </c>
      <c r="F1187" s="40" t="s">
        <v>210</v>
      </c>
      <c r="G1187" s="40" t="s">
        <v>2437</v>
      </c>
      <c r="H1187" s="82" t="s">
        <v>2438</v>
      </c>
      <c r="I1187" s="83"/>
      <c r="J1187" s="83"/>
      <c r="K1187" s="21"/>
      <c r="L1187" s="21"/>
    </row>
    <row r="1188" spans="1:12" ht="75" x14ac:dyDescent="0.25">
      <c r="A1188" s="21"/>
      <c r="B1188" s="40" t="s">
        <v>2309</v>
      </c>
      <c r="C1188" s="81">
        <v>43909</v>
      </c>
      <c r="D1188" s="40" t="s">
        <v>17</v>
      </c>
      <c r="E1188" s="40" t="s">
        <v>2328</v>
      </c>
      <c r="F1188" s="40" t="s">
        <v>210</v>
      </c>
      <c r="G1188" s="40" t="s">
        <v>2439</v>
      </c>
      <c r="H1188" s="82" t="s">
        <v>2438</v>
      </c>
      <c r="I1188" s="83"/>
      <c r="J1188" s="83"/>
      <c r="K1188" s="21"/>
      <c r="L1188" s="21"/>
    </row>
    <row r="1189" spans="1:12" ht="37.5" x14ac:dyDescent="0.25">
      <c r="A1189" s="21"/>
      <c r="B1189" s="40" t="s">
        <v>2309</v>
      </c>
      <c r="C1189" s="81">
        <v>43909</v>
      </c>
      <c r="D1189" s="40" t="s">
        <v>17</v>
      </c>
      <c r="E1189" s="40" t="s">
        <v>2328</v>
      </c>
      <c r="F1189" s="40" t="s">
        <v>210</v>
      </c>
      <c r="G1189" s="40" t="s">
        <v>2440</v>
      </c>
      <c r="H1189" s="82" t="s">
        <v>2438</v>
      </c>
      <c r="I1189" s="83"/>
      <c r="J1189" s="83"/>
      <c r="K1189" s="21"/>
      <c r="L1189" s="21"/>
    </row>
    <row r="1190" spans="1:12" ht="37.5" x14ac:dyDescent="0.25">
      <c r="A1190" s="21"/>
      <c r="B1190" s="40" t="s">
        <v>2309</v>
      </c>
      <c r="C1190" s="81">
        <v>43909</v>
      </c>
      <c r="D1190" s="40" t="s">
        <v>17</v>
      </c>
      <c r="E1190" s="40" t="s">
        <v>2328</v>
      </c>
      <c r="F1190" s="40" t="s">
        <v>19</v>
      </c>
      <c r="G1190" s="40" t="s">
        <v>2441</v>
      </c>
      <c r="H1190" s="82" t="s">
        <v>2442</v>
      </c>
      <c r="I1190" s="83"/>
      <c r="J1190" s="83"/>
      <c r="K1190" s="21"/>
      <c r="L1190" s="21"/>
    </row>
    <row r="1191" spans="1:12" ht="75" x14ac:dyDescent="0.25">
      <c r="A1191" s="21"/>
      <c r="B1191" s="45" t="s">
        <v>2309</v>
      </c>
      <c r="C1191" s="84">
        <v>43908</v>
      </c>
      <c r="D1191" s="45" t="s">
        <v>57</v>
      </c>
      <c r="E1191" s="45" t="s">
        <v>2443</v>
      </c>
      <c r="F1191" s="45" t="s">
        <v>23</v>
      </c>
      <c r="G1191" s="45" t="s">
        <v>2444</v>
      </c>
      <c r="H1191" s="85" t="s">
        <v>2445</v>
      </c>
      <c r="I1191" s="86"/>
      <c r="J1191" s="86"/>
      <c r="K1191" s="21"/>
      <c r="L1191" s="21"/>
    </row>
    <row r="1192" spans="1:12" ht="87.5" x14ac:dyDescent="0.25">
      <c r="A1192" s="21"/>
      <c r="B1192" s="40" t="s">
        <v>2309</v>
      </c>
      <c r="C1192" s="81">
        <v>43906</v>
      </c>
      <c r="D1192" s="40" t="s">
        <v>17</v>
      </c>
      <c r="E1192" s="40" t="s">
        <v>2424</v>
      </c>
      <c r="F1192" s="40" t="s">
        <v>1632</v>
      </c>
      <c r="G1192" s="40" t="s">
        <v>2446</v>
      </c>
      <c r="H1192" s="82" t="s">
        <v>2447</v>
      </c>
      <c r="I1192" s="86"/>
      <c r="J1192" s="86"/>
      <c r="K1192" s="21"/>
      <c r="L1192" s="21"/>
    </row>
    <row r="1193" spans="1:12" ht="100" x14ac:dyDescent="0.25">
      <c r="A1193" s="21"/>
      <c r="B1193" s="40" t="s">
        <v>2309</v>
      </c>
      <c r="C1193" s="81">
        <v>43905</v>
      </c>
      <c r="D1193" s="40" t="s">
        <v>17</v>
      </c>
      <c r="E1193" s="40" t="s">
        <v>43</v>
      </c>
      <c r="F1193" s="40" t="s">
        <v>23</v>
      </c>
      <c r="G1193" s="40" t="s">
        <v>2448</v>
      </c>
      <c r="H1193" s="82" t="s">
        <v>2449</v>
      </c>
      <c r="I1193" s="86"/>
      <c r="J1193" s="86"/>
      <c r="K1193" s="21"/>
      <c r="L1193" s="21"/>
    </row>
    <row r="1194" spans="1:12" ht="50" x14ac:dyDescent="0.25">
      <c r="A1194" s="21"/>
      <c r="B1194" s="45" t="s">
        <v>2309</v>
      </c>
      <c r="C1194" s="84">
        <v>43905</v>
      </c>
      <c r="D1194" s="45" t="s">
        <v>17</v>
      </c>
      <c r="E1194" s="45" t="s">
        <v>43</v>
      </c>
      <c r="F1194" s="45" t="s">
        <v>23</v>
      </c>
      <c r="G1194" s="45" t="s">
        <v>2450</v>
      </c>
      <c r="H1194" s="85" t="s">
        <v>2451</v>
      </c>
      <c r="I1194" s="86"/>
      <c r="J1194" s="86"/>
      <c r="K1194" s="21"/>
      <c r="L1194" s="21"/>
    </row>
    <row r="1195" spans="1:12" ht="62.5" x14ac:dyDescent="0.25">
      <c r="A1195" s="21"/>
      <c r="B1195" s="40" t="s">
        <v>2309</v>
      </c>
      <c r="C1195" s="87">
        <v>43902</v>
      </c>
      <c r="D1195" s="40" t="s">
        <v>17</v>
      </c>
      <c r="E1195" s="79" t="s">
        <v>2424</v>
      </c>
      <c r="F1195" s="40" t="s">
        <v>36</v>
      </c>
      <c r="G1195" s="40" t="s">
        <v>2452</v>
      </c>
      <c r="H1195" s="82" t="s">
        <v>2453</v>
      </c>
      <c r="I1195" s="40"/>
      <c r="J1195" s="40"/>
      <c r="K1195" s="21"/>
      <c r="L1195" s="21"/>
    </row>
    <row r="1196" spans="1:12" ht="37.5" x14ac:dyDescent="0.25">
      <c r="A1196" s="21"/>
      <c r="B1196" s="40" t="s">
        <v>2309</v>
      </c>
      <c r="C1196" s="87">
        <v>43902</v>
      </c>
      <c r="D1196" s="40" t="s">
        <v>17</v>
      </c>
      <c r="E1196" s="40" t="s">
        <v>2424</v>
      </c>
      <c r="F1196" s="40" t="s">
        <v>19</v>
      </c>
      <c r="G1196" s="40" t="s">
        <v>2454</v>
      </c>
      <c r="H1196" s="82" t="s">
        <v>2453</v>
      </c>
      <c r="I1196" s="40"/>
      <c r="J1196" s="40"/>
      <c r="K1196" s="21"/>
      <c r="L1196" s="21"/>
    </row>
    <row r="1197" spans="1:12" ht="75" x14ac:dyDescent="0.25">
      <c r="A1197" s="21"/>
      <c r="B1197" s="40" t="s">
        <v>2309</v>
      </c>
      <c r="C1197" s="87">
        <v>43902</v>
      </c>
      <c r="D1197" s="40" t="s">
        <v>17</v>
      </c>
      <c r="E1197" s="40" t="s">
        <v>2328</v>
      </c>
      <c r="F1197" s="40" t="s">
        <v>210</v>
      </c>
      <c r="G1197" s="40" t="s">
        <v>2455</v>
      </c>
      <c r="H1197" s="82" t="s">
        <v>2456</v>
      </c>
      <c r="I1197" s="40"/>
      <c r="J1197" s="40"/>
      <c r="K1197" s="21"/>
      <c r="L1197" s="21"/>
    </row>
    <row r="1198" spans="1:12" ht="75" x14ac:dyDescent="0.25">
      <c r="A1198" s="21"/>
      <c r="B1198" s="45" t="s">
        <v>2309</v>
      </c>
      <c r="C1198" s="84">
        <v>43900</v>
      </c>
      <c r="D1198" s="45" t="s">
        <v>57</v>
      </c>
      <c r="E1198" s="45" t="s">
        <v>2328</v>
      </c>
      <c r="F1198" s="45" t="s">
        <v>23</v>
      </c>
      <c r="G1198" s="45" t="s">
        <v>2457</v>
      </c>
      <c r="H1198" s="85" t="s">
        <v>2458</v>
      </c>
      <c r="I1198" s="86"/>
      <c r="J1198" s="86"/>
      <c r="K1198" s="21"/>
      <c r="L1198" s="21"/>
    </row>
    <row r="1199" spans="1:12" ht="62.5" x14ac:dyDescent="0.25">
      <c r="A1199" s="21"/>
      <c r="B1199" s="14" t="s">
        <v>2459</v>
      </c>
      <c r="C1199" s="88">
        <v>44019</v>
      </c>
      <c r="D1199" s="14" t="s">
        <v>17</v>
      </c>
      <c r="E1199" s="14" t="s">
        <v>2459</v>
      </c>
      <c r="F1199" s="89" t="s">
        <v>27</v>
      </c>
      <c r="G1199" s="90" t="s">
        <v>2460</v>
      </c>
      <c r="H1199" s="31" t="s">
        <v>2461</v>
      </c>
      <c r="I1199" s="91"/>
      <c r="J1199" s="91"/>
      <c r="K1199" s="21"/>
      <c r="L1199" s="21"/>
    </row>
    <row r="1200" spans="1:12" ht="87.5" x14ac:dyDescent="0.25">
      <c r="A1200" s="21"/>
      <c r="B1200" s="14" t="s">
        <v>2459</v>
      </c>
      <c r="C1200" s="88">
        <v>44011</v>
      </c>
      <c r="D1200" s="14" t="s">
        <v>17</v>
      </c>
      <c r="E1200" s="14" t="s">
        <v>2459</v>
      </c>
      <c r="F1200" s="89" t="s">
        <v>27</v>
      </c>
      <c r="G1200" s="90" t="s">
        <v>2462</v>
      </c>
      <c r="H1200" s="31" t="s">
        <v>2463</v>
      </c>
      <c r="I1200" s="91"/>
      <c r="J1200" s="91"/>
      <c r="K1200" s="21"/>
      <c r="L1200" s="21"/>
    </row>
    <row r="1201" spans="1:12" ht="62.5" x14ac:dyDescent="0.25">
      <c r="A1201" s="21"/>
      <c r="B1201" s="14" t="s">
        <v>2464</v>
      </c>
      <c r="C1201" s="88">
        <v>44049</v>
      </c>
      <c r="D1201" s="14" t="s">
        <v>17</v>
      </c>
      <c r="E1201" s="14" t="s">
        <v>2465</v>
      </c>
      <c r="F1201" s="89" t="s">
        <v>19</v>
      </c>
      <c r="G1201" s="90" t="s">
        <v>2466</v>
      </c>
      <c r="H1201" s="31" t="s">
        <v>2467</v>
      </c>
      <c r="I1201" s="91"/>
      <c r="J1201" s="91"/>
      <c r="K1201" s="21"/>
      <c r="L1201" s="21"/>
    </row>
    <row r="1202" spans="1:12" ht="62.5" x14ac:dyDescent="0.25">
      <c r="A1202" s="21"/>
      <c r="B1202" s="14" t="s">
        <v>2464</v>
      </c>
      <c r="C1202" s="88">
        <v>44003</v>
      </c>
      <c r="D1202" s="14" t="s">
        <v>17</v>
      </c>
      <c r="E1202" s="14" t="s">
        <v>2465</v>
      </c>
      <c r="F1202" s="89" t="s">
        <v>19</v>
      </c>
      <c r="G1202" s="90" t="s">
        <v>2468</v>
      </c>
      <c r="H1202" s="31" t="s">
        <v>2469</v>
      </c>
      <c r="I1202" s="91"/>
      <c r="J1202" s="91"/>
      <c r="K1202" s="21"/>
      <c r="L1202" s="21"/>
    </row>
    <row r="1203" spans="1:12" ht="62.5" x14ac:dyDescent="0.25">
      <c r="A1203" s="21"/>
      <c r="B1203" s="14" t="s">
        <v>2464</v>
      </c>
      <c r="C1203" s="88">
        <v>44000</v>
      </c>
      <c r="D1203" s="14" t="s">
        <v>17</v>
      </c>
      <c r="E1203" s="14" t="s">
        <v>2465</v>
      </c>
      <c r="F1203" s="89" t="s">
        <v>27</v>
      </c>
      <c r="G1203" s="90" t="s">
        <v>2470</v>
      </c>
      <c r="H1203" s="31" t="s">
        <v>2471</v>
      </c>
      <c r="I1203" s="91"/>
      <c r="J1203" s="91"/>
      <c r="K1203" s="21"/>
      <c r="L1203" s="21"/>
    </row>
    <row r="1204" spans="1:12" ht="37.5" x14ac:dyDescent="0.25">
      <c r="A1204" s="21"/>
      <c r="B1204" s="14" t="s">
        <v>2464</v>
      </c>
      <c r="C1204" s="88">
        <v>43999</v>
      </c>
      <c r="D1204" s="14" t="s">
        <v>17</v>
      </c>
      <c r="E1204" s="14" t="s">
        <v>2472</v>
      </c>
      <c r="F1204" s="89" t="s">
        <v>23</v>
      </c>
      <c r="G1204" s="90" t="s">
        <v>2473</v>
      </c>
      <c r="H1204" s="31" t="s">
        <v>2474</v>
      </c>
      <c r="I1204" s="91"/>
      <c r="J1204" s="91"/>
      <c r="K1204" s="21"/>
      <c r="L1204" s="21"/>
    </row>
    <row r="1205" spans="1:12" ht="100" x14ac:dyDescent="0.25">
      <c r="A1205" s="21"/>
      <c r="B1205" s="14" t="s">
        <v>2464</v>
      </c>
      <c r="C1205" s="88">
        <v>43998</v>
      </c>
      <c r="D1205" s="14" t="s">
        <v>17</v>
      </c>
      <c r="E1205" s="14" t="s">
        <v>2465</v>
      </c>
      <c r="F1205" s="89" t="s">
        <v>210</v>
      </c>
      <c r="G1205" s="90" t="s">
        <v>2475</v>
      </c>
      <c r="H1205" s="31" t="s">
        <v>2476</v>
      </c>
      <c r="I1205" s="91"/>
      <c r="J1205" s="91"/>
      <c r="K1205" s="21"/>
      <c r="L1205" s="21"/>
    </row>
    <row r="1206" spans="1:12" ht="50" x14ac:dyDescent="0.25">
      <c r="A1206" s="21"/>
      <c r="B1206" s="40" t="s">
        <v>2464</v>
      </c>
      <c r="C1206" s="92">
        <v>43972</v>
      </c>
      <c r="D1206" s="40" t="s">
        <v>17</v>
      </c>
      <c r="E1206" s="40" t="s">
        <v>2465</v>
      </c>
      <c r="F1206" s="40" t="s">
        <v>19</v>
      </c>
      <c r="G1206" s="40" t="s">
        <v>2477</v>
      </c>
      <c r="H1206" s="93" t="s">
        <v>2478</v>
      </c>
      <c r="I1206" s="86"/>
      <c r="J1206" s="86"/>
      <c r="K1206" s="21"/>
      <c r="L1206" s="21"/>
    </row>
    <row r="1207" spans="1:12" ht="62.5" x14ac:dyDescent="0.25">
      <c r="A1207" s="21"/>
      <c r="B1207" s="40" t="s">
        <v>2464</v>
      </c>
      <c r="C1207" s="92">
        <v>43964</v>
      </c>
      <c r="D1207" s="40" t="s">
        <v>17</v>
      </c>
      <c r="E1207" s="40" t="s">
        <v>2465</v>
      </c>
      <c r="F1207" s="40" t="s">
        <v>27</v>
      </c>
      <c r="G1207" s="40" t="s">
        <v>2479</v>
      </c>
      <c r="H1207" s="93" t="s">
        <v>2480</v>
      </c>
      <c r="I1207" s="86"/>
      <c r="J1207" s="86"/>
      <c r="K1207" s="21"/>
      <c r="L1207" s="21"/>
    </row>
    <row r="1208" spans="1:12" ht="50" x14ac:dyDescent="0.25">
      <c r="A1208" s="21"/>
      <c r="B1208" s="40" t="s">
        <v>2464</v>
      </c>
      <c r="C1208" s="92">
        <v>43956</v>
      </c>
      <c r="D1208" s="40" t="s">
        <v>17</v>
      </c>
      <c r="E1208" s="40" t="s">
        <v>2465</v>
      </c>
      <c r="F1208" s="40" t="s">
        <v>19</v>
      </c>
      <c r="G1208" s="40" t="s">
        <v>2481</v>
      </c>
      <c r="H1208" s="93" t="s">
        <v>2482</v>
      </c>
      <c r="I1208" s="86"/>
      <c r="J1208" s="86"/>
      <c r="K1208" s="21"/>
      <c r="L1208" s="21"/>
    </row>
    <row r="1209" spans="1:12" ht="75" x14ac:dyDescent="0.25">
      <c r="A1209" s="21"/>
      <c r="B1209" s="40" t="s">
        <v>2464</v>
      </c>
      <c r="C1209" s="92">
        <v>43956</v>
      </c>
      <c r="D1209" s="40" t="s">
        <v>17</v>
      </c>
      <c r="E1209" s="40" t="s">
        <v>2465</v>
      </c>
      <c r="F1209" s="40" t="s">
        <v>19</v>
      </c>
      <c r="G1209" s="40" t="s">
        <v>2483</v>
      </c>
      <c r="H1209" s="93" t="s">
        <v>2482</v>
      </c>
      <c r="I1209" s="86"/>
      <c r="J1209" s="86"/>
      <c r="K1209" s="21"/>
      <c r="L1209" s="21"/>
    </row>
    <row r="1210" spans="1:12" ht="87.5" x14ac:dyDescent="0.25">
      <c r="A1210" s="21"/>
      <c r="B1210" s="40" t="s">
        <v>2464</v>
      </c>
      <c r="C1210" s="92">
        <v>43943</v>
      </c>
      <c r="D1210" s="40" t="s">
        <v>17</v>
      </c>
      <c r="E1210" s="40" t="s">
        <v>2465</v>
      </c>
      <c r="F1210" s="40" t="s">
        <v>19</v>
      </c>
      <c r="G1210" s="40" t="s">
        <v>2484</v>
      </c>
      <c r="H1210" s="82" t="s">
        <v>2485</v>
      </c>
      <c r="I1210" s="86"/>
      <c r="J1210" s="86"/>
      <c r="K1210" s="21"/>
      <c r="L1210" s="21"/>
    </row>
    <row r="1211" spans="1:12" ht="50" x14ac:dyDescent="0.25">
      <c r="A1211" s="21"/>
      <c r="B1211" s="40" t="s">
        <v>2464</v>
      </c>
      <c r="C1211" s="92">
        <v>43937</v>
      </c>
      <c r="D1211" s="40" t="s">
        <v>17</v>
      </c>
      <c r="E1211" s="40" t="s">
        <v>2465</v>
      </c>
      <c r="F1211" s="40" t="s">
        <v>19</v>
      </c>
      <c r="G1211" s="40" t="s">
        <v>2486</v>
      </c>
      <c r="H1211" s="82" t="s">
        <v>2487</v>
      </c>
      <c r="I1211" s="86"/>
      <c r="J1211" s="86"/>
      <c r="K1211" s="21"/>
      <c r="L1211" s="21"/>
    </row>
    <row r="1212" spans="1:12" ht="62.5" x14ac:dyDescent="0.25">
      <c r="A1212" s="21"/>
      <c r="B1212" s="40" t="s">
        <v>2464</v>
      </c>
      <c r="C1212" s="92">
        <v>43937</v>
      </c>
      <c r="D1212" s="40" t="s">
        <v>17</v>
      </c>
      <c r="E1212" s="40" t="s">
        <v>2465</v>
      </c>
      <c r="F1212" s="40" t="s">
        <v>19</v>
      </c>
      <c r="G1212" s="40" t="s">
        <v>2488</v>
      </c>
      <c r="H1212" s="82" t="s">
        <v>2489</v>
      </c>
      <c r="I1212" s="86"/>
      <c r="J1212" s="86"/>
      <c r="K1212" s="21"/>
      <c r="L1212" s="21"/>
    </row>
    <row r="1213" spans="1:12" ht="62.5" x14ac:dyDescent="0.25">
      <c r="A1213" s="21"/>
      <c r="B1213" s="40" t="s">
        <v>2464</v>
      </c>
      <c r="C1213" s="81">
        <v>43925</v>
      </c>
      <c r="D1213" s="40" t="s">
        <v>17</v>
      </c>
      <c r="E1213" s="40" t="s">
        <v>2465</v>
      </c>
      <c r="F1213" s="40" t="s">
        <v>27</v>
      </c>
      <c r="G1213" s="40" t="s">
        <v>2490</v>
      </c>
      <c r="H1213" s="82" t="s">
        <v>2491</v>
      </c>
      <c r="I1213" s="86"/>
      <c r="J1213" s="86"/>
      <c r="K1213" s="21"/>
      <c r="L1213" s="21"/>
    </row>
    <row r="1214" spans="1:12" ht="100" x14ac:dyDescent="0.25">
      <c r="A1214" s="21"/>
      <c r="B1214" s="40" t="s">
        <v>2464</v>
      </c>
      <c r="C1214" s="81">
        <v>43919</v>
      </c>
      <c r="D1214" s="40" t="s">
        <v>17</v>
      </c>
      <c r="E1214" s="40" t="s">
        <v>2465</v>
      </c>
      <c r="F1214" s="40" t="s">
        <v>19</v>
      </c>
      <c r="G1214" s="40" t="s">
        <v>2492</v>
      </c>
      <c r="H1214" s="82" t="s">
        <v>2493</v>
      </c>
      <c r="I1214" s="40"/>
      <c r="J1214" s="83"/>
      <c r="K1214" s="21"/>
      <c r="L1214" s="21"/>
    </row>
    <row r="1215" spans="1:12" ht="50" x14ac:dyDescent="0.25">
      <c r="A1215" s="21"/>
      <c r="B1215" s="40" t="s">
        <v>2464</v>
      </c>
      <c r="C1215" s="81">
        <v>43917</v>
      </c>
      <c r="D1215" s="40" t="s">
        <v>17</v>
      </c>
      <c r="E1215" s="40" t="s">
        <v>2494</v>
      </c>
      <c r="F1215" s="40" t="s">
        <v>19</v>
      </c>
      <c r="G1215" s="40" t="s">
        <v>2495</v>
      </c>
      <c r="H1215" s="82" t="s">
        <v>2496</v>
      </c>
      <c r="I1215" s="40"/>
      <c r="J1215" s="83"/>
      <c r="K1215" s="21"/>
      <c r="L1215" s="21"/>
    </row>
    <row r="1216" spans="1:12" ht="62.5" x14ac:dyDescent="0.25">
      <c r="A1216" s="21"/>
      <c r="B1216" s="40" t="s">
        <v>2464</v>
      </c>
      <c r="C1216" s="81">
        <v>43915</v>
      </c>
      <c r="D1216" s="40" t="s">
        <v>17</v>
      </c>
      <c r="E1216" s="40" t="s">
        <v>2465</v>
      </c>
      <c r="F1216" s="40" t="s">
        <v>27</v>
      </c>
      <c r="G1216" s="40" t="s">
        <v>2497</v>
      </c>
      <c r="H1216" s="82" t="s">
        <v>2498</v>
      </c>
      <c r="I1216" s="40"/>
      <c r="J1216" s="83"/>
      <c r="K1216" s="21"/>
      <c r="L1216" s="21"/>
    </row>
    <row r="1217" spans="1:12" ht="37.5" x14ac:dyDescent="0.25">
      <c r="A1217" s="21"/>
      <c r="B1217" s="40" t="s">
        <v>2464</v>
      </c>
      <c r="C1217" s="81">
        <v>43913</v>
      </c>
      <c r="D1217" s="40" t="s">
        <v>17</v>
      </c>
      <c r="E1217" s="40" t="s">
        <v>2494</v>
      </c>
      <c r="F1217" s="40" t="s">
        <v>19</v>
      </c>
      <c r="G1217" s="40" t="s">
        <v>2499</v>
      </c>
      <c r="H1217" s="82" t="s">
        <v>2500</v>
      </c>
      <c r="I1217" s="40"/>
      <c r="J1217" s="83"/>
      <c r="K1217" s="21"/>
      <c r="L1217" s="21"/>
    </row>
    <row r="1218" spans="1:12" ht="50" x14ac:dyDescent="0.25">
      <c r="A1218" s="21"/>
      <c r="B1218" s="40" t="s">
        <v>2464</v>
      </c>
      <c r="C1218" s="81">
        <v>43912</v>
      </c>
      <c r="D1218" s="40" t="s">
        <v>17</v>
      </c>
      <c r="E1218" s="40" t="s">
        <v>2465</v>
      </c>
      <c r="F1218" s="40" t="s">
        <v>19</v>
      </c>
      <c r="G1218" s="40" t="s">
        <v>2501</v>
      </c>
      <c r="H1218" s="82" t="s">
        <v>2502</v>
      </c>
      <c r="I1218" s="40"/>
      <c r="J1218" s="83"/>
      <c r="K1218" s="21"/>
      <c r="L1218" s="21"/>
    </row>
    <row r="1219" spans="1:12" ht="50" x14ac:dyDescent="0.25">
      <c r="A1219" s="21"/>
      <c r="B1219" s="40" t="s">
        <v>2464</v>
      </c>
      <c r="C1219" s="81">
        <v>43910</v>
      </c>
      <c r="D1219" s="40" t="s">
        <v>17</v>
      </c>
      <c r="E1219" s="40" t="s">
        <v>2465</v>
      </c>
      <c r="F1219" s="40" t="s">
        <v>19</v>
      </c>
      <c r="G1219" s="40" t="s">
        <v>2503</v>
      </c>
      <c r="H1219" s="82" t="s">
        <v>2504</v>
      </c>
      <c r="I1219" s="86"/>
      <c r="J1219" s="86"/>
      <c r="K1219" s="21"/>
      <c r="L1219" s="21"/>
    </row>
    <row r="1220" spans="1:12" ht="50" x14ac:dyDescent="0.25">
      <c r="A1220" s="21"/>
      <c r="B1220" s="40" t="s">
        <v>2464</v>
      </c>
      <c r="C1220" s="81">
        <v>43909</v>
      </c>
      <c r="D1220" s="40" t="s">
        <v>17</v>
      </c>
      <c r="E1220" s="40" t="s">
        <v>2465</v>
      </c>
      <c r="F1220" s="40" t="s">
        <v>19</v>
      </c>
      <c r="G1220" s="40" t="s">
        <v>2505</v>
      </c>
      <c r="H1220" s="82" t="s">
        <v>2506</v>
      </c>
      <c r="I1220" s="40"/>
      <c r="J1220" s="83"/>
      <c r="K1220" s="21"/>
      <c r="L1220" s="21"/>
    </row>
    <row r="1221" spans="1:12" ht="50" x14ac:dyDescent="0.25">
      <c r="A1221" s="21"/>
      <c r="B1221" s="40" t="s">
        <v>2464</v>
      </c>
      <c r="C1221" s="81">
        <v>43909</v>
      </c>
      <c r="D1221" s="40" t="s">
        <v>17</v>
      </c>
      <c r="E1221" s="40" t="s">
        <v>2465</v>
      </c>
      <c r="F1221" s="40" t="s">
        <v>27</v>
      </c>
      <c r="G1221" s="40" t="s">
        <v>2507</v>
      </c>
      <c r="H1221" s="82" t="s">
        <v>2508</v>
      </c>
      <c r="I1221" s="40"/>
      <c r="J1221" s="83"/>
      <c r="K1221" s="21"/>
      <c r="L1221" s="21"/>
    </row>
    <row r="1222" spans="1:12" ht="62.5" x14ac:dyDescent="0.25">
      <c r="A1222" s="21"/>
      <c r="B1222" s="40" t="s">
        <v>2464</v>
      </c>
      <c r="C1222" s="81">
        <v>43907</v>
      </c>
      <c r="D1222" s="40" t="s">
        <v>17</v>
      </c>
      <c r="E1222" s="40" t="s">
        <v>2465</v>
      </c>
      <c r="F1222" s="40" t="s">
        <v>19</v>
      </c>
      <c r="G1222" s="40" t="s">
        <v>2509</v>
      </c>
      <c r="H1222" s="82" t="s">
        <v>2510</v>
      </c>
      <c r="I1222" s="40"/>
      <c r="J1222" s="83"/>
      <c r="K1222" s="21"/>
      <c r="L1222" s="21"/>
    </row>
    <row r="1223" spans="1:12" ht="87.5" x14ac:dyDescent="0.25">
      <c r="A1223" s="21"/>
      <c r="B1223" s="40" t="s">
        <v>2464</v>
      </c>
      <c r="C1223" s="81">
        <v>43906</v>
      </c>
      <c r="D1223" s="40" t="s">
        <v>17</v>
      </c>
      <c r="E1223" s="40" t="s">
        <v>2465</v>
      </c>
      <c r="F1223" s="40" t="s">
        <v>108</v>
      </c>
      <c r="G1223" s="40" t="s">
        <v>2511</v>
      </c>
      <c r="H1223" s="82" t="s">
        <v>2512</v>
      </c>
      <c r="I1223" s="40"/>
      <c r="J1223" s="83"/>
      <c r="K1223" s="21"/>
      <c r="L1223" s="21"/>
    </row>
    <row r="1224" spans="1:12" ht="75" x14ac:dyDescent="0.25">
      <c r="A1224" s="21"/>
      <c r="B1224" s="40" t="s">
        <v>2464</v>
      </c>
      <c r="C1224" s="81">
        <v>43906</v>
      </c>
      <c r="D1224" s="40" t="s">
        <v>17</v>
      </c>
      <c r="E1224" s="40" t="s">
        <v>2465</v>
      </c>
      <c r="F1224" s="40" t="s">
        <v>19</v>
      </c>
      <c r="G1224" s="40" t="s">
        <v>2513</v>
      </c>
      <c r="H1224" s="82" t="s">
        <v>2514</v>
      </c>
      <c r="I1224" s="40"/>
      <c r="J1224" s="83"/>
      <c r="K1224" s="21"/>
      <c r="L1224" s="21"/>
    </row>
    <row r="1225" spans="1:12" ht="75" x14ac:dyDescent="0.25">
      <c r="A1225" s="21"/>
      <c r="B1225" s="40" t="s">
        <v>2464</v>
      </c>
      <c r="C1225" s="81">
        <v>43905</v>
      </c>
      <c r="D1225" s="40" t="s">
        <v>17</v>
      </c>
      <c r="E1225" s="40" t="s">
        <v>2465</v>
      </c>
      <c r="F1225" s="40" t="s">
        <v>19</v>
      </c>
      <c r="G1225" s="40" t="s">
        <v>2515</v>
      </c>
      <c r="H1225" s="82" t="s">
        <v>2516</v>
      </c>
      <c r="I1225" s="40"/>
      <c r="J1225" s="83"/>
      <c r="K1225" s="21"/>
      <c r="L1225" s="21"/>
    </row>
    <row r="1226" spans="1:12" ht="50" x14ac:dyDescent="0.25">
      <c r="A1226" s="21"/>
      <c r="B1226" s="40" t="s">
        <v>2464</v>
      </c>
      <c r="C1226" s="81">
        <v>43905</v>
      </c>
      <c r="D1226" s="40" t="s">
        <v>17</v>
      </c>
      <c r="E1226" s="40" t="s">
        <v>2465</v>
      </c>
      <c r="F1226" s="40" t="s">
        <v>19</v>
      </c>
      <c r="G1226" s="40" t="s">
        <v>2517</v>
      </c>
      <c r="H1226" s="82" t="s">
        <v>2516</v>
      </c>
      <c r="I1226" s="40"/>
      <c r="J1226" s="83"/>
      <c r="K1226" s="21"/>
      <c r="L1226" s="21"/>
    </row>
    <row r="1227" spans="1:12" ht="50" x14ac:dyDescent="0.25">
      <c r="A1227" s="21"/>
      <c r="B1227" s="40" t="s">
        <v>2464</v>
      </c>
      <c r="C1227" s="81">
        <v>43905</v>
      </c>
      <c r="D1227" s="40" t="s">
        <v>17</v>
      </c>
      <c r="E1227" s="40" t="s">
        <v>2465</v>
      </c>
      <c r="F1227" s="40" t="s">
        <v>19</v>
      </c>
      <c r="G1227" s="40" t="s">
        <v>2518</v>
      </c>
      <c r="H1227" s="82" t="s">
        <v>2516</v>
      </c>
      <c r="I1227" s="40"/>
      <c r="J1227" s="83"/>
      <c r="K1227" s="21"/>
      <c r="L1227" s="21"/>
    </row>
    <row r="1228" spans="1:12" ht="50" x14ac:dyDescent="0.25">
      <c r="A1228" s="21"/>
      <c r="B1228" s="40" t="s">
        <v>2464</v>
      </c>
      <c r="C1228" s="81">
        <v>43905</v>
      </c>
      <c r="D1228" s="40" t="s">
        <v>17</v>
      </c>
      <c r="E1228" s="40" t="s">
        <v>2465</v>
      </c>
      <c r="F1228" s="40" t="s">
        <v>19</v>
      </c>
      <c r="G1228" s="40" t="s">
        <v>2519</v>
      </c>
      <c r="H1228" s="82" t="s">
        <v>2516</v>
      </c>
      <c r="I1228" s="40"/>
      <c r="J1228" s="83"/>
      <c r="K1228" s="21"/>
      <c r="L1228" s="21"/>
    </row>
    <row r="1229" spans="1:12" ht="50" x14ac:dyDescent="0.25">
      <c r="A1229" s="21"/>
      <c r="B1229" s="40" t="s">
        <v>2464</v>
      </c>
      <c r="C1229" s="81">
        <v>43905</v>
      </c>
      <c r="D1229" s="40" t="s">
        <v>17</v>
      </c>
      <c r="E1229" s="40" t="s">
        <v>2465</v>
      </c>
      <c r="F1229" s="40" t="s">
        <v>19</v>
      </c>
      <c r="G1229" s="40" t="s">
        <v>2520</v>
      </c>
      <c r="H1229" s="82" t="s">
        <v>2516</v>
      </c>
      <c r="I1229" s="40"/>
      <c r="J1229" s="83"/>
      <c r="K1229" s="21"/>
      <c r="L1229" s="21"/>
    </row>
    <row r="1230" spans="1:12" ht="50" x14ac:dyDescent="0.25">
      <c r="A1230" s="21"/>
      <c r="B1230" s="40" t="s">
        <v>2464</v>
      </c>
      <c r="C1230" s="81">
        <v>43905</v>
      </c>
      <c r="D1230" s="40" t="s">
        <v>17</v>
      </c>
      <c r="E1230" s="40" t="s">
        <v>2465</v>
      </c>
      <c r="F1230" s="40" t="s">
        <v>19</v>
      </c>
      <c r="G1230" s="40" t="s">
        <v>2521</v>
      </c>
      <c r="H1230" s="82" t="s">
        <v>2516</v>
      </c>
      <c r="I1230" s="40"/>
      <c r="J1230" s="83"/>
      <c r="K1230" s="21"/>
      <c r="L1230" s="21"/>
    </row>
    <row r="1231" spans="1:12" ht="62.5" x14ac:dyDescent="0.25">
      <c r="A1231" s="21"/>
      <c r="B1231" s="40" t="s">
        <v>2464</v>
      </c>
      <c r="C1231" s="81">
        <v>43905</v>
      </c>
      <c r="D1231" s="40" t="s">
        <v>17</v>
      </c>
      <c r="E1231" s="40" t="s">
        <v>2465</v>
      </c>
      <c r="F1231" s="40" t="s">
        <v>19</v>
      </c>
      <c r="G1231" s="40" t="s">
        <v>2522</v>
      </c>
      <c r="H1231" s="82" t="s">
        <v>2516</v>
      </c>
      <c r="I1231" s="40"/>
      <c r="J1231" s="83"/>
      <c r="K1231" s="21"/>
      <c r="L1231" s="21"/>
    </row>
    <row r="1232" spans="1:12" ht="37.5" x14ac:dyDescent="0.25">
      <c r="A1232" s="21"/>
      <c r="B1232" s="14" t="s">
        <v>2523</v>
      </c>
      <c r="C1232" s="88">
        <v>44042</v>
      </c>
      <c r="D1232" s="14" t="s">
        <v>17</v>
      </c>
      <c r="E1232" s="14" t="s">
        <v>2524</v>
      </c>
      <c r="F1232" s="89" t="s">
        <v>23</v>
      </c>
      <c r="G1232" s="90" t="s">
        <v>2525</v>
      </c>
      <c r="H1232" s="31" t="s">
        <v>2526</v>
      </c>
      <c r="I1232" s="91"/>
      <c r="J1232" s="91"/>
      <c r="K1232" s="21"/>
      <c r="L1232" s="21"/>
    </row>
    <row r="1233" spans="1:12" ht="37.5" x14ac:dyDescent="0.25">
      <c r="A1233" s="21"/>
      <c r="B1233" s="14" t="s">
        <v>2523</v>
      </c>
      <c r="C1233" s="88">
        <v>44036</v>
      </c>
      <c r="D1233" s="14" t="s">
        <v>17</v>
      </c>
      <c r="E1233" s="14" t="s">
        <v>2527</v>
      </c>
      <c r="F1233" s="89" t="s">
        <v>210</v>
      </c>
      <c r="G1233" s="90" t="s">
        <v>2528</v>
      </c>
      <c r="H1233" s="31" t="s">
        <v>2529</v>
      </c>
      <c r="I1233" s="91"/>
      <c r="J1233" s="91"/>
      <c r="K1233" s="21"/>
      <c r="L1233" s="21"/>
    </row>
    <row r="1234" spans="1:12" ht="37.5" x14ac:dyDescent="0.25">
      <c r="A1234" s="21"/>
      <c r="B1234" s="14" t="s">
        <v>2523</v>
      </c>
      <c r="C1234" s="88">
        <v>44021</v>
      </c>
      <c r="D1234" s="14" t="s">
        <v>17</v>
      </c>
      <c r="E1234" s="14" t="s">
        <v>2530</v>
      </c>
      <c r="F1234" s="89" t="s">
        <v>23</v>
      </c>
      <c r="G1234" s="90" t="s">
        <v>2531</v>
      </c>
      <c r="H1234" s="31" t="s">
        <v>2532</v>
      </c>
      <c r="I1234" s="91"/>
      <c r="J1234" s="91"/>
      <c r="K1234" s="21"/>
      <c r="L1234" s="21"/>
    </row>
    <row r="1235" spans="1:12" ht="50" x14ac:dyDescent="0.25">
      <c r="A1235" s="21"/>
      <c r="B1235" s="14" t="s">
        <v>2523</v>
      </c>
      <c r="C1235" s="88">
        <v>44021</v>
      </c>
      <c r="D1235" s="14" t="s">
        <v>17</v>
      </c>
      <c r="E1235" s="14" t="s">
        <v>2533</v>
      </c>
      <c r="F1235" s="89" t="s">
        <v>23</v>
      </c>
      <c r="G1235" s="90" t="s">
        <v>2534</v>
      </c>
      <c r="H1235" s="31" t="s">
        <v>2535</v>
      </c>
      <c r="I1235" s="91"/>
      <c r="J1235" s="91"/>
      <c r="K1235" s="21"/>
      <c r="L1235" s="21"/>
    </row>
    <row r="1236" spans="1:12" ht="25" x14ac:dyDescent="0.25">
      <c r="A1236" s="21"/>
      <c r="B1236" s="14" t="s">
        <v>2523</v>
      </c>
      <c r="C1236" s="88">
        <v>44011</v>
      </c>
      <c r="D1236" s="14" t="s">
        <v>17</v>
      </c>
      <c r="E1236" s="14" t="s">
        <v>43</v>
      </c>
      <c r="F1236" s="89" t="s">
        <v>19</v>
      </c>
      <c r="G1236" s="90" t="s">
        <v>2536</v>
      </c>
      <c r="H1236" s="31" t="s">
        <v>2537</v>
      </c>
      <c r="I1236" s="91"/>
      <c r="J1236" s="91"/>
      <c r="K1236" s="21"/>
      <c r="L1236" s="21"/>
    </row>
    <row r="1237" spans="1:12" ht="100" x14ac:dyDescent="0.25">
      <c r="A1237" s="21"/>
      <c r="B1237" s="14" t="s">
        <v>2523</v>
      </c>
      <c r="C1237" s="88">
        <v>44001</v>
      </c>
      <c r="D1237" s="14" t="s">
        <v>17</v>
      </c>
      <c r="E1237" s="14" t="s">
        <v>2538</v>
      </c>
      <c r="F1237" s="89" t="s">
        <v>23</v>
      </c>
      <c r="G1237" s="90" t="s">
        <v>2539</v>
      </c>
      <c r="H1237" s="31" t="s">
        <v>2540</v>
      </c>
      <c r="I1237" s="91"/>
      <c r="J1237" s="91"/>
      <c r="K1237" s="21"/>
      <c r="L1237" s="21"/>
    </row>
    <row r="1238" spans="1:12" ht="50" x14ac:dyDescent="0.25">
      <c r="A1238" s="21"/>
      <c r="B1238" s="14" t="s">
        <v>2523</v>
      </c>
      <c r="C1238" s="88">
        <v>44000</v>
      </c>
      <c r="D1238" s="14" t="s">
        <v>17</v>
      </c>
      <c r="E1238" s="14" t="s">
        <v>2524</v>
      </c>
      <c r="F1238" s="89" t="s">
        <v>19</v>
      </c>
      <c r="G1238" s="90" t="s">
        <v>2541</v>
      </c>
      <c r="H1238" s="31" t="s">
        <v>2542</v>
      </c>
      <c r="I1238" s="91"/>
      <c r="J1238" s="91"/>
      <c r="K1238" s="21"/>
      <c r="L1238" s="21"/>
    </row>
    <row r="1239" spans="1:12" ht="37.5" x14ac:dyDescent="0.25">
      <c r="A1239" s="21"/>
      <c r="B1239" s="14" t="s">
        <v>2523</v>
      </c>
      <c r="C1239" s="88">
        <v>43999</v>
      </c>
      <c r="D1239" s="14" t="s">
        <v>17</v>
      </c>
      <c r="E1239" s="14" t="s">
        <v>2543</v>
      </c>
      <c r="F1239" s="89" t="s">
        <v>19</v>
      </c>
      <c r="G1239" s="90" t="s">
        <v>2544</v>
      </c>
      <c r="H1239" s="31" t="s">
        <v>2545</v>
      </c>
      <c r="I1239" s="91"/>
      <c r="J1239" s="91"/>
      <c r="K1239" s="21"/>
      <c r="L1239" s="21"/>
    </row>
    <row r="1240" spans="1:12" ht="50" x14ac:dyDescent="0.25">
      <c r="A1240" s="21"/>
      <c r="B1240" s="14" t="s">
        <v>2523</v>
      </c>
      <c r="C1240" s="88">
        <v>43992</v>
      </c>
      <c r="D1240" s="14" t="s">
        <v>17</v>
      </c>
      <c r="E1240" s="14" t="s">
        <v>43</v>
      </c>
      <c r="F1240" s="89" t="s">
        <v>23</v>
      </c>
      <c r="G1240" s="90" t="s">
        <v>2546</v>
      </c>
      <c r="H1240" s="31" t="s">
        <v>2547</v>
      </c>
      <c r="I1240" s="91"/>
      <c r="J1240" s="91"/>
      <c r="K1240" s="21"/>
      <c r="L1240" s="21"/>
    </row>
    <row r="1241" spans="1:12" ht="37.5" x14ac:dyDescent="0.25">
      <c r="A1241" s="21"/>
      <c r="B1241" s="40" t="s">
        <v>2523</v>
      </c>
      <c r="C1241" s="92">
        <v>43977</v>
      </c>
      <c r="D1241" s="40" t="s">
        <v>17</v>
      </c>
      <c r="E1241" s="40" t="s">
        <v>2548</v>
      </c>
      <c r="F1241" s="40" t="s">
        <v>36</v>
      </c>
      <c r="G1241" s="40" t="s">
        <v>2549</v>
      </c>
      <c r="H1241" s="93" t="s">
        <v>2550</v>
      </c>
      <c r="I1241" s="86"/>
      <c r="J1241" s="86"/>
      <c r="K1241" s="21"/>
      <c r="L1241" s="21"/>
    </row>
    <row r="1242" spans="1:12" ht="37.5" x14ac:dyDescent="0.25">
      <c r="A1242" s="21"/>
      <c r="B1242" s="40" t="s">
        <v>2523</v>
      </c>
      <c r="C1242" s="92">
        <v>43976</v>
      </c>
      <c r="D1242" s="40" t="s">
        <v>17</v>
      </c>
      <c r="E1242" s="40" t="s">
        <v>2527</v>
      </c>
      <c r="F1242" s="40" t="s">
        <v>23</v>
      </c>
      <c r="G1242" s="40" t="s">
        <v>2551</v>
      </c>
      <c r="H1242" s="93" t="s">
        <v>2552</v>
      </c>
      <c r="I1242" s="86"/>
      <c r="J1242" s="86"/>
      <c r="K1242" s="21"/>
      <c r="L1242" s="21"/>
    </row>
    <row r="1243" spans="1:12" ht="212.5" x14ac:dyDescent="0.25">
      <c r="A1243" s="21"/>
      <c r="B1243" s="40" t="s">
        <v>2523</v>
      </c>
      <c r="C1243" s="92">
        <v>43970</v>
      </c>
      <c r="D1243" s="40" t="s">
        <v>17</v>
      </c>
      <c r="E1243" s="40" t="s">
        <v>43</v>
      </c>
      <c r="F1243" s="40" t="s">
        <v>23</v>
      </c>
      <c r="G1243" s="40" t="s">
        <v>2553</v>
      </c>
      <c r="H1243" s="93" t="s">
        <v>2554</v>
      </c>
      <c r="I1243" s="86"/>
      <c r="J1243" s="86"/>
      <c r="K1243" s="21"/>
      <c r="L1243" s="21"/>
    </row>
    <row r="1244" spans="1:12" ht="175" x14ac:dyDescent="0.25">
      <c r="A1244" s="21"/>
      <c r="B1244" s="40" t="s">
        <v>2523</v>
      </c>
      <c r="C1244" s="92">
        <v>43969</v>
      </c>
      <c r="D1244" s="40" t="s">
        <v>17</v>
      </c>
      <c r="E1244" s="40" t="s">
        <v>2555</v>
      </c>
      <c r="F1244" s="40" t="s">
        <v>23</v>
      </c>
      <c r="G1244" s="40" t="s">
        <v>2556</v>
      </c>
      <c r="H1244" s="93" t="s">
        <v>2557</v>
      </c>
      <c r="I1244" s="86"/>
      <c r="J1244" s="86"/>
      <c r="K1244" s="21"/>
      <c r="L1244" s="21"/>
    </row>
    <row r="1245" spans="1:12" ht="125" x14ac:dyDescent="0.25">
      <c r="A1245" s="21"/>
      <c r="B1245" s="45" t="s">
        <v>2523</v>
      </c>
      <c r="C1245" s="94">
        <v>43969</v>
      </c>
      <c r="D1245" s="45" t="s">
        <v>57</v>
      </c>
      <c r="E1245" s="45" t="s">
        <v>2538</v>
      </c>
      <c r="F1245" s="45" t="s">
        <v>23</v>
      </c>
      <c r="G1245" s="45" t="s">
        <v>2558</v>
      </c>
      <c r="H1245" s="95" t="s">
        <v>2559</v>
      </c>
      <c r="I1245" s="86"/>
      <c r="J1245" s="86"/>
      <c r="K1245" s="21"/>
      <c r="L1245" s="21"/>
    </row>
    <row r="1246" spans="1:12" ht="175" x14ac:dyDescent="0.25">
      <c r="A1246" s="21"/>
      <c r="B1246" s="40" t="s">
        <v>2523</v>
      </c>
      <c r="C1246" s="92">
        <v>43967</v>
      </c>
      <c r="D1246" s="40" t="s">
        <v>17</v>
      </c>
      <c r="E1246" s="40" t="s">
        <v>2560</v>
      </c>
      <c r="F1246" s="40" t="s">
        <v>23</v>
      </c>
      <c r="G1246" s="40" t="s">
        <v>2561</v>
      </c>
      <c r="H1246" s="93" t="s">
        <v>2562</v>
      </c>
      <c r="I1246" s="86"/>
      <c r="J1246" s="86"/>
      <c r="K1246" s="21"/>
      <c r="L1246" s="21"/>
    </row>
    <row r="1247" spans="1:12" ht="112.5" x14ac:dyDescent="0.25">
      <c r="A1247" s="21"/>
      <c r="B1247" s="40" t="s">
        <v>2523</v>
      </c>
      <c r="C1247" s="92">
        <v>43966</v>
      </c>
      <c r="D1247" s="40" t="s">
        <v>17</v>
      </c>
      <c r="E1247" s="40" t="s">
        <v>2538</v>
      </c>
      <c r="F1247" s="40" t="s">
        <v>23</v>
      </c>
      <c r="G1247" s="40" t="s">
        <v>2563</v>
      </c>
      <c r="H1247" s="93" t="s">
        <v>2564</v>
      </c>
      <c r="I1247" s="86"/>
      <c r="J1247" s="86"/>
      <c r="K1247" s="21"/>
      <c r="L1247" s="21"/>
    </row>
    <row r="1248" spans="1:12" ht="200" x14ac:dyDescent="0.25">
      <c r="A1248" s="21"/>
      <c r="B1248" s="40" t="s">
        <v>2523</v>
      </c>
      <c r="C1248" s="92">
        <v>43965</v>
      </c>
      <c r="D1248" s="40" t="s">
        <v>17</v>
      </c>
      <c r="E1248" s="40" t="s">
        <v>2524</v>
      </c>
      <c r="F1248" s="40" t="s">
        <v>27</v>
      </c>
      <c r="G1248" s="40" t="s">
        <v>2565</v>
      </c>
      <c r="H1248" s="93" t="s">
        <v>2566</v>
      </c>
      <c r="I1248" s="86"/>
      <c r="J1248" s="86"/>
      <c r="K1248" s="21"/>
      <c r="L1248" s="21"/>
    </row>
    <row r="1249" spans="1:12" ht="200" x14ac:dyDescent="0.25">
      <c r="A1249" s="21"/>
      <c r="B1249" s="40" t="s">
        <v>2523</v>
      </c>
      <c r="C1249" s="92">
        <v>43965</v>
      </c>
      <c r="D1249" s="40" t="s">
        <v>17</v>
      </c>
      <c r="E1249" s="40" t="s">
        <v>2567</v>
      </c>
      <c r="F1249" s="40" t="s">
        <v>23</v>
      </c>
      <c r="G1249" s="40" t="s">
        <v>2568</v>
      </c>
      <c r="H1249" s="93" t="s">
        <v>2569</v>
      </c>
      <c r="I1249" s="86"/>
      <c r="J1249" s="86"/>
      <c r="K1249" s="21"/>
      <c r="L1249" s="21"/>
    </row>
    <row r="1250" spans="1:12" ht="62.5" x14ac:dyDescent="0.25">
      <c r="A1250" s="21"/>
      <c r="B1250" s="40" t="s">
        <v>2523</v>
      </c>
      <c r="C1250" s="92">
        <v>43959</v>
      </c>
      <c r="D1250" s="40" t="s">
        <v>17</v>
      </c>
      <c r="E1250" s="40" t="s">
        <v>43</v>
      </c>
      <c r="F1250" s="40" t="s">
        <v>23</v>
      </c>
      <c r="G1250" s="40" t="s">
        <v>2570</v>
      </c>
      <c r="H1250" s="93" t="s">
        <v>2571</v>
      </c>
      <c r="I1250" s="86"/>
      <c r="J1250" s="86"/>
      <c r="K1250" s="21"/>
      <c r="L1250" s="21"/>
    </row>
    <row r="1251" spans="1:12" ht="87.5" x14ac:dyDescent="0.25">
      <c r="A1251" s="21"/>
      <c r="B1251" s="40" t="s">
        <v>2523</v>
      </c>
      <c r="C1251" s="92">
        <v>43958</v>
      </c>
      <c r="D1251" s="40" t="s">
        <v>17</v>
      </c>
      <c r="E1251" s="40" t="s">
        <v>43</v>
      </c>
      <c r="F1251" s="40" t="s">
        <v>23</v>
      </c>
      <c r="G1251" s="40" t="s">
        <v>2572</v>
      </c>
      <c r="H1251" s="93" t="s">
        <v>2573</v>
      </c>
      <c r="I1251" s="86"/>
      <c r="J1251" s="86"/>
      <c r="K1251" s="21"/>
      <c r="L1251" s="21"/>
    </row>
    <row r="1252" spans="1:12" ht="100" x14ac:dyDescent="0.25">
      <c r="A1252" s="21"/>
      <c r="B1252" s="40" t="s">
        <v>2523</v>
      </c>
      <c r="C1252" s="92">
        <v>43957</v>
      </c>
      <c r="D1252" s="40" t="s">
        <v>17</v>
      </c>
      <c r="E1252" s="40" t="s">
        <v>2574</v>
      </c>
      <c r="F1252" s="40" t="s">
        <v>23</v>
      </c>
      <c r="G1252" s="40" t="s">
        <v>2575</v>
      </c>
      <c r="H1252" s="93" t="s">
        <v>2576</v>
      </c>
      <c r="I1252" s="86"/>
      <c r="J1252" s="86"/>
      <c r="K1252" s="21"/>
      <c r="L1252" s="21"/>
    </row>
    <row r="1253" spans="1:12" ht="62.5" x14ac:dyDescent="0.25">
      <c r="A1253" s="21"/>
      <c r="B1253" s="40" t="s">
        <v>2523</v>
      </c>
      <c r="C1253" s="92">
        <v>43951</v>
      </c>
      <c r="D1253" s="40" t="s">
        <v>17</v>
      </c>
      <c r="E1253" s="40" t="s">
        <v>2527</v>
      </c>
      <c r="F1253" s="40" t="s">
        <v>50</v>
      </c>
      <c r="G1253" s="40" t="s">
        <v>2577</v>
      </c>
      <c r="H1253" s="82" t="s">
        <v>2578</v>
      </c>
      <c r="I1253" s="86"/>
      <c r="J1253" s="86"/>
      <c r="K1253" s="21"/>
      <c r="L1253" s="21"/>
    </row>
    <row r="1254" spans="1:12" ht="25" x14ac:dyDescent="0.25">
      <c r="A1254" s="21"/>
      <c r="B1254" s="40" t="s">
        <v>2523</v>
      </c>
      <c r="C1254" s="92">
        <v>43949</v>
      </c>
      <c r="D1254" s="40" t="s">
        <v>17</v>
      </c>
      <c r="E1254" s="40" t="s">
        <v>2524</v>
      </c>
      <c r="F1254" s="40" t="s">
        <v>23</v>
      </c>
      <c r="G1254" s="40" t="s">
        <v>2579</v>
      </c>
      <c r="H1254" s="82" t="s">
        <v>2580</v>
      </c>
      <c r="I1254" s="86"/>
      <c r="J1254" s="86"/>
      <c r="K1254" s="21"/>
      <c r="L1254" s="21"/>
    </row>
    <row r="1255" spans="1:12" ht="50" x14ac:dyDescent="0.25">
      <c r="A1255" s="21"/>
      <c r="B1255" s="40" t="s">
        <v>2523</v>
      </c>
      <c r="C1255" s="92">
        <v>43949</v>
      </c>
      <c r="D1255" s="40" t="s">
        <v>17</v>
      </c>
      <c r="E1255" s="40" t="s">
        <v>2538</v>
      </c>
      <c r="F1255" s="40" t="s">
        <v>23</v>
      </c>
      <c r="G1255" s="40" t="s">
        <v>2581</v>
      </c>
      <c r="H1255" s="82" t="s">
        <v>2582</v>
      </c>
      <c r="I1255" s="86"/>
      <c r="J1255" s="86"/>
      <c r="K1255" s="21"/>
      <c r="L1255" s="21"/>
    </row>
    <row r="1256" spans="1:12" ht="37.5" x14ac:dyDescent="0.25">
      <c r="A1256" s="21"/>
      <c r="B1256" s="40" t="s">
        <v>2523</v>
      </c>
      <c r="C1256" s="92">
        <v>43948</v>
      </c>
      <c r="D1256" s="40" t="s">
        <v>17</v>
      </c>
      <c r="E1256" s="40" t="s">
        <v>2555</v>
      </c>
      <c r="F1256" s="40" t="s">
        <v>23</v>
      </c>
      <c r="G1256" s="40" t="s">
        <v>2583</v>
      </c>
      <c r="H1256" s="82" t="s">
        <v>2584</v>
      </c>
      <c r="I1256" s="86"/>
      <c r="J1256" s="86"/>
      <c r="K1256" s="21"/>
      <c r="L1256" s="21"/>
    </row>
    <row r="1257" spans="1:12" ht="100" x14ac:dyDescent="0.25">
      <c r="A1257" s="21"/>
      <c r="B1257" s="40" t="s">
        <v>2523</v>
      </c>
      <c r="C1257" s="92">
        <v>43946</v>
      </c>
      <c r="D1257" s="40" t="s">
        <v>17</v>
      </c>
      <c r="E1257" s="40" t="s">
        <v>43</v>
      </c>
      <c r="F1257" s="40" t="s">
        <v>23</v>
      </c>
      <c r="G1257" s="40" t="s">
        <v>2585</v>
      </c>
      <c r="H1257" s="82" t="s">
        <v>2586</v>
      </c>
      <c r="I1257" s="86"/>
      <c r="J1257" s="86"/>
      <c r="K1257" s="21"/>
      <c r="L1257" s="21"/>
    </row>
    <row r="1258" spans="1:12" ht="75" x14ac:dyDescent="0.25">
      <c r="A1258" s="21"/>
      <c r="B1258" s="40" t="s">
        <v>2523</v>
      </c>
      <c r="C1258" s="92">
        <v>43945</v>
      </c>
      <c r="D1258" s="40" t="s">
        <v>17</v>
      </c>
      <c r="E1258" s="40" t="s">
        <v>2587</v>
      </c>
      <c r="F1258" s="40" t="s">
        <v>23</v>
      </c>
      <c r="G1258" s="40" t="s">
        <v>2588</v>
      </c>
      <c r="H1258" s="82" t="s">
        <v>2589</v>
      </c>
      <c r="I1258" s="86"/>
      <c r="J1258" s="86"/>
      <c r="K1258" s="21"/>
      <c r="L1258" s="21"/>
    </row>
    <row r="1259" spans="1:12" ht="62.5" x14ac:dyDescent="0.25">
      <c r="A1259" s="21"/>
      <c r="B1259" s="40" t="s">
        <v>2523</v>
      </c>
      <c r="C1259" s="92">
        <v>43945</v>
      </c>
      <c r="D1259" s="40" t="s">
        <v>17</v>
      </c>
      <c r="E1259" s="40" t="s">
        <v>2587</v>
      </c>
      <c r="F1259" s="40" t="s">
        <v>23</v>
      </c>
      <c r="G1259" s="40" t="s">
        <v>2590</v>
      </c>
      <c r="H1259" s="82" t="s">
        <v>2589</v>
      </c>
      <c r="I1259" s="86"/>
      <c r="J1259" s="86"/>
      <c r="K1259" s="21"/>
      <c r="L1259" s="21"/>
    </row>
    <row r="1260" spans="1:12" ht="62.5" x14ac:dyDescent="0.25">
      <c r="A1260" s="21"/>
      <c r="B1260" s="40" t="s">
        <v>2523</v>
      </c>
      <c r="C1260" s="92">
        <v>43945</v>
      </c>
      <c r="D1260" s="40" t="s">
        <v>17</v>
      </c>
      <c r="E1260" s="40" t="s">
        <v>2587</v>
      </c>
      <c r="F1260" s="40" t="s">
        <v>23</v>
      </c>
      <c r="G1260" s="40" t="s">
        <v>2591</v>
      </c>
      <c r="H1260" s="82" t="s">
        <v>2589</v>
      </c>
      <c r="I1260" s="86"/>
      <c r="J1260" s="86"/>
      <c r="K1260" s="21"/>
      <c r="L1260" s="21"/>
    </row>
    <row r="1261" spans="1:12" ht="87.5" x14ac:dyDescent="0.25">
      <c r="A1261" s="21"/>
      <c r="B1261" s="40" t="s">
        <v>2523</v>
      </c>
      <c r="C1261" s="92">
        <v>43945</v>
      </c>
      <c r="D1261" s="40" t="s">
        <v>17</v>
      </c>
      <c r="E1261" s="40" t="s">
        <v>2592</v>
      </c>
      <c r="F1261" s="40" t="s">
        <v>23</v>
      </c>
      <c r="G1261" s="40" t="s">
        <v>2593</v>
      </c>
      <c r="H1261" s="93" t="s">
        <v>2594</v>
      </c>
      <c r="I1261" s="86"/>
      <c r="J1261" s="86"/>
      <c r="K1261" s="21"/>
      <c r="L1261" s="21"/>
    </row>
    <row r="1262" spans="1:12" ht="62.5" x14ac:dyDescent="0.25">
      <c r="A1262" s="21"/>
      <c r="B1262" s="40" t="s">
        <v>2523</v>
      </c>
      <c r="C1262" s="92">
        <v>43945</v>
      </c>
      <c r="D1262" s="40" t="s">
        <v>17</v>
      </c>
      <c r="E1262" s="40" t="s">
        <v>2587</v>
      </c>
      <c r="F1262" s="40" t="s">
        <v>23</v>
      </c>
      <c r="G1262" s="40" t="s">
        <v>2595</v>
      </c>
      <c r="H1262" s="82" t="s">
        <v>2589</v>
      </c>
      <c r="I1262" s="86"/>
      <c r="J1262" s="86"/>
      <c r="K1262" s="21"/>
      <c r="L1262" s="21"/>
    </row>
    <row r="1263" spans="1:12" ht="75" x14ac:dyDescent="0.25">
      <c r="A1263" s="21"/>
      <c r="B1263" s="40" t="s">
        <v>2523</v>
      </c>
      <c r="C1263" s="92">
        <v>43945</v>
      </c>
      <c r="D1263" s="40" t="s">
        <v>17</v>
      </c>
      <c r="E1263" s="40" t="s">
        <v>2587</v>
      </c>
      <c r="F1263" s="40" t="s">
        <v>23</v>
      </c>
      <c r="G1263" s="40" t="s">
        <v>2596</v>
      </c>
      <c r="H1263" s="82" t="s">
        <v>2589</v>
      </c>
      <c r="I1263" s="86"/>
      <c r="J1263" s="86"/>
      <c r="K1263" s="21"/>
      <c r="L1263" s="21"/>
    </row>
    <row r="1264" spans="1:12" ht="62.5" x14ac:dyDescent="0.25">
      <c r="A1264" s="21"/>
      <c r="B1264" s="40" t="s">
        <v>2523</v>
      </c>
      <c r="C1264" s="92">
        <v>43945</v>
      </c>
      <c r="D1264" s="40" t="s">
        <v>17</v>
      </c>
      <c r="E1264" s="40" t="s">
        <v>2587</v>
      </c>
      <c r="F1264" s="40" t="s">
        <v>23</v>
      </c>
      <c r="G1264" s="40" t="s">
        <v>2597</v>
      </c>
      <c r="H1264" s="82" t="s">
        <v>2589</v>
      </c>
      <c r="I1264" s="86"/>
      <c r="J1264" s="86"/>
      <c r="K1264" s="21"/>
      <c r="L1264" s="21"/>
    </row>
    <row r="1265" spans="1:12" ht="137.5" x14ac:dyDescent="0.25">
      <c r="A1265" s="21"/>
      <c r="B1265" s="40" t="s">
        <v>2523</v>
      </c>
      <c r="C1265" s="92">
        <v>43945</v>
      </c>
      <c r="D1265" s="40" t="s">
        <v>17</v>
      </c>
      <c r="E1265" s="40" t="s">
        <v>2592</v>
      </c>
      <c r="F1265" s="40" t="s">
        <v>23</v>
      </c>
      <c r="G1265" s="40" t="s">
        <v>2598</v>
      </c>
      <c r="H1265" s="82" t="s">
        <v>2589</v>
      </c>
      <c r="I1265" s="86"/>
      <c r="J1265" s="86"/>
      <c r="K1265" s="21"/>
      <c r="L1265" s="21"/>
    </row>
    <row r="1266" spans="1:12" ht="87.5" x14ac:dyDescent="0.25">
      <c r="A1266" s="21"/>
      <c r="B1266" s="40" t="s">
        <v>2523</v>
      </c>
      <c r="C1266" s="92">
        <v>43945</v>
      </c>
      <c r="D1266" s="40" t="s">
        <v>17</v>
      </c>
      <c r="E1266" s="40" t="s">
        <v>2587</v>
      </c>
      <c r="F1266" s="40" t="s">
        <v>23</v>
      </c>
      <c r="G1266" s="40" t="s">
        <v>2599</v>
      </c>
      <c r="H1266" s="82" t="s">
        <v>2589</v>
      </c>
      <c r="I1266" s="86"/>
      <c r="J1266" s="86"/>
      <c r="K1266" s="21"/>
      <c r="L1266" s="21"/>
    </row>
    <row r="1267" spans="1:12" ht="150" x14ac:dyDescent="0.25">
      <c r="A1267" s="21"/>
      <c r="B1267" s="40" t="s">
        <v>2523</v>
      </c>
      <c r="C1267" s="92">
        <v>43945</v>
      </c>
      <c r="D1267" s="40" t="s">
        <v>17</v>
      </c>
      <c r="E1267" s="40" t="s">
        <v>2587</v>
      </c>
      <c r="F1267" s="40" t="s">
        <v>23</v>
      </c>
      <c r="G1267" s="40" t="s">
        <v>2600</v>
      </c>
      <c r="H1267" s="82" t="s">
        <v>2601</v>
      </c>
      <c r="I1267" s="86"/>
      <c r="J1267" s="86"/>
      <c r="K1267" s="21"/>
      <c r="L1267" s="21"/>
    </row>
    <row r="1268" spans="1:12" ht="75" x14ac:dyDescent="0.25">
      <c r="A1268" s="21"/>
      <c r="B1268" s="40" t="s">
        <v>2523</v>
      </c>
      <c r="C1268" s="92">
        <v>43945</v>
      </c>
      <c r="D1268" s="40" t="s">
        <v>17</v>
      </c>
      <c r="E1268" s="40" t="s">
        <v>2602</v>
      </c>
      <c r="F1268" s="40" t="s">
        <v>23</v>
      </c>
      <c r="G1268" s="40" t="s">
        <v>2603</v>
      </c>
      <c r="H1268" s="82" t="s">
        <v>2604</v>
      </c>
      <c r="I1268" s="86"/>
      <c r="J1268" s="86"/>
      <c r="K1268" s="21"/>
      <c r="L1268" s="21"/>
    </row>
    <row r="1269" spans="1:12" ht="150" x14ac:dyDescent="0.25">
      <c r="A1269" s="21"/>
      <c r="B1269" s="40" t="s">
        <v>2523</v>
      </c>
      <c r="C1269" s="92">
        <v>43942</v>
      </c>
      <c r="D1269" s="40" t="s">
        <v>17</v>
      </c>
      <c r="E1269" s="40" t="s">
        <v>2605</v>
      </c>
      <c r="F1269" s="40" t="s">
        <v>19</v>
      </c>
      <c r="G1269" s="40" t="s">
        <v>2606</v>
      </c>
      <c r="H1269" s="82" t="s">
        <v>2607</v>
      </c>
      <c r="I1269" s="86"/>
      <c r="J1269" s="86"/>
      <c r="K1269" s="21"/>
      <c r="L1269" s="21"/>
    </row>
    <row r="1270" spans="1:12" ht="175" x14ac:dyDescent="0.25">
      <c r="A1270" s="21"/>
      <c r="B1270" s="40" t="s">
        <v>2523</v>
      </c>
      <c r="C1270" s="92">
        <v>43938</v>
      </c>
      <c r="D1270" s="40" t="s">
        <v>17</v>
      </c>
      <c r="E1270" s="40" t="s">
        <v>2538</v>
      </c>
      <c r="F1270" s="40" t="s">
        <v>27</v>
      </c>
      <c r="G1270" s="40" t="s">
        <v>2608</v>
      </c>
      <c r="H1270" s="31" t="s">
        <v>2609</v>
      </c>
      <c r="I1270" s="86"/>
      <c r="J1270" s="86"/>
      <c r="K1270" s="21"/>
      <c r="L1270" s="21"/>
    </row>
    <row r="1271" spans="1:12" ht="150" x14ac:dyDescent="0.25">
      <c r="A1271" s="21"/>
      <c r="B1271" s="40" t="s">
        <v>2523</v>
      </c>
      <c r="C1271" s="92">
        <v>43938</v>
      </c>
      <c r="D1271" s="40" t="s">
        <v>17</v>
      </c>
      <c r="E1271" s="40" t="s">
        <v>2538</v>
      </c>
      <c r="F1271" s="40" t="s">
        <v>210</v>
      </c>
      <c r="G1271" s="40" t="s">
        <v>2610</v>
      </c>
      <c r="H1271" s="93" t="s">
        <v>2609</v>
      </c>
      <c r="I1271" s="86"/>
      <c r="J1271" s="86"/>
      <c r="K1271" s="21"/>
      <c r="L1271" s="21"/>
    </row>
    <row r="1272" spans="1:12" ht="100" x14ac:dyDescent="0.25">
      <c r="A1272" s="21"/>
      <c r="B1272" s="40" t="s">
        <v>2523</v>
      </c>
      <c r="C1272" s="92">
        <v>43936</v>
      </c>
      <c r="D1272" s="40" t="s">
        <v>17</v>
      </c>
      <c r="E1272" s="40" t="s">
        <v>43</v>
      </c>
      <c r="F1272" s="40" t="s">
        <v>23</v>
      </c>
      <c r="G1272" s="40" t="s">
        <v>2611</v>
      </c>
      <c r="H1272" s="82" t="s">
        <v>2612</v>
      </c>
      <c r="I1272" s="86"/>
      <c r="J1272" s="86"/>
      <c r="K1272" s="21"/>
      <c r="L1272" s="21"/>
    </row>
    <row r="1273" spans="1:12" ht="125" x14ac:dyDescent="0.25">
      <c r="A1273" s="21"/>
      <c r="B1273" s="45" t="s">
        <v>2523</v>
      </c>
      <c r="C1273" s="94">
        <v>43936</v>
      </c>
      <c r="D1273" s="45" t="s">
        <v>57</v>
      </c>
      <c r="E1273" s="45" t="s">
        <v>2524</v>
      </c>
      <c r="F1273" s="45" t="s">
        <v>210</v>
      </c>
      <c r="G1273" s="45" t="s">
        <v>2613</v>
      </c>
      <c r="H1273" s="85" t="s">
        <v>2614</v>
      </c>
      <c r="I1273" s="86"/>
      <c r="J1273" s="86"/>
      <c r="K1273" s="21"/>
      <c r="L1273" s="21"/>
    </row>
    <row r="1274" spans="1:12" ht="100" x14ac:dyDescent="0.25">
      <c r="A1274" s="21"/>
      <c r="B1274" s="40" t="s">
        <v>2523</v>
      </c>
      <c r="C1274" s="92">
        <v>43934</v>
      </c>
      <c r="D1274" s="40" t="s">
        <v>17</v>
      </c>
      <c r="E1274" s="40" t="s">
        <v>2527</v>
      </c>
      <c r="F1274" s="40" t="s">
        <v>23</v>
      </c>
      <c r="G1274" s="40" t="s">
        <v>2615</v>
      </c>
      <c r="H1274" s="82" t="s">
        <v>2616</v>
      </c>
      <c r="I1274" s="86"/>
      <c r="J1274" s="86"/>
      <c r="K1274" s="21"/>
      <c r="L1274" s="21"/>
    </row>
    <row r="1275" spans="1:12" ht="150" x14ac:dyDescent="0.25">
      <c r="A1275" s="21"/>
      <c r="B1275" s="45" t="s">
        <v>2523</v>
      </c>
      <c r="C1275" s="94">
        <v>43931</v>
      </c>
      <c r="D1275" s="45" t="s">
        <v>57</v>
      </c>
      <c r="E1275" s="45" t="s">
        <v>43</v>
      </c>
      <c r="F1275" s="45" t="s">
        <v>23</v>
      </c>
      <c r="G1275" s="45" t="s">
        <v>2617</v>
      </c>
      <c r="H1275" s="85" t="s">
        <v>2618</v>
      </c>
      <c r="I1275" s="86"/>
      <c r="J1275" s="86"/>
      <c r="K1275" s="21"/>
      <c r="L1275" s="21"/>
    </row>
    <row r="1276" spans="1:12" ht="87.5" x14ac:dyDescent="0.25">
      <c r="A1276" s="21"/>
      <c r="B1276" s="40" t="s">
        <v>2523</v>
      </c>
      <c r="C1276" s="92">
        <v>43930</v>
      </c>
      <c r="D1276" s="40" t="s">
        <v>17</v>
      </c>
      <c r="E1276" s="40" t="s">
        <v>2619</v>
      </c>
      <c r="F1276" s="40" t="s">
        <v>210</v>
      </c>
      <c r="G1276" s="40" t="s">
        <v>2620</v>
      </c>
      <c r="H1276" s="82" t="s">
        <v>2621</v>
      </c>
      <c r="I1276" s="86"/>
      <c r="J1276" s="86"/>
      <c r="K1276" s="21"/>
      <c r="L1276" s="21"/>
    </row>
    <row r="1277" spans="1:12" ht="75" x14ac:dyDescent="0.25">
      <c r="A1277" s="21"/>
      <c r="B1277" s="40" t="s">
        <v>2523</v>
      </c>
      <c r="C1277" s="92">
        <v>43928</v>
      </c>
      <c r="D1277" s="40" t="s">
        <v>17</v>
      </c>
      <c r="E1277" s="40" t="s">
        <v>2622</v>
      </c>
      <c r="F1277" s="40" t="s">
        <v>23</v>
      </c>
      <c r="G1277" s="40" t="s">
        <v>2623</v>
      </c>
      <c r="H1277" s="82" t="s">
        <v>2624</v>
      </c>
      <c r="I1277" s="86"/>
      <c r="J1277" s="86"/>
      <c r="K1277" s="21"/>
      <c r="L1277" s="21"/>
    </row>
    <row r="1278" spans="1:12" ht="50" x14ac:dyDescent="0.25">
      <c r="A1278" s="21"/>
      <c r="B1278" s="40" t="s">
        <v>2523</v>
      </c>
      <c r="C1278" s="81">
        <v>43925</v>
      </c>
      <c r="D1278" s="40" t="s">
        <v>17</v>
      </c>
      <c r="E1278" s="40" t="s">
        <v>2524</v>
      </c>
      <c r="F1278" s="40" t="s">
        <v>23</v>
      </c>
      <c r="G1278" s="40" t="s">
        <v>2625</v>
      </c>
      <c r="H1278" s="82" t="s">
        <v>2626</v>
      </c>
      <c r="I1278" s="86"/>
      <c r="J1278" s="86"/>
      <c r="K1278" s="21"/>
      <c r="L1278" s="21"/>
    </row>
    <row r="1279" spans="1:12" ht="87.5" x14ac:dyDescent="0.25">
      <c r="A1279" s="21"/>
      <c r="B1279" s="40" t="s">
        <v>2523</v>
      </c>
      <c r="C1279" s="92">
        <v>43924</v>
      </c>
      <c r="D1279" s="40" t="s">
        <v>17</v>
      </c>
      <c r="E1279" s="40" t="s">
        <v>2524</v>
      </c>
      <c r="F1279" s="40" t="s">
        <v>23</v>
      </c>
      <c r="G1279" s="40" t="s">
        <v>2627</v>
      </c>
      <c r="H1279" s="82" t="s">
        <v>2628</v>
      </c>
      <c r="I1279" s="86"/>
      <c r="J1279" s="86"/>
      <c r="K1279" s="21"/>
      <c r="L1279" s="21"/>
    </row>
    <row r="1280" spans="1:12" ht="37.5" x14ac:dyDescent="0.25">
      <c r="A1280" s="21"/>
      <c r="B1280" s="40" t="s">
        <v>2523</v>
      </c>
      <c r="C1280" s="81">
        <v>43924</v>
      </c>
      <c r="D1280" s="40" t="s">
        <v>17</v>
      </c>
      <c r="E1280" s="40" t="s">
        <v>2524</v>
      </c>
      <c r="F1280" s="40" t="s">
        <v>23</v>
      </c>
      <c r="G1280" s="40" t="s">
        <v>2629</v>
      </c>
      <c r="H1280" s="82" t="s">
        <v>2630</v>
      </c>
      <c r="I1280" s="86"/>
      <c r="J1280" s="86"/>
      <c r="K1280" s="21"/>
      <c r="L1280" s="21"/>
    </row>
    <row r="1281" spans="1:12" ht="150" x14ac:dyDescent="0.25">
      <c r="A1281" s="21"/>
      <c r="B1281" s="40" t="s">
        <v>2523</v>
      </c>
      <c r="C1281" s="92">
        <v>43923</v>
      </c>
      <c r="D1281" s="40" t="s">
        <v>17</v>
      </c>
      <c r="E1281" s="40" t="s">
        <v>2524</v>
      </c>
      <c r="F1281" s="40" t="s">
        <v>23</v>
      </c>
      <c r="G1281" s="40" t="s">
        <v>2631</v>
      </c>
      <c r="H1281" s="82" t="s">
        <v>2632</v>
      </c>
      <c r="I1281" s="86"/>
      <c r="J1281" s="86"/>
      <c r="K1281" s="21"/>
      <c r="L1281" s="21"/>
    </row>
    <row r="1282" spans="1:12" ht="37.5" x14ac:dyDescent="0.25">
      <c r="A1282" s="21"/>
      <c r="B1282" s="40" t="s">
        <v>2523</v>
      </c>
      <c r="C1282" s="81">
        <v>43923</v>
      </c>
      <c r="D1282" s="40" t="s">
        <v>17</v>
      </c>
      <c r="E1282" s="40" t="s">
        <v>2524</v>
      </c>
      <c r="F1282" s="40" t="s">
        <v>23</v>
      </c>
      <c r="G1282" s="40" t="s">
        <v>2633</v>
      </c>
      <c r="H1282" s="82" t="s">
        <v>2634</v>
      </c>
      <c r="I1282" s="86"/>
      <c r="J1282" s="86"/>
      <c r="K1282" s="21"/>
      <c r="L1282" s="21"/>
    </row>
    <row r="1283" spans="1:12" ht="87.5" x14ac:dyDescent="0.25">
      <c r="A1283" s="21"/>
      <c r="B1283" s="40" t="s">
        <v>2523</v>
      </c>
      <c r="C1283" s="81">
        <v>43917</v>
      </c>
      <c r="D1283" s="40" t="s">
        <v>17</v>
      </c>
      <c r="E1283" s="40" t="s">
        <v>2527</v>
      </c>
      <c r="F1283" s="40" t="s">
        <v>210</v>
      </c>
      <c r="G1283" s="40" t="s">
        <v>2635</v>
      </c>
      <c r="H1283" s="82" t="s">
        <v>2636</v>
      </c>
      <c r="I1283" s="86"/>
      <c r="J1283" s="86"/>
      <c r="K1283" s="21"/>
      <c r="L1283" s="21"/>
    </row>
    <row r="1284" spans="1:12" ht="37.5" x14ac:dyDescent="0.25">
      <c r="A1284" s="21"/>
      <c r="B1284" s="40" t="s">
        <v>2523</v>
      </c>
      <c r="C1284" s="81">
        <v>43915</v>
      </c>
      <c r="D1284" s="40" t="s">
        <v>17</v>
      </c>
      <c r="E1284" s="40" t="s">
        <v>2622</v>
      </c>
      <c r="F1284" s="40" t="s">
        <v>19</v>
      </c>
      <c r="G1284" s="40" t="s">
        <v>2637</v>
      </c>
      <c r="H1284" s="82" t="s">
        <v>2638</v>
      </c>
      <c r="I1284" s="96"/>
      <c r="J1284" s="96"/>
      <c r="K1284" s="21"/>
      <c r="L1284" s="21"/>
    </row>
    <row r="1285" spans="1:12" ht="100" x14ac:dyDescent="0.25">
      <c r="A1285" s="21"/>
      <c r="B1285" s="45" t="s">
        <v>2523</v>
      </c>
      <c r="C1285" s="84">
        <v>43913</v>
      </c>
      <c r="D1285" s="45" t="s">
        <v>57</v>
      </c>
      <c r="E1285" s="45" t="s">
        <v>2619</v>
      </c>
      <c r="F1285" s="45" t="s">
        <v>210</v>
      </c>
      <c r="G1285" s="45" t="s">
        <v>2639</v>
      </c>
      <c r="H1285" s="85" t="s">
        <v>2640</v>
      </c>
      <c r="I1285" s="86"/>
      <c r="J1285" s="86"/>
      <c r="K1285" s="21"/>
      <c r="L1285" s="21"/>
    </row>
    <row r="1286" spans="1:12" ht="62.5" x14ac:dyDescent="0.25">
      <c r="A1286" s="21"/>
      <c r="B1286" s="14" t="s">
        <v>39</v>
      </c>
      <c r="C1286" s="88">
        <v>44060</v>
      </c>
      <c r="D1286" s="14" t="s">
        <v>17</v>
      </c>
      <c r="E1286" s="14" t="s">
        <v>39</v>
      </c>
      <c r="F1286" s="89" t="s">
        <v>27</v>
      </c>
      <c r="G1286" s="90" t="s">
        <v>2641</v>
      </c>
      <c r="H1286" s="31" t="s">
        <v>2642</v>
      </c>
      <c r="I1286" s="91"/>
      <c r="J1286" s="91"/>
      <c r="K1286" s="21"/>
      <c r="L1286" s="21"/>
    </row>
    <row r="1287" spans="1:12" ht="87.5" x14ac:dyDescent="0.25">
      <c r="A1287" s="21"/>
      <c r="B1287" s="14" t="s">
        <v>39</v>
      </c>
      <c r="C1287" s="88">
        <v>44055</v>
      </c>
      <c r="D1287" s="14" t="s">
        <v>17</v>
      </c>
      <c r="E1287" s="14" t="s">
        <v>39</v>
      </c>
      <c r="F1287" s="89" t="s">
        <v>27</v>
      </c>
      <c r="G1287" s="90" t="s">
        <v>2643</v>
      </c>
      <c r="H1287" s="31" t="s">
        <v>2644</v>
      </c>
      <c r="I1287" s="91"/>
      <c r="J1287" s="91"/>
      <c r="K1287" s="21"/>
      <c r="L1287" s="21"/>
    </row>
    <row r="1288" spans="1:12" ht="50" x14ac:dyDescent="0.25">
      <c r="A1288" s="21"/>
      <c r="B1288" s="14" t="s">
        <v>39</v>
      </c>
      <c r="C1288" s="88">
        <v>44054</v>
      </c>
      <c r="D1288" s="14" t="s">
        <v>17</v>
      </c>
      <c r="E1288" s="14" t="s">
        <v>39</v>
      </c>
      <c r="F1288" s="89" t="s">
        <v>27</v>
      </c>
      <c r="G1288" s="90" t="s">
        <v>2645</v>
      </c>
      <c r="H1288" s="31" t="s">
        <v>2646</v>
      </c>
      <c r="I1288" s="91"/>
      <c r="J1288" s="91"/>
      <c r="K1288" s="21"/>
      <c r="L1288" s="21"/>
    </row>
    <row r="1289" spans="1:12" ht="75" x14ac:dyDescent="0.25">
      <c r="A1289" s="21"/>
      <c r="B1289" s="14" t="s">
        <v>39</v>
      </c>
      <c r="C1289" s="88">
        <v>44046</v>
      </c>
      <c r="D1289" s="14" t="s">
        <v>17</v>
      </c>
      <c r="E1289" s="14" t="s">
        <v>39</v>
      </c>
      <c r="F1289" s="89" t="s">
        <v>27</v>
      </c>
      <c r="G1289" s="90" t="s">
        <v>2647</v>
      </c>
      <c r="H1289" s="31" t="s">
        <v>2648</v>
      </c>
      <c r="I1289" s="91"/>
      <c r="J1289" s="91"/>
      <c r="K1289" s="21"/>
      <c r="L1289" s="21"/>
    </row>
    <row r="1290" spans="1:12" ht="100" x14ac:dyDescent="0.25">
      <c r="A1290" s="21"/>
      <c r="B1290" s="14" t="s">
        <v>39</v>
      </c>
      <c r="C1290" s="88">
        <v>44042</v>
      </c>
      <c r="D1290" s="14" t="s">
        <v>17</v>
      </c>
      <c r="E1290" s="14" t="s">
        <v>39</v>
      </c>
      <c r="F1290" s="89" t="s">
        <v>27</v>
      </c>
      <c r="G1290" s="90" t="s">
        <v>2649</v>
      </c>
      <c r="H1290" s="31" t="s">
        <v>2650</v>
      </c>
      <c r="I1290" s="91"/>
      <c r="J1290" s="91"/>
      <c r="K1290" s="21"/>
      <c r="L1290" s="21"/>
    </row>
    <row r="1291" spans="1:12" ht="62.5" x14ac:dyDescent="0.25">
      <c r="A1291" s="21"/>
      <c r="B1291" s="14" t="s">
        <v>39</v>
      </c>
      <c r="C1291" s="88">
        <v>44042</v>
      </c>
      <c r="D1291" s="14" t="s">
        <v>17</v>
      </c>
      <c r="E1291" s="14" t="s">
        <v>39</v>
      </c>
      <c r="F1291" s="89" t="s">
        <v>27</v>
      </c>
      <c r="G1291" s="90" t="s">
        <v>2651</v>
      </c>
      <c r="H1291" s="31" t="s">
        <v>2652</v>
      </c>
      <c r="I1291" s="91"/>
      <c r="J1291" s="91"/>
      <c r="K1291" s="21"/>
      <c r="L1291" s="21"/>
    </row>
    <row r="1292" spans="1:12" ht="87.5" x14ac:dyDescent="0.25">
      <c r="A1292" s="21"/>
      <c r="B1292" s="14" t="s">
        <v>39</v>
      </c>
      <c r="C1292" s="88">
        <v>44041</v>
      </c>
      <c r="D1292" s="14" t="s">
        <v>17</v>
      </c>
      <c r="E1292" s="14" t="s">
        <v>39</v>
      </c>
      <c r="F1292" s="89" t="s">
        <v>27</v>
      </c>
      <c r="G1292" s="90" t="s">
        <v>2653</v>
      </c>
      <c r="H1292" s="31" t="s">
        <v>2654</v>
      </c>
      <c r="I1292" s="91"/>
      <c r="J1292" s="91"/>
      <c r="K1292" s="21"/>
      <c r="L1292" s="21"/>
    </row>
    <row r="1293" spans="1:12" ht="112.5" x14ac:dyDescent="0.25">
      <c r="A1293" s="21"/>
      <c r="B1293" s="14" t="s">
        <v>39</v>
      </c>
      <c r="C1293" s="88">
        <v>44040</v>
      </c>
      <c r="D1293" s="14" t="s">
        <v>17</v>
      </c>
      <c r="E1293" s="14" t="s">
        <v>39</v>
      </c>
      <c r="F1293" s="89" t="s">
        <v>27</v>
      </c>
      <c r="G1293" s="90" t="s">
        <v>2655</v>
      </c>
      <c r="H1293" s="31" t="s">
        <v>2656</v>
      </c>
      <c r="I1293" s="91"/>
      <c r="J1293" s="91"/>
      <c r="K1293" s="21"/>
      <c r="L1293" s="21"/>
    </row>
    <row r="1294" spans="1:12" ht="62.5" x14ac:dyDescent="0.25">
      <c r="A1294" s="21"/>
      <c r="B1294" s="14" t="s">
        <v>39</v>
      </c>
      <c r="C1294" s="88">
        <v>44039</v>
      </c>
      <c r="D1294" s="14" t="s">
        <v>17</v>
      </c>
      <c r="E1294" s="14" t="s">
        <v>39</v>
      </c>
      <c r="F1294" s="89" t="s">
        <v>27</v>
      </c>
      <c r="G1294" s="90" t="s">
        <v>2657</v>
      </c>
      <c r="H1294" s="31" t="s">
        <v>2658</v>
      </c>
      <c r="I1294" s="91"/>
      <c r="J1294" s="91"/>
      <c r="K1294" s="21"/>
      <c r="L1294" s="21"/>
    </row>
    <row r="1295" spans="1:12" ht="62.5" x14ac:dyDescent="0.25">
      <c r="A1295" s="21"/>
      <c r="B1295" s="14" t="s">
        <v>39</v>
      </c>
      <c r="C1295" s="88">
        <v>44036</v>
      </c>
      <c r="D1295" s="14" t="s">
        <v>17</v>
      </c>
      <c r="E1295" s="14" t="s">
        <v>39</v>
      </c>
      <c r="F1295" s="89" t="s">
        <v>27</v>
      </c>
      <c r="G1295" s="90" t="s">
        <v>2659</v>
      </c>
      <c r="H1295" s="31" t="s">
        <v>2660</v>
      </c>
      <c r="I1295" s="91"/>
      <c r="J1295" s="91"/>
      <c r="K1295" s="21"/>
      <c r="L1295" s="21"/>
    </row>
    <row r="1296" spans="1:12" ht="37.5" x14ac:dyDescent="0.25">
      <c r="A1296" s="21"/>
      <c r="B1296" s="14" t="s">
        <v>145</v>
      </c>
      <c r="C1296" s="88">
        <v>44067</v>
      </c>
      <c r="D1296" s="14" t="s">
        <v>17</v>
      </c>
      <c r="E1296" s="14" t="s">
        <v>324</v>
      </c>
      <c r="F1296" s="89" t="s">
        <v>23</v>
      </c>
      <c r="G1296" s="90" t="s">
        <v>2661</v>
      </c>
      <c r="H1296" s="31" t="s">
        <v>2662</v>
      </c>
      <c r="I1296" s="91"/>
      <c r="J1296" s="91"/>
      <c r="K1296" s="21"/>
      <c r="L1296" s="21"/>
    </row>
    <row r="1297" spans="1:12" ht="87.5" x14ac:dyDescent="0.25">
      <c r="A1297" s="21"/>
      <c r="B1297" s="14" t="s">
        <v>145</v>
      </c>
      <c r="C1297" s="88">
        <v>44064</v>
      </c>
      <c r="D1297" s="14" t="s">
        <v>17</v>
      </c>
      <c r="E1297" s="14" t="s">
        <v>324</v>
      </c>
      <c r="F1297" s="89" t="s">
        <v>27</v>
      </c>
      <c r="G1297" s="90" t="s">
        <v>2663</v>
      </c>
      <c r="H1297" s="31" t="s">
        <v>2664</v>
      </c>
      <c r="I1297" s="91"/>
      <c r="J1297" s="91"/>
      <c r="K1297" s="21"/>
      <c r="L1297" s="21"/>
    </row>
    <row r="1298" spans="1:12" ht="37.5" x14ac:dyDescent="0.25">
      <c r="A1298" s="21"/>
      <c r="B1298" s="14" t="s">
        <v>145</v>
      </c>
      <c r="C1298" s="97">
        <v>44061</v>
      </c>
      <c r="D1298" s="14" t="s">
        <v>17</v>
      </c>
      <c r="E1298" s="14" t="s">
        <v>324</v>
      </c>
      <c r="F1298" s="89" t="s">
        <v>27</v>
      </c>
      <c r="G1298" s="90" t="s">
        <v>2665</v>
      </c>
      <c r="H1298" s="31" t="s">
        <v>2666</v>
      </c>
      <c r="I1298" s="91"/>
      <c r="J1298" s="91"/>
      <c r="K1298" s="21"/>
      <c r="L1298" s="21"/>
    </row>
    <row r="1299" spans="1:12" ht="37.5" x14ac:dyDescent="0.25">
      <c r="A1299" s="21"/>
      <c r="B1299" s="14" t="s">
        <v>145</v>
      </c>
      <c r="C1299" s="97">
        <v>44061</v>
      </c>
      <c r="D1299" s="14" t="s">
        <v>17</v>
      </c>
      <c r="E1299" s="14" t="s">
        <v>324</v>
      </c>
      <c r="F1299" s="89" t="s">
        <v>27</v>
      </c>
      <c r="G1299" s="90" t="s">
        <v>2667</v>
      </c>
      <c r="H1299" s="31" t="s">
        <v>2668</v>
      </c>
      <c r="I1299" s="91"/>
      <c r="J1299" s="91"/>
      <c r="K1299" s="21"/>
      <c r="L1299" s="21"/>
    </row>
    <row r="1300" spans="1:12" ht="37.5" x14ac:dyDescent="0.25">
      <c r="A1300" s="21"/>
      <c r="B1300" s="14" t="s">
        <v>145</v>
      </c>
      <c r="C1300" s="88">
        <v>44061</v>
      </c>
      <c r="D1300" s="14" t="s">
        <v>17</v>
      </c>
      <c r="E1300" s="14" t="s">
        <v>324</v>
      </c>
      <c r="F1300" s="89" t="s">
        <v>23</v>
      </c>
      <c r="G1300" s="90" t="s">
        <v>2669</v>
      </c>
      <c r="H1300" s="31" t="s">
        <v>2670</v>
      </c>
      <c r="I1300" s="91"/>
      <c r="J1300" s="91"/>
      <c r="K1300" s="21"/>
      <c r="L1300" s="21"/>
    </row>
    <row r="1301" spans="1:12" ht="50" x14ac:dyDescent="0.25">
      <c r="A1301" s="21"/>
      <c r="B1301" s="14" t="s">
        <v>145</v>
      </c>
      <c r="C1301" s="88">
        <v>44060</v>
      </c>
      <c r="D1301" s="14" t="s">
        <v>17</v>
      </c>
      <c r="E1301" s="14" t="s">
        <v>324</v>
      </c>
      <c r="F1301" s="89" t="s">
        <v>23</v>
      </c>
      <c r="G1301" s="90" t="s">
        <v>2671</v>
      </c>
      <c r="H1301" s="31" t="s">
        <v>2672</v>
      </c>
      <c r="I1301" s="91"/>
      <c r="J1301" s="91"/>
      <c r="K1301" s="21"/>
      <c r="L1301" s="21"/>
    </row>
    <row r="1302" spans="1:12" ht="37.5" x14ac:dyDescent="0.25">
      <c r="A1302" s="21"/>
      <c r="B1302" s="14" t="s">
        <v>145</v>
      </c>
      <c r="C1302" s="88">
        <v>44057</v>
      </c>
      <c r="D1302" s="14" t="s">
        <v>17</v>
      </c>
      <c r="E1302" s="14" t="s">
        <v>324</v>
      </c>
      <c r="F1302" s="89" t="s">
        <v>50</v>
      </c>
      <c r="G1302" s="90" t="s">
        <v>2673</v>
      </c>
      <c r="H1302" s="31" t="s">
        <v>2674</v>
      </c>
      <c r="I1302" s="91"/>
      <c r="J1302" s="91"/>
      <c r="K1302" s="21"/>
      <c r="L1302" s="21"/>
    </row>
    <row r="1303" spans="1:12" ht="50" x14ac:dyDescent="0.25">
      <c r="A1303" s="21"/>
      <c r="B1303" s="14" t="s">
        <v>145</v>
      </c>
      <c r="C1303" s="88">
        <v>44056</v>
      </c>
      <c r="D1303" s="14" t="s">
        <v>17</v>
      </c>
      <c r="E1303" s="14" t="s">
        <v>324</v>
      </c>
      <c r="F1303" s="89" t="s">
        <v>50</v>
      </c>
      <c r="G1303" s="90" t="s">
        <v>2675</v>
      </c>
      <c r="H1303" s="31" t="s">
        <v>2676</v>
      </c>
      <c r="I1303" s="91"/>
      <c r="J1303" s="91"/>
      <c r="K1303" s="21"/>
      <c r="L1303" s="21"/>
    </row>
    <row r="1304" spans="1:12" ht="62.5" x14ac:dyDescent="0.25">
      <c r="A1304" s="21"/>
      <c r="B1304" s="14" t="s">
        <v>145</v>
      </c>
      <c r="C1304" s="88">
        <v>44054</v>
      </c>
      <c r="D1304" s="14" t="s">
        <v>17</v>
      </c>
      <c r="E1304" s="14" t="s">
        <v>324</v>
      </c>
      <c r="F1304" s="89" t="s">
        <v>27</v>
      </c>
      <c r="G1304" s="90" t="s">
        <v>2677</v>
      </c>
      <c r="H1304" s="31" t="s">
        <v>2678</v>
      </c>
      <c r="I1304" s="91"/>
      <c r="J1304" s="91"/>
      <c r="K1304" s="21"/>
      <c r="L1304" s="21"/>
    </row>
    <row r="1305" spans="1:12" ht="50" x14ac:dyDescent="0.25">
      <c r="A1305" s="21"/>
      <c r="B1305" s="14" t="s">
        <v>145</v>
      </c>
      <c r="C1305" s="88">
        <v>44054</v>
      </c>
      <c r="D1305" s="14" t="s">
        <v>17</v>
      </c>
      <c r="E1305" s="14" t="s">
        <v>2679</v>
      </c>
      <c r="F1305" s="89" t="s">
        <v>19</v>
      </c>
      <c r="G1305" s="90" t="s">
        <v>2680</v>
      </c>
      <c r="H1305" s="31" t="s">
        <v>2681</v>
      </c>
      <c r="I1305" s="91"/>
      <c r="J1305" s="91"/>
      <c r="K1305" s="21"/>
      <c r="L1305" s="21"/>
    </row>
    <row r="1306" spans="1:12" ht="62.5" x14ac:dyDescent="0.25">
      <c r="A1306" s="21"/>
      <c r="B1306" s="14" t="s">
        <v>145</v>
      </c>
      <c r="C1306" s="88">
        <v>44050</v>
      </c>
      <c r="D1306" s="14" t="s">
        <v>17</v>
      </c>
      <c r="E1306" s="14" t="s">
        <v>324</v>
      </c>
      <c r="F1306" s="89" t="s">
        <v>23</v>
      </c>
      <c r="G1306" s="90" t="s">
        <v>2682</v>
      </c>
      <c r="H1306" s="31" t="s">
        <v>2683</v>
      </c>
      <c r="I1306" s="91"/>
      <c r="J1306" s="91"/>
      <c r="K1306" s="21"/>
      <c r="L1306" s="21"/>
    </row>
    <row r="1307" spans="1:12" ht="50" x14ac:dyDescent="0.25">
      <c r="A1307" s="21"/>
      <c r="B1307" s="14" t="s">
        <v>145</v>
      </c>
      <c r="C1307" s="88">
        <v>44049</v>
      </c>
      <c r="D1307" s="14" t="s">
        <v>17</v>
      </c>
      <c r="E1307" s="14" t="s">
        <v>324</v>
      </c>
      <c r="F1307" s="89" t="s">
        <v>23</v>
      </c>
      <c r="G1307" s="90" t="s">
        <v>2684</v>
      </c>
      <c r="H1307" s="31" t="s">
        <v>2685</v>
      </c>
      <c r="I1307" s="91"/>
      <c r="J1307" s="91"/>
      <c r="K1307" s="21"/>
      <c r="L1307" s="21"/>
    </row>
    <row r="1308" spans="1:12" ht="50" x14ac:dyDescent="0.25">
      <c r="A1308" s="21"/>
      <c r="B1308" s="14" t="s">
        <v>145</v>
      </c>
      <c r="C1308" s="88">
        <v>44048</v>
      </c>
      <c r="D1308" s="14" t="s">
        <v>17</v>
      </c>
      <c r="E1308" s="14" t="s">
        <v>2686</v>
      </c>
      <c r="F1308" s="89" t="s">
        <v>23</v>
      </c>
      <c r="G1308" s="90" t="s">
        <v>2687</v>
      </c>
      <c r="H1308" s="31" t="s">
        <v>2688</v>
      </c>
      <c r="I1308" s="91"/>
      <c r="J1308" s="91"/>
      <c r="K1308" s="21"/>
      <c r="L1308" s="21"/>
    </row>
    <row r="1309" spans="1:12" ht="50" x14ac:dyDescent="0.25">
      <c r="A1309" s="21"/>
      <c r="B1309" s="14" t="s">
        <v>145</v>
      </c>
      <c r="C1309" s="88">
        <v>44047</v>
      </c>
      <c r="D1309" s="14" t="s">
        <v>17</v>
      </c>
      <c r="E1309" s="14" t="s">
        <v>324</v>
      </c>
      <c r="F1309" s="89" t="s">
        <v>23</v>
      </c>
      <c r="G1309" s="90" t="s">
        <v>2689</v>
      </c>
      <c r="H1309" s="31" t="s">
        <v>2690</v>
      </c>
      <c r="I1309" s="91"/>
      <c r="J1309" s="91"/>
      <c r="K1309" s="21"/>
      <c r="L1309" s="21"/>
    </row>
    <row r="1310" spans="1:12" ht="50" x14ac:dyDescent="0.25">
      <c r="A1310" s="21"/>
      <c r="B1310" s="14" t="s">
        <v>145</v>
      </c>
      <c r="C1310" s="88">
        <v>44047</v>
      </c>
      <c r="D1310" s="14" t="s">
        <v>17</v>
      </c>
      <c r="E1310" s="14" t="s">
        <v>324</v>
      </c>
      <c r="F1310" s="89" t="s">
        <v>23</v>
      </c>
      <c r="G1310" s="90" t="s">
        <v>2691</v>
      </c>
      <c r="H1310" s="31" t="s">
        <v>2690</v>
      </c>
      <c r="I1310" s="91"/>
      <c r="J1310" s="91"/>
      <c r="K1310" s="21"/>
      <c r="L1310" s="21"/>
    </row>
    <row r="1311" spans="1:12" ht="50" x14ac:dyDescent="0.25">
      <c r="A1311" s="21"/>
      <c r="B1311" s="14" t="s">
        <v>145</v>
      </c>
      <c r="C1311" s="88">
        <v>44046</v>
      </c>
      <c r="D1311" s="14" t="s">
        <v>17</v>
      </c>
      <c r="E1311" s="14" t="s">
        <v>2686</v>
      </c>
      <c r="F1311" s="89" t="s">
        <v>27</v>
      </c>
      <c r="G1311" s="90" t="s">
        <v>2692</v>
      </c>
      <c r="H1311" s="31" t="s">
        <v>2693</v>
      </c>
      <c r="I1311" s="91"/>
      <c r="J1311" s="91"/>
      <c r="K1311" s="21"/>
      <c r="L1311" s="21"/>
    </row>
    <row r="1312" spans="1:12" ht="87.5" x14ac:dyDescent="0.25">
      <c r="A1312" s="21"/>
      <c r="B1312" s="14" t="s">
        <v>145</v>
      </c>
      <c r="C1312" s="88">
        <v>44043</v>
      </c>
      <c r="D1312" s="14" t="s">
        <v>17</v>
      </c>
      <c r="E1312" s="14" t="s">
        <v>324</v>
      </c>
      <c r="F1312" s="89" t="s">
        <v>27</v>
      </c>
      <c r="G1312" s="90" t="s">
        <v>2694</v>
      </c>
      <c r="H1312" s="31" t="s">
        <v>2695</v>
      </c>
      <c r="I1312" s="91"/>
      <c r="J1312" s="91"/>
      <c r="K1312" s="21"/>
      <c r="L1312" s="21"/>
    </row>
    <row r="1313" spans="1:12" ht="75" x14ac:dyDescent="0.25">
      <c r="A1313" s="21"/>
      <c r="B1313" s="14" t="s">
        <v>145</v>
      </c>
      <c r="C1313" s="88">
        <v>44043</v>
      </c>
      <c r="D1313" s="14" t="s">
        <v>17</v>
      </c>
      <c r="E1313" s="14" t="s">
        <v>324</v>
      </c>
      <c r="F1313" s="89" t="s">
        <v>27</v>
      </c>
      <c r="G1313" s="90" t="s">
        <v>2696</v>
      </c>
      <c r="H1313" s="31" t="s">
        <v>2697</v>
      </c>
      <c r="I1313" s="91"/>
      <c r="J1313" s="91"/>
      <c r="K1313" s="21"/>
      <c r="L1313" s="21"/>
    </row>
    <row r="1314" spans="1:12" ht="62.5" x14ac:dyDescent="0.25">
      <c r="A1314" s="21"/>
      <c r="B1314" s="14" t="s">
        <v>145</v>
      </c>
      <c r="C1314" s="88">
        <v>44043</v>
      </c>
      <c r="D1314" s="14" t="s">
        <v>17</v>
      </c>
      <c r="E1314" s="14" t="s">
        <v>324</v>
      </c>
      <c r="F1314" s="89" t="s">
        <v>23</v>
      </c>
      <c r="G1314" s="90" t="s">
        <v>2698</v>
      </c>
      <c r="H1314" s="31" t="s">
        <v>2699</v>
      </c>
      <c r="I1314" s="91"/>
      <c r="J1314" s="91"/>
      <c r="K1314" s="21"/>
      <c r="L1314" s="21"/>
    </row>
    <row r="1315" spans="1:12" ht="50" x14ac:dyDescent="0.25">
      <c r="A1315" s="21"/>
      <c r="B1315" s="14" t="s">
        <v>145</v>
      </c>
      <c r="C1315" s="88">
        <v>44043</v>
      </c>
      <c r="D1315" s="14" t="s">
        <v>17</v>
      </c>
      <c r="E1315" s="14" t="s">
        <v>2686</v>
      </c>
      <c r="F1315" s="89" t="s">
        <v>23</v>
      </c>
      <c r="G1315" s="90" t="s">
        <v>2700</v>
      </c>
      <c r="H1315" s="31" t="s">
        <v>2701</v>
      </c>
      <c r="I1315" s="91"/>
      <c r="J1315" s="91"/>
      <c r="K1315" s="21"/>
      <c r="L1315" s="21"/>
    </row>
    <row r="1316" spans="1:12" ht="62.5" x14ac:dyDescent="0.25">
      <c r="A1316" s="21"/>
      <c r="B1316" s="24" t="s">
        <v>145</v>
      </c>
      <c r="C1316" s="98">
        <v>44040</v>
      </c>
      <c r="D1316" s="24" t="s">
        <v>57</v>
      </c>
      <c r="E1316" s="24" t="s">
        <v>146</v>
      </c>
      <c r="F1316" s="99" t="s">
        <v>19</v>
      </c>
      <c r="G1316" s="100" t="s">
        <v>2702</v>
      </c>
      <c r="H1316" s="101" t="s">
        <v>204</v>
      </c>
      <c r="I1316" s="91"/>
      <c r="J1316" s="91"/>
      <c r="K1316" s="21"/>
      <c r="L1316" s="21"/>
    </row>
    <row r="1317" spans="1:12" ht="62.5" x14ac:dyDescent="0.25">
      <c r="A1317" s="21"/>
      <c r="B1317" s="14" t="s">
        <v>145</v>
      </c>
      <c r="C1317" s="88">
        <v>44039</v>
      </c>
      <c r="D1317" s="14" t="s">
        <v>17</v>
      </c>
      <c r="E1317" s="14" t="s">
        <v>324</v>
      </c>
      <c r="F1317" s="89" t="s">
        <v>23</v>
      </c>
      <c r="G1317" s="90" t="s">
        <v>2703</v>
      </c>
      <c r="H1317" s="31" t="s">
        <v>2704</v>
      </c>
      <c r="I1317" s="91"/>
      <c r="J1317" s="91"/>
      <c r="K1317" s="21"/>
      <c r="L1317" s="21"/>
    </row>
    <row r="1318" spans="1:12" ht="62.5" x14ac:dyDescent="0.25">
      <c r="A1318" s="21"/>
      <c r="B1318" s="14" t="s">
        <v>145</v>
      </c>
      <c r="C1318" s="88">
        <v>44039</v>
      </c>
      <c r="D1318" s="14" t="s">
        <v>17</v>
      </c>
      <c r="E1318" s="14" t="s">
        <v>2686</v>
      </c>
      <c r="F1318" s="89" t="s">
        <v>23</v>
      </c>
      <c r="G1318" s="90" t="s">
        <v>2705</v>
      </c>
      <c r="H1318" s="31" t="s">
        <v>2706</v>
      </c>
      <c r="I1318" s="91"/>
      <c r="J1318" s="91"/>
      <c r="K1318" s="21"/>
      <c r="L1318" s="21"/>
    </row>
    <row r="1319" spans="1:12" ht="75" x14ac:dyDescent="0.25">
      <c r="A1319" s="21"/>
      <c r="B1319" s="14" t="s">
        <v>145</v>
      </c>
      <c r="C1319" s="88">
        <v>44034</v>
      </c>
      <c r="D1319" s="14" t="s">
        <v>17</v>
      </c>
      <c r="E1319" s="14" t="s">
        <v>2686</v>
      </c>
      <c r="F1319" s="89" t="s">
        <v>23</v>
      </c>
      <c r="G1319" s="90" t="s">
        <v>2707</v>
      </c>
      <c r="H1319" s="31" t="s">
        <v>2708</v>
      </c>
      <c r="I1319" s="91"/>
      <c r="J1319" s="91"/>
      <c r="K1319" s="21"/>
      <c r="L1319" s="21"/>
    </row>
    <row r="1320" spans="1:12" ht="37.5" x14ac:dyDescent="0.25">
      <c r="A1320" s="21"/>
      <c r="B1320" s="14" t="s">
        <v>145</v>
      </c>
      <c r="C1320" s="88">
        <v>44034</v>
      </c>
      <c r="D1320" s="14" t="s">
        <v>17</v>
      </c>
      <c r="E1320" s="14" t="s">
        <v>324</v>
      </c>
      <c r="F1320" s="89" t="s">
        <v>23</v>
      </c>
      <c r="G1320" s="90" t="s">
        <v>2709</v>
      </c>
      <c r="H1320" s="31" t="s">
        <v>2710</v>
      </c>
      <c r="I1320" s="91"/>
      <c r="J1320" s="91"/>
      <c r="K1320" s="21"/>
      <c r="L1320" s="21"/>
    </row>
    <row r="1321" spans="1:12" ht="37.5" x14ac:dyDescent="0.25">
      <c r="A1321" s="21"/>
      <c r="B1321" s="14" t="s">
        <v>145</v>
      </c>
      <c r="C1321" s="88">
        <v>44033</v>
      </c>
      <c r="D1321" s="14" t="s">
        <v>17</v>
      </c>
      <c r="E1321" s="14" t="s">
        <v>2711</v>
      </c>
      <c r="F1321" s="89" t="s">
        <v>27</v>
      </c>
      <c r="G1321" s="90" t="s">
        <v>2712</v>
      </c>
      <c r="H1321" s="31" t="s">
        <v>2713</v>
      </c>
      <c r="I1321" s="91"/>
      <c r="J1321" s="91"/>
      <c r="K1321" s="21"/>
      <c r="L1321" s="21"/>
    </row>
    <row r="1322" spans="1:12" ht="37.5" x14ac:dyDescent="0.25">
      <c r="A1322" s="21"/>
      <c r="B1322" s="14" t="s">
        <v>145</v>
      </c>
      <c r="C1322" s="88">
        <v>44033</v>
      </c>
      <c r="D1322" s="14" t="s">
        <v>17</v>
      </c>
      <c r="E1322" s="14" t="s">
        <v>2711</v>
      </c>
      <c r="F1322" s="89" t="s">
        <v>23</v>
      </c>
      <c r="G1322" s="90" t="s">
        <v>2714</v>
      </c>
      <c r="H1322" s="31" t="s">
        <v>2713</v>
      </c>
      <c r="I1322" s="91"/>
      <c r="J1322" s="91"/>
      <c r="K1322" s="21"/>
      <c r="L1322" s="21"/>
    </row>
    <row r="1323" spans="1:12" ht="50" x14ac:dyDescent="0.25">
      <c r="A1323" s="21"/>
      <c r="B1323" s="14" t="s">
        <v>145</v>
      </c>
      <c r="C1323" s="88">
        <v>44033</v>
      </c>
      <c r="D1323" s="14" t="s">
        <v>17</v>
      </c>
      <c r="E1323" s="14" t="s">
        <v>2711</v>
      </c>
      <c r="F1323" s="89" t="s">
        <v>23</v>
      </c>
      <c r="G1323" s="90" t="s">
        <v>2715</v>
      </c>
      <c r="H1323" s="31" t="s">
        <v>2713</v>
      </c>
      <c r="I1323" s="91"/>
      <c r="J1323" s="91"/>
      <c r="K1323" s="21"/>
      <c r="L1323" s="21"/>
    </row>
    <row r="1324" spans="1:12" ht="25" x14ac:dyDescent="0.25">
      <c r="A1324" s="21"/>
      <c r="B1324" s="14" t="s">
        <v>145</v>
      </c>
      <c r="C1324" s="88">
        <v>44033</v>
      </c>
      <c r="D1324" s="14" t="s">
        <v>17</v>
      </c>
      <c r="E1324" s="14" t="s">
        <v>2711</v>
      </c>
      <c r="F1324" s="89" t="s">
        <v>23</v>
      </c>
      <c r="G1324" s="90" t="s">
        <v>2716</v>
      </c>
      <c r="H1324" s="31" t="s">
        <v>2713</v>
      </c>
      <c r="I1324" s="91"/>
      <c r="J1324" s="91"/>
      <c r="K1324" s="21"/>
      <c r="L1324" s="21"/>
    </row>
    <row r="1325" spans="1:12" ht="25" x14ac:dyDescent="0.25">
      <c r="A1325" s="21"/>
      <c r="B1325" s="14" t="s">
        <v>145</v>
      </c>
      <c r="C1325" s="88">
        <v>44033</v>
      </c>
      <c r="D1325" s="14" t="s">
        <v>17</v>
      </c>
      <c r="E1325" s="14" t="s">
        <v>2711</v>
      </c>
      <c r="F1325" s="89" t="s">
        <v>23</v>
      </c>
      <c r="G1325" s="90" t="s">
        <v>2717</v>
      </c>
      <c r="H1325" s="31" t="s">
        <v>2713</v>
      </c>
      <c r="I1325" s="91"/>
      <c r="J1325" s="91"/>
      <c r="K1325" s="21"/>
      <c r="L1325" s="21"/>
    </row>
    <row r="1326" spans="1:12" ht="37.5" x14ac:dyDescent="0.25">
      <c r="A1326" s="21"/>
      <c r="B1326" s="14" t="s">
        <v>145</v>
      </c>
      <c r="C1326" s="88">
        <v>44033</v>
      </c>
      <c r="D1326" s="14" t="s">
        <v>17</v>
      </c>
      <c r="E1326" s="14" t="s">
        <v>2711</v>
      </c>
      <c r="F1326" s="89" t="s">
        <v>23</v>
      </c>
      <c r="G1326" s="90" t="s">
        <v>2718</v>
      </c>
      <c r="H1326" s="31" t="s">
        <v>2713</v>
      </c>
      <c r="I1326" s="91"/>
      <c r="J1326" s="91"/>
      <c r="K1326" s="21"/>
      <c r="L1326" s="21"/>
    </row>
    <row r="1327" spans="1:12" ht="37.5" x14ac:dyDescent="0.25">
      <c r="A1327" s="21"/>
      <c r="B1327" s="14" t="s">
        <v>145</v>
      </c>
      <c r="C1327" s="88">
        <v>44033</v>
      </c>
      <c r="D1327" s="14" t="s">
        <v>17</v>
      </c>
      <c r="E1327" s="14" t="s">
        <v>2711</v>
      </c>
      <c r="F1327" s="89" t="s">
        <v>23</v>
      </c>
      <c r="G1327" s="90" t="s">
        <v>2719</v>
      </c>
      <c r="H1327" s="31" t="s">
        <v>2713</v>
      </c>
      <c r="I1327" s="91"/>
      <c r="J1327" s="91"/>
      <c r="K1327" s="21"/>
      <c r="L1327" s="21"/>
    </row>
    <row r="1328" spans="1:12" ht="25" x14ac:dyDescent="0.25">
      <c r="A1328" s="21"/>
      <c r="B1328" s="14" t="s">
        <v>145</v>
      </c>
      <c r="C1328" s="88">
        <v>44033</v>
      </c>
      <c r="D1328" s="14" t="s">
        <v>17</v>
      </c>
      <c r="E1328" s="14" t="s">
        <v>2711</v>
      </c>
      <c r="F1328" s="89" t="s">
        <v>23</v>
      </c>
      <c r="G1328" s="90" t="s">
        <v>2720</v>
      </c>
      <c r="H1328" s="31" t="s">
        <v>2713</v>
      </c>
      <c r="I1328" s="91"/>
      <c r="J1328" s="91"/>
      <c r="K1328" s="21"/>
      <c r="L1328" s="21"/>
    </row>
    <row r="1329" spans="1:12" ht="62.5" x14ac:dyDescent="0.25">
      <c r="A1329" s="21"/>
      <c r="B1329" s="14" t="s">
        <v>145</v>
      </c>
      <c r="C1329" s="88">
        <v>44033</v>
      </c>
      <c r="D1329" s="14" t="s">
        <v>17</v>
      </c>
      <c r="E1329" s="14" t="s">
        <v>2686</v>
      </c>
      <c r="F1329" s="89" t="s">
        <v>23</v>
      </c>
      <c r="G1329" s="90" t="s">
        <v>2721</v>
      </c>
      <c r="H1329" s="31" t="s">
        <v>2722</v>
      </c>
      <c r="I1329" s="91"/>
      <c r="J1329" s="91"/>
      <c r="K1329" s="21"/>
      <c r="L1329" s="21"/>
    </row>
    <row r="1330" spans="1:12" ht="62.5" x14ac:dyDescent="0.25">
      <c r="A1330" s="21"/>
      <c r="B1330" s="14" t="s">
        <v>145</v>
      </c>
      <c r="C1330" s="88">
        <v>44033</v>
      </c>
      <c r="D1330" s="14" t="s">
        <v>17</v>
      </c>
      <c r="E1330" s="14" t="s">
        <v>2686</v>
      </c>
      <c r="F1330" s="89" t="s">
        <v>23</v>
      </c>
      <c r="G1330" s="90" t="s">
        <v>2723</v>
      </c>
      <c r="H1330" s="31" t="s">
        <v>2724</v>
      </c>
      <c r="I1330" s="91"/>
      <c r="J1330" s="91"/>
      <c r="K1330" s="21"/>
      <c r="L1330" s="21"/>
    </row>
    <row r="1331" spans="1:12" ht="50" x14ac:dyDescent="0.25">
      <c r="A1331" s="21"/>
      <c r="B1331" s="14" t="s">
        <v>145</v>
      </c>
      <c r="C1331" s="88">
        <v>44032</v>
      </c>
      <c r="D1331" s="14" t="s">
        <v>17</v>
      </c>
      <c r="E1331" s="14" t="s">
        <v>324</v>
      </c>
      <c r="F1331" s="89" t="s">
        <v>23</v>
      </c>
      <c r="G1331" s="90" t="s">
        <v>2725</v>
      </c>
      <c r="H1331" s="31" t="s">
        <v>2726</v>
      </c>
      <c r="I1331" s="91"/>
      <c r="J1331" s="91"/>
      <c r="K1331" s="21"/>
      <c r="L1331" s="21"/>
    </row>
    <row r="1332" spans="1:12" ht="37.5" x14ac:dyDescent="0.25">
      <c r="A1332" s="21"/>
      <c r="B1332" s="14" t="s">
        <v>145</v>
      </c>
      <c r="C1332" s="88">
        <v>44029</v>
      </c>
      <c r="D1332" s="14" t="s">
        <v>17</v>
      </c>
      <c r="E1332" s="14" t="s">
        <v>146</v>
      </c>
      <c r="F1332" s="89" t="s">
        <v>1632</v>
      </c>
      <c r="G1332" s="90" t="s">
        <v>2727</v>
      </c>
      <c r="H1332" s="31" t="s">
        <v>2728</v>
      </c>
      <c r="I1332" s="91"/>
      <c r="J1332" s="91"/>
      <c r="K1332" s="21"/>
      <c r="L1332" s="21"/>
    </row>
    <row r="1333" spans="1:12" ht="50" x14ac:dyDescent="0.25">
      <c r="A1333" s="21"/>
      <c r="B1333" s="14" t="s">
        <v>145</v>
      </c>
      <c r="C1333" s="88">
        <v>44029</v>
      </c>
      <c r="D1333" s="14" t="s">
        <v>17</v>
      </c>
      <c r="E1333" s="14" t="s">
        <v>146</v>
      </c>
      <c r="F1333" s="89" t="s">
        <v>1632</v>
      </c>
      <c r="G1333" s="90" t="s">
        <v>2729</v>
      </c>
      <c r="H1333" s="31" t="s">
        <v>2730</v>
      </c>
      <c r="I1333" s="91"/>
      <c r="J1333" s="91"/>
      <c r="K1333" s="21"/>
      <c r="L1333" s="21"/>
    </row>
    <row r="1334" spans="1:12" ht="25" x14ac:dyDescent="0.25">
      <c r="A1334" s="21"/>
      <c r="B1334" s="14" t="s">
        <v>145</v>
      </c>
      <c r="C1334" s="88">
        <v>44028</v>
      </c>
      <c r="D1334" s="14" t="s">
        <v>17</v>
      </c>
      <c r="E1334" s="14" t="s">
        <v>324</v>
      </c>
      <c r="F1334" s="89" t="s">
        <v>23</v>
      </c>
      <c r="G1334" s="90" t="s">
        <v>2731</v>
      </c>
      <c r="H1334" s="31" t="s">
        <v>2732</v>
      </c>
      <c r="I1334" s="91"/>
      <c r="J1334" s="91"/>
      <c r="K1334" s="21"/>
      <c r="L1334" s="21"/>
    </row>
    <row r="1335" spans="1:12" ht="37.5" x14ac:dyDescent="0.25">
      <c r="A1335" s="21"/>
      <c r="B1335" s="14" t="s">
        <v>145</v>
      </c>
      <c r="C1335" s="88">
        <v>44028</v>
      </c>
      <c r="D1335" s="14" t="s">
        <v>17</v>
      </c>
      <c r="E1335" s="14" t="s">
        <v>324</v>
      </c>
      <c r="F1335" s="89" t="s">
        <v>23</v>
      </c>
      <c r="G1335" s="90" t="s">
        <v>2733</v>
      </c>
      <c r="H1335" s="31" t="s">
        <v>2734</v>
      </c>
      <c r="I1335" s="91"/>
      <c r="J1335" s="91"/>
      <c r="K1335" s="21"/>
      <c r="L1335" s="21"/>
    </row>
    <row r="1336" spans="1:12" ht="50" x14ac:dyDescent="0.25">
      <c r="A1336" s="21"/>
      <c r="B1336" s="14" t="s">
        <v>145</v>
      </c>
      <c r="C1336" s="88">
        <v>44027</v>
      </c>
      <c r="D1336" s="14" t="s">
        <v>17</v>
      </c>
      <c r="E1336" s="14" t="s">
        <v>2686</v>
      </c>
      <c r="F1336" s="89" t="s">
        <v>27</v>
      </c>
      <c r="G1336" s="90" t="s">
        <v>2735</v>
      </c>
      <c r="H1336" s="31" t="s">
        <v>2736</v>
      </c>
      <c r="I1336" s="91"/>
      <c r="J1336" s="91"/>
      <c r="K1336" s="21"/>
      <c r="L1336" s="21"/>
    </row>
    <row r="1337" spans="1:12" ht="50" x14ac:dyDescent="0.25">
      <c r="A1337" s="21"/>
      <c r="B1337" s="14" t="s">
        <v>145</v>
      </c>
      <c r="C1337" s="88">
        <v>44027</v>
      </c>
      <c r="D1337" s="14" t="s">
        <v>17</v>
      </c>
      <c r="E1337" s="14" t="s">
        <v>324</v>
      </c>
      <c r="F1337" s="89" t="s">
        <v>23</v>
      </c>
      <c r="G1337" s="90" t="s">
        <v>2737</v>
      </c>
      <c r="H1337" s="31" t="s">
        <v>2738</v>
      </c>
      <c r="I1337" s="91"/>
      <c r="J1337" s="91"/>
      <c r="K1337" s="21"/>
      <c r="L1337" s="21"/>
    </row>
    <row r="1338" spans="1:12" ht="62.5" x14ac:dyDescent="0.25">
      <c r="A1338" s="21"/>
      <c r="B1338" s="14" t="s">
        <v>145</v>
      </c>
      <c r="C1338" s="88">
        <v>44027</v>
      </c>
      <c r="D1338" s="14" t="s">
        <v>17</v>
      </c>
      <c r="E1338" s="14" t="s">
        <v>324</v>
      </c>
      <c r="F1338" s="89" t="s">
        <v>19</v>
      </c>
      <c r="G1338" s="90" t="s">
        <v>2739</v>
      </c>
      <c r="H1338" s="31" t="s">
        <v>2738</v>
      </c>
      <c r="I1338" s="91"/>
      <c r="J1338" s="91"/>
      <c r="K1338" s="21"/>
      <c r="L1338" s="21"/>
    </row>
    <row r="1339" spans="1:12" ht="50" x14ac:dyDescent="0.25">
      <c r="A1339" s="21"/>
      <c r="B1339" s="14" t="s">
        <v>145</v>
      </c>
      <c r="C1339" s="88">
        <v>44027</v>
      </c>
      <c r="D1339" s="14" t="s">
        <v>17</v>
      </c>
      <c r="E1339" s="14" t="s">
        <v>324</v>
      </c>
      <c r="F1339" s="89" t="s">
        <v>19</v>
      </c>
      <c r="G1339" s="90" t="s">
        <v>2740</v>
      </c>
      <c r="H1339" s="31" t="s">
        <v>2738</v>
      </c>
      <c r="I1339" s="91"/>
      <c r="J1339" s="91"/>
      <c r="K1339" s="21"/>
      <c r="L1339" s="21"/>
    </row>
    <row r="1340" spans="1:12" ht="50" x14ac:dyDescent="0.25">
      <c r="A1340" s="21"/>
      <c r="B1340" s="14" t="s">
        <v>145</v>
      </c>
      <c r="C1340" s="88">
        <v>44025</v>
      </c>
      <c r="D1340" s="14" t="s">
        <v>17</v>
      </c>
      <c r="E1340" s="14" t="s">
        <v>324</v>
      </c>
      <c r="F1340" s="89" t="s">
        <v>23</v>
      </c>
      <c r="G1340" s="90" t="s">
        <v>2741</v>
      </c>
      <c r="H1340" s="31" t="s">
        <v>2742</v>
      </c>
      <c r="I1340" s="91"/>
      <c r="J1340" s="91"/>
      <c r="K1340" s="21"/>
      <c r="L1340" s="21"/>
    </row>
    <row r="1341" spans="1:12" ht="37.5" x14ac:dyDescent="0.25">
      <c r="A1341" s="21"/>
      <c r="B1341" s="14" t="s">
        <v>145</v>
      </c>
      <c r="C1341" s="88">
        <v>44025</v>
      </c>
      <c r="D1341" s="14" t="s">
        <v>17</v>
      </c>
      <c r="E1341" s="14" t="s">
        <v>2686</v>
      </c>
      <c r="F1341" s="89" t="s">
        <v>27</v>
      </c>
      <c r="G1341" s="90" t="s">
        <v>2743</v>
      </c>
      <c r="H1341" s="31" t="s">
        <v>2744</v>
      </c>
      <c r="I1341" s="91"/>
      <c r="J1341" s="91"/>
      <c r="K1341" s="21"/>
      <c r="L1341" s="21"/>
    </row>
    <row r="1342" spans="1:12" ht="37.5" x14ac:dyDescent="0.25">
      <c r="A1342" s="21"/>
      <c r="B1342" s="14" t="s">
        <v>145</v>
      </c>
      <c r="C1342" s="88">
        <v>44022</v>
      </c>
      <c r="D1342" s="14" t="s">
        <v>17</v>
      </c>
      <c r="E1342" s="14" t="s">
        <v>324</v>
      </c>
      <c r="F1342" s="89" t="s">
        <v>23</v>
      </c>
      <c r="G1342" s="90" t="s">
        <v>2745</v>
      </c>
      <c r="H1342" s="31" t="s">
        <v>2746</v>
      </c>
      <c r="I1342" s="91"/>
      <c r="J1342" s="91"/>
      <c r="K1342" s="21"/>
      <c r="L1342" s="21"/>
    </row>
    <row r="1343" spans="1:12" ht="50" x14ac:dyDescent="0.25">
      <c r="A1343" s="21"/>
      <c r="B1343" s="14" t="s">
        <v>145</v>
      </c>
      <c r="C1343" s="88">
        <v>44014</v>
      </c>
      <c r="D1343" s="14" t="s">
        <v>17</v>
      </c>
      <c r="E1343" s="14" t="s">
        <v>2747</v>
      </c>
      <c r="F1343" s="89" t="s">
        <v>23</v>
      </c>
      <c r="G1343" s="90" t="s">
        <v>2748</v>
      </c>
      <c r="H1343" s="31" t="s">
        <v>2749</v>
      </c>
      <c r="I1343" s="91"/>
      <c r="J1343" s="91"/>
      <c r="K1343" s="21"/>
      <c r="L1343" s="21"/>
    </row>
    <row r="1344" spans="1:12" ht="62.5" x14ac:dyDescent="0.25">
      <c r="A1344" s="21"/>
      <c r="B1344" s="14" t="s">
        <v>145</v>
      </c>
      <c r="C1344" s="88">
        <v>44014</v>
      </c>
      <c r="D1344" s="14" t="s">
        <v>17</v>
      </c>
      <c r="E1344" s="14" t="s">
        <v>2686</v>
      </c>
      <c r="F1344" s="89" t="s">
        <v>27</v>
      </c>
      <c r="G1344" s="90" t="s">
        <v>2750</v>
      </c>
      <c r="H1344" s="31" t="s">
        <v>2751</v>
      </c>
      <c r="I1344" s="91"/>
      <c r="J1344" s="91"/>
      <c r="K1344" s="21"/>
      <c r="L1344" s="21"/>
    </row>
    <row r="1345" spans="1:12" ht="50" x14ac:dyDescent="0.25">
      <c r="A1345" s="21"/>
      <c r="B1345" s="14" t="s">
        <v>145</v>
      </c>
      <c r="C1345" s="88">
        <v>44013</v>
      </c>
      <c r="D1345" s="14" t="s">
        <v>17</v>
      </c>
      <c r="E1345" s="14" t="s">
        <v>2686</v>
      </c>
      <c r="F1345" s="89" t="s">
        <v>23</v>
      </c>
      <c r="G1345" s="90" t="s">
        <v>2752</v>
      </c>
      <c r="H1345" s="31" t="s">
        <v>2753</v>
      </c>
      <c r="I1345" s="91"/>
      <c r="J1345" s="91"/>
      <c r="K1345" s="21"/>
      <c r="L1345" s="21"/>
    </row>
    <row r="1346" spans="1:12" ht="50" x14ac:dyDescent="0.25">
      <c r="A1346" s="21"/>
      <c r="B1346" s="14" t="s">
        <v>145</v>
      </c>
      <c r="C1346" s="88">
        <v>44011</v>
      </c>
      <c r="D1346" s="14" t="s">
        <v>17</v>
      </c>
      <c r="E1346" s="14" t="s">
        <v>324</v>
      </c>
      <c r="F1346" s="89" t="s">
        <v>23</v>
      </c>
      <c r="G1346" s="90" t="s">
        <v>2754</v>
      </c>
      <c r="H1346" s="31" t="s">
        <v>2755</v>
      </c>
      <c r="I1346" s="91"/>
      <c r="J1346" s="91"/>
      <c r="K1346" s="21"/>
      <c r="L1346" s="21"/>
    </row>
    <row r="1347" spans="1:12" ht="50" x14ac:dyDescent="0.25">
      <c r="A1347" s="21"/>
      <c r="B1347" s="14" t="s">
        <v>145</v>
      </c>
      <c r="C1347" s="88">
        <v>44011</v>
      </c>
      <c r="D1347" s="14" t="s">
        <v>17</v>
      </c>
      <c r="E1347" s="14" t="s">
        <v>2686</v>
      </c>
      <c r="F1347" s="89" t="s">
        <v>23</v>
      </c>
      <c r="G1347" s="90" t="s">
        <v>2756</v>
      </c>
      <c r="H1347" s="31" t="s">
        <v>2757</v>
      </c>
      <c r="I1347" s="91"/>
      <c r="J1347" s="91"/>
      <c r="K1347" s="21"/>
      <c r="L1347" s="21"/>
    </row>
    <row r="1348" spans="1:12" ht="112.5" x14ac:dyDescent="0.25">
      <c r="A1348" s="21"/>
      <c r="B1348" s="14" t="s">
        <v>145</v>
      </c>
      <c r="C1348" s="88">
        <v>44008</v>
      </c>
      <c r="D1348" s="14" t="s">
        <v>17</v>
      </c>
      <c r="E1348" s="14" t="s">
        <v>324</v>
      </c>
      <c r="F1348" s="89" t="s">
        <v>23</v>
      </c>
      <c r="G1348" s="90" t="s">
        <v>2758</v>
      </c>
      <c r="H1348" s="31" t="s">
        <v>2759</v>
      </c>
      <c r="I1348" s="91"/>
      <c r="J1348" s="91"/>
      <c r="K1348" s="21"/>
      <c r="L1348" s="21"/>
    </row>
    <row r="1349" spans="1:12" ht="150" x14ac:dyDescent="0.25">
      <c r="A1349" s="21"/>
      <c r="B1349" s="14" t="s">
        <v>145</v>
      </c>
      <c r="C1349" s="88">
        <v>44007</v>
      </c>
      <c r="D1349" s="14" t="s">
        <v>17</v>
      </c>
      <c r="E1349" s="14" t="s">
        <v>146</v>
      </c>
      <c r="F1349" s="89" t="s">
        <v>36</v>
      </c>
      <c r="G1349" s="90" t="s">
        <v>2760</v>
      </c>
      <c r="H1349" s="31" t="s">
        <v>2761</v>
      </c>
      <c r="I1349" s="91"/>
      <c r="J1349" s="91"/>
      <c r="K1349" s="21"/>
      <c r="L1349" s="21"/>
    </row>
    <row r="1350" spans="1:12" ht="187.5" x14ac:dyDescent="0.25">
      <c r="A1350" s="21"/>
      <c r="B1350" s="14" t="s">
        <v>145</v>
      </c>
      <c r="C1350" s="88">
        <v>44006</v>
      </c>
      <c r="D1350" s="14" t="s">
        <v>17</v>
      </c>
      <c r="E1350" s="14" t="s">
        <v>2711</v>
      </c>
      <c r="F1350" s="89" t="s">
        <v>23</v>
      </c>
      <c r="G1350" s="90" t="s">
        <v>2762</v>
      </c>
      <c r="H1350" s="31" t="s">
        <v>2763</v>
      </c>
      <c r="I1350" s="91"/>
      <c r="J1350" s="91"/>
      <c r="K1350" s="21"/>
      <c r="L1350" s="21"/>
    </row>
    <row r="1351" spans="1:12" ht="175" x14ac:dyDescent="0.25">
      <c r="A1351" s="21"/>
      <c r="B1351" s="14" t="s">
        <v>145</v>
      </c>
      <c r="C1351" s="88">
        <v>44006</v>
      </c>
      <c r="D1351" s="14" t="s">
        <v>17</v>
      </c>
      <c r="E1351" s="14" t="s">
        <v>2711</v>
      </c>
      <c r="F1351" s="89" t="s">
        <v>23</v>
      </c>
      <c r="G1351" s="90" t="s">
        <v>2764</v>
      </c>
      <c r="H1351" s="31" t="s">
        <v>2765</v>
      </c>
      <c r="I1351" s="91"/>
      <c r="J1351" s="91"/>
      <c r="K1351" s="21"/>
      <c r="L1351" s="21"/>
    </row>
    <row r="1352" spans="1:12" ht="175" x14ac:dyDescent="0.25">
      <c r="A1352" s="21"/>
      <c r="B1352" s="14" t="s">
        <v>145</v>
      </c>
      <c r="C1352" s="88">
        <v>44006</v>
      </c>
      <c r="D1352" s="14" t="s">
        <v>17</v>
      </c>
      <c r="E1352" s="14" t="s">
        <v>2711</v>
      </c>
      <c r="F1352" s="89" t="s">
        <v>19</v>
      </c>
      <c r="G1352" s="90" t="s">
        <v>2766</v>
      </c>
      <c r="H1352" s="31" t="s">
        <v>2767</v>
      </c>
      <c r="I1352" s="91"/>
      <c r="J1352" s="91"/>
      <c r="K1352" s="21"/>
      <c r="L1352" s="21"/>
    </row>
    <row r="1353" spans="1:12" ht="112.5" x14ac:dyDescent="0.25">
      <c r="A1353" s="21"/>
      <c r="B1353" s="14" t="s">
        <v>145</v>
      </c>
      <c r="C1353" s="88">
        <v>44006</v>
      </c>
      <c r="D1353" s="14" t="s">
        <v>17</v>
      </c>
      <c r="E1353" s="14" t="s">
        <v>324</v>
      </c>
      <c r="F1353" s="89" t="s">
        <v>23</v>
      </c>
      <c r="G1353" s="90" t="s">
        <v>2768</v>
      </c>
      <c r="H1353" s="31" t="s">
        <v>2769</v>
      </c>
      <c r="I1353" s="91"/>
      <c r="J1353" s="91"/>
      <c r="K1353" s="21"/>
      <c r="L1353" s="21"/>
    </row>
    <row r="1354" spans="1:12" ht="87.5" x14ac:dyDescent="0.25">
      <c r="A1354" s="21"/>
      <c r="B1354" s="14" t="s">
        <v>145</v>
      </c>
      <c r="C1354" s="88">
        <v>44004</v>
      </c>
      <c r="D1354" s="14" t="s">
        <v>17</v>
      </c>
      <c r="E1354" s="14" t="s">
        <v>324</v>
      </c>
      <c r="F1354" s="89" t="s">
        <v>23</v>
      </c>
      <c r="G1354" s="90" t="s">
        <v>2770</v>
      </c>
      <c r="H1354" s="31" t="s">
        <v>2771</v>
      </c>
      <c r="I1354" s="91"/>
      <c r="J1354" s="91"/>
      <c r="K1354" s="21"/>
      <c r="L1354" s="21"/>
    </row>
    <row r="1355" spans="1:12" ht="25" x14ac:dyDescent="0.25">
      <c r="A1355" s="21"/>
      <c r="B1355" s="14" t="s">
        <v>145</v>
      </c>
      <c r="C1355" s="88">
        <v>44000</v>
      </c>
      <c r="D1355" s="14" t="s">
        <v>17</v>
      </c>
      <c r="E1355" s="14" t="s">
        <v>324</v>
      </c>
      <c r="F1355" s="89" t="s">
        <v>23</v>
      </c>
      <c r="G1355" s="90" t="s">
        <v>2772</v>
      </c>
      <c r="H1355" s="31" t="s">
        <v>2773</v>
      </c>
      <c r="I1355" s="91"/>
      <c r="J1355" s="91"/>
      <c r="K1355" s="21"/>
      <c r="L1355" s="21"/>
    </row>
    <row r="1356" spans="1:12" ht="37.5" x14ac:dyDescent="0.25">
      <c r="A1356" s="21"/>
      <c r="B1356" s="14" t="s">
        <v>145</v>
      </c>
      <c r="C1356" s="88">
        <v>43997</v>
      </c>
      <c r="D1356" s="14" t="s">
        <v>17</v>
      </c>
      <c r="E1356" s="14" t="s">
        <v>324</v>
      </c>
      <c r="F1356" s="89" t="s">
        <v>23</v>
      </c>
      <c r="G1356" s="90" t="s">
        <v>2774</v>
      </c>
      <c r="H1356" s="31" t="s">
        <v>2775</v>
      </c>
      <c r="I1356" s="91"/>
      <c r="J1356" s="91"/>
      <c r="K1356" s="21"/>
      <c r="L1356" s="21"/>
    </row>
    <row r="1357" spans="1:12" ht="87.5" x14ac:dyDescent="0.25">
      <c r="A1357" s="21"/>
      <c r="B1357" s="14" t="s">
        <v>145</v>
      </c>
      <c r="C1357" s="88">
        <v>43993</v>
      </c>
      <c r="D1357" s="14" t="s">
        <v>17</v>
      </c>
      <c r="E1357" s="14" t="s">
        <v>2776</v>
      </c>
      <c r="F1357" s="89" t="s">
        <v>19</v>
      </c>
      <c r="G1357" s="90" t="s">
        <v>2777</v>
      </c>
      <c r="H1357" s="102" t="s">
        <v>2778</v>
      </c>
      <c r="I1357" s="91"/>
      <c r="J1357" s="91"/>
      <c r="K1357" s="21"/>
      <c r="L1357" s="21"/>
    </row>
    <row r="1358" spans="1:12" ht="50" x14ac:dyDescent="0.25">
      <c r="A1358" s="21"/>
      <c r="B1358" s="14" t="s">
        <v>145</v>
      </c>
      <c r="C1358" s="88">
        <v>43992</v>
      </c>
      <c r="D1358" s="14" t="s">
        <v>17</v>
      </c>
      <c r="E1358" s="14" t="s">
        <v>2686</v>
      </c>
      <c r="F1358" s="89" t="s">
        <v>23</v>
      </c>
      <c r="G1358" s="90" t="s">
        <v>2779</v>
      </c>
      <c r="H1358" s="102" t="s">
        <v>2780</v>
      </c>
      <c r="I1358" s="91"/>
      <c r="J1358" s="91"/>
      <c r="K1358" s="21"/>
      <c r="L1358" s="21"/>
    </row>
    <row r="1359" spans="1:12" ht="25" x14ac:dyDescent="0.25">
      <c r="A1359" s="21"/>
      <c r="B1359" s="14" t="s">
        <v>145</v>
      </c>
      <c r="C1359" s="88">
        <v>43992</v>
      </c>
      <c r="D1359" s="14" t="s">
        <v>17</v>
      </c>
      <c r="E1359" s="14" t="s">
        <v>324</v>
      </c>
      <c r="F1359" s="89" t="s">
        <v>23</v>
      </c>
      <c r="G1359" s="90" t="s">
        <v>2781</v>
      </c>
      <c r="H1359" s="31" t="s">
        <v>2782</v>
      </c>
      <c r="I1359" s="91"/>
      <c r="J1359" s="91"/>
      <c r="K1359" s="21"/>
      <c r="L1359" s="21"/>
    </row>
    <row r="1360" spans="1:12" ht="25" x14ac:dyDescent="0.25">
      <c r="A1360" s="21"/>
      <c r="B1360" s="14" t="s">
        <v>145</v>
      </c>
      <c r="C1360" s="88">
        <v>43992</v>
      </c>
      <c r="D1360" s="14" t="s">
        <v>17</v>
      </c>
      <c r="E1360" s="14" t="s">
        <v>324</v>
      </c>
      <c r="F1360" s="89" t="s">
        <v>23</v>
      </c>
      <c r="G1360" s="90" t="s">
        <v>2783</v>
      </c>
      <c r="H1360" s="31" t="s">
        <v>2784</v>
      </c>
      <c r="I1360" s="91"/>
      <c r="J1360" s="91"/>
      <c r="K1360" s="21"/>
      <c r="L1360" s="21"/>
    </row>
    <row r="1361" spans="1:12" ht="25" x14ac:dyDescent="0.25">
      <c r="A1361" s="21"/>
      <c r="B1361" s="40" t="s">
        <v>145</v>
      </c>
      <c r="C1361" s="92">
        <v>43990</v>
      </c>
      <c r="D1361" s="40" t="s">
        <v>17</v>
      </c>
      <c r="E1361" s="40" t="s">
        <v>2785</v>
      </c>
      <c r="F1361" s="40" t="s">
        <v>23</v>
      </c>
      <c r="G1361" s="40" t="s">
        <v>2786</v>
      </c>
      <c r="H1361" s="93" t="s">
        <v>2787</v>
      </c>
      <c r="I1361" s="86"/>
      <c r="J1361" s="86"/>
      <c r="K1361" s="21"/>
      <c r="L1361" s="21"/>
    </row>
    <row r="1362" spans="1:12" ht="112.5" x14ac:dyDescent="0.25">
      <c r="A1362" s="21"/>
      <c r="B1362" s="40" t="s">
        <v>145</v>
      </c>
      <c r="C1362" s="92">
        <v>43984</v>
      </c>
      <c r="D1362" s="40" t="s">
        <v>57</v>
      </c>
      <c r="E1362" s="40" t="s">
        <v>324</v>
      </c>
      <c r="F1362" s="40" t="s">
        <v>23</v>
      </c>
      <c r="G1362" s="40" t="s">
        <v>2788</v>
      </c>
      <c r="H1362" s="93" t="s">
        <v>2789</v>
      </c>
      <c r="I1362" s="86"/>
      <c r="J1362" s="86"/>
      <c r="K1362" s="21"/>
      <c r="L1362" s="21"/>
    </row>
    <row r="1363" spans="1:12" ht="162.5" x14ac:dyDescent="0.25">
      <c r="A1363" s="21"/>
      <c r="B1363" s="40" t="s">
        <v>145</v>
      </c>
      <c r="C1363" s="92">
        <v>43984</v>
      </c>
      <c r="D1363" s="40" t="s">
        <v>17</v>
      </c>
      <c r="E1363" s="40" t="s">
        <v>2679</v>
      </c>
      <c r="F1363" s="40" t="s">
        <v>19</v>
      </c>
      <c r="G1363" s="40" t="s">
        <v>2790</v>
      </c>
      <c r="H1363" s="93" t="s">
        <v>2791</v>
      </c>
      <c r="I1363" s="86"/>
      <c r="J1363" s="86"/>
      <c r="K1363" s="21"/>
      <c r="L1363" s="21"/>
    </row>
    <row r="1364" spans="1:12" ht="75" x14ac:dyDescent="0.25">
      <c r="A1364" s="21"/>
      <c r="B1364" s="45" t="s">
        <v>145</v>
      </c>
      <c r="C1364" s="94">
        <v>43979</v>
      </c>
      <c r="D1364" s="45" t="s">
        <v>57</v>
      </c>
      <c r="E1364" s="45" t="s">
        <v>324</v>
      </c>
      <c r="F1364" s="45" t="s">
        <v>23</v>
      </c>
      <c r="G1364" s="45" t="s">
        <v>2792</v>
      </c>
      <c r="H1364" s="95" t="s">
        <v>2793</v>
      </c>
      <c r="I1364" s="86"/>
      <c r="J1364" s="86"/>
      <c r="K1364" s="21"/>
      <c r="L1364" s="21"/>
    </row>
    <row r="1365" spans="1:12" ht="50" x14ac:dyDescent="0.25">
      <c r="A1365" s="21"/>
      <c r="B1365" s="40" t="s">
        <v>145</v>
      </c>
      <c r="C1365" s="92">
        <v>43979</v>
      </c>
      <c r="D1365" s="40" t="s">
        <v>17</v>
      </c>
      <c r="E1365" s="40" t="s">
        <v>2686</v>
      </c>
      <c r="F1365" s="40" t="s">
        <v>23</v>
      </c>
      <c r="G1365" s="40" t="s">
        <v>2794</v>
      </c>
      <c r="H1365" s="93" t="s">
        <v>2795</v>
      </c>
      <c r="I1365" s="86"/>
      <c r="J1365" s="86"/>
      <c r="K1365" s="21"/>
      <c r="L1365" s="21"/>
    </row>
    <row r="1366" spans="1:12" ht="62.5" x14ac:dyDescent="0.25">
      <c r="A1366" s="21"/>
      <c r="B1366" s="40" t="s">
        <v>145</v>
      </c>
      <c r="C1366" s="92">
        <v>43978</v>
      </c>
      <c r="D1366" s="40" t="s">
        <v>17</v>
      </c>
      <c r="E1366" s="40" t="s">
        <v>324</v>
      </c>
      <c r="F1366" s="40" t="s">
        <v>23</v>
      </c>
      <c r="G1366" s="40" t="s">
        <v>2796</v>
      </c>
      <c r="H1366" s="93" t="s">
        <v>2797</v>
      </c>
      <c r="I1366" s="86"/>
      <c r="J1366" s="86"/>
      <c r="K1366" s="21"/>
      <c r="L1366" s="21"/>
    </row>
    <row r="1367" spans="1:12" ht="37.5" x14ac:dyDescent="0.25">
      <c r="A1367" s="21"/>
      <c r="B1367" s="40" t="s">
        <v>145</v>
      </c>
      <c r="C1367" s="92">
        <v>43977</v>
      </c>
      <c r="D1367" s="40" t="s">
        <v>17</v>
      </c>
      <c r="E1367" s="40" t="s">
        <v>324</v>
      </c>
      <c r="F1367" s="40" t="s">
        <v>23</v>
      </c>
      <c r="G1367" s="40" t="s">
        <v>2798</v>
      </c>
      <c r="H1367" s="93" t="s">
        <v>2799</v>
      </c>
      <c r="I1367" s="86"/>
      <c r="J1367" s="86"/>
      <c r="K1367" s="21"/>
      <c r="L1367" s="21"/>
    </row>
    <row r="1368" spans="1:12" ht="25" x14ac:dyDescent="0.25">
      <c r="A1368" s="21"/>
      <c r="B1368" s="40" t="s">
        <v>145</v>
      </c>
      <c r="C1368" s="92">
        <v>43977</v>
      </c>
      <c r="D1368" s="40" t="s">
        <v>17</v>
      </c>
      <c r="E1368" s="40" t="s">
        <v>324</v>
      </c>
      <c r="F1368" s="40" t="s">
        <v>23</v>
      </c>
      <c r="G1368" s="40" t="s">
        <v>2800</v>
      </c>
      <c r="H1368" s="93" t="s">
        <v>2801</v>
      </c>
      <c r="I1368" s="86"/>
      <c r="J1368" s="86"/>
      <c r="K1368" s="21"/>
      <c r="L1368" s="21"/>
    </row>
    <row r="1369" spans="1:12" ht="50" x14ac:dyDescent="0.25">
      <c r="A1369" s="21"/>
      <c r="B1369" s="40" t="s">
        <v>145</v>
      </c>
      <c r="C1369" s="92">
        <v>43977</v>
      </c>
      <c r="D1369" s="40" t="s">
        <v>17</v>
      </c>
      <c r="E1369" s="40" t="s">
        <v>2686</v>
      </c>
      <c r="F1369" s="40" t="s">
        <v>23</v>
      </c>
      <c r="G1369" s="40" t="s">
        <v>2802</v>
      </c>
      <c r="H1369" s="93" t="s">
        <v>2803</v>
      </c>
      <c r="I1369" s="86"/>
      <c r="J1369" s="86"/>
      <c r="K1369" s="21"/>
      <c r="L1369" s="21"/>
    </row>
    <row r="1370" spans="1:12" ht="50" x14ac:dyDescent="0.25">
      <c r="A1370" s="21"/>
      <c r="B1370" s="40" t="s">
        <v>145</v>
      </c>
      <c r="C1370" s="92">
        <v>43976</v>
      </c>
      <c r="D1370" s="40" t="s">
        <v>17</v>
      </c>
      <c r="E1370" s="40" t="s">
        <v>2686</v>
      </c>
      <c r="F1370" s="40" t="s">
        <v>23</v>
      </c>
      <c r="G1370" s="40" t="s">
        <v>2804</v>
      </c>
      <c r="H1370" s="93" t="s">
        <v>2805</v>
      </c>
      <c r="I1370" s="86"/>
      <c r="J1370" s="86"/>
      <c r="K1370" s="21"/>
      <c r="L1370" s="21"/>
    </row>
    <row r="1371" spans="1:12" ht="225" x14ac:dyDescent="0.25">
      <c r="A1371" s="21"/>
      <c r="B1371" s="45" t="s">
        <v>145</v>
      </c>
      <c r="C1371" s="94">
        <v>43971</v>
      </c>
      <c r="D1371" s="45" t="s">
        <v>57</v>
      </c>
      <c r="E1371" s="45" t="s">
        <v>324</v>
      </c>
      <c r="F1371" s="45" t="s">
        <v>19</v>
      </c>
      <c r="G1371" s="45" t="s">
        <v>2806</v>
      </c>
      <c r="H1371" s="95" t="s">
        <v>2807</v>
      </c>
      <c r="I1371" s="86"/>
      <c r="J1371" s="86"/>
      <c r="K1371" s="21"/>
      <c r="L1371" s="21"/>
    </row>
    <row r="1372" spans="1:12" ht="125" x14ac:dyDescent="0.25">
      <c r="A1372" s="21"/>
      <c r="B1372" s="45" t="s">
        <v>145</v>
      </c>
      <c r="C1372" s="94">
        <v>43971</v>
      </c>
      <c r="D1372" s="45" t="s">
        <v>57</v>
      </c>
      <c r="E1372" s="45" t="s">
        <v>324</v>
      </c>
      <c r="F1372" s="45" t="s">
        <v>23</v>
      </c>
      <c r="G1372" s="45" t="s">
        <v>2808</v>
      </c>
      <c r="H1372" s="95" t="s">
        <v>2809</v>
      </c>
      <c r="I1372" s="86"/>
      <c r="J1372" s="86"/>
      <c r="K1372" s="21"/>
      <c r="L1372" s="21"/>
    </row>
    <row r="1373" spans="1:12" ht="200" x14ac:dyDescent="0.25">
      <c r="A1373" s="21"/>
      <c r="B1373" s="40" t="s">
        <v>145</v>
      </c>
      <c r="C1373" s="92">
        <v>43971</v>
      </c>
      <c r="D1373" s="40" t="s">
        <v>17</v>
      </c>
      <c r="E1373" s="40" t="s">
        <v>324</v>
      </c>
      <c r="F1373" s="40" t="s">
        <v>23</v>
      </c>
      <c r="G1373" s="40" t="s">
        <v>2810</v>
      </c>
      <c r="H1373" s="93" t="s">
        <v>2811</v>
      </c>
      <c r="I1373" s="86"/>
      <c r="J1373" s="86"/>
      <c r="K1373" s="21"/>
      <c r="L1373" s="21"/>
    </row>
    <row r="1374" spans="1:12" ht="150" x14ac:dyDescent="0.25">
      <c r="A1374" s="21"/>
      <c r="B1374" s="40" t="s">
        <v>145</v>
      </c>
      <c r="C1374" s="92">
        <v>43971</v>
      </c>
      <c r="D1374" s="40" t="s">
        <v>17</v>
      </c>
      <c r="E1374" s="40" t="s">
        <v>2776</v>
      </c>
      <c r="F1374" s="40" t="s">
        <v>19</v>
      </c>
      <c r="G1374" s="40" t="s">
        <v>2812</v>
      </c>
      <c r="H1374" s="93" t="s">
        <v>2813</v>
      </c>
      <c r="I1374" s="86"/>
      <c r="J1374" s="86"/>
      <c r="K1374" s="21"/>
      <c r="L1374" s="21"/>
    </row>
    <row r="1375" spans="1:12" ht="87.5" x14ac:dyDescent="0.25">
      <c r="A1375" s="21"/>
      <c r="B1375" s="40" t="s">
        <v>145</v>
      </c>
      <c r="C1375" s="92">
        <v>43970</v>
      </c>
      <c r="D1375" s="40" t="s">
        <v>17</v>
      </c>
      <c r="E1375" s="40" t="s">
        <v>324</v>
      </c>
      <c r="F1375" s="40" t="s">
        <v>23</v>
      </c>
      <c r="G1375" s="40" t="s">
        <v>2814</v>
      </c>
      <c r="H1375" s="93" t="s">
        <v>2815</v>
      </c>
      <c r="I1375" s="86"/>
      <c r="J1375" s="86"/>
      <c r="K1375" s="21"/>
      <c r="L1375" s="21"/>
    </row>
    <row r="1376" spans="1:12" ht="125" x14ac:dyDescent="0.25">
      <c r="A1376" s="21"/>
      <c r="B1376" s="40" t="s">
        <v>145</v>
      </c>
      <c r="C1376" s="92">
        <v>43970</v>
      </c>
      <c r="D1376" s="40" t="s">
        <v>17</v>
      </c>
      <c r="E1376" s="40" t="s">
        <v>324</v>
      </c>
      <c r="F1376" s="40" t="s">
        <v>23</v>
      </c>
      <c r="G1376" s="40" t="s">
        <v>2816</v>
      </c>
      <c r="H1376" s="93" t="s">
        <v>2817</v>
      </c>
      <c r="I1376" s="86"/>
      <c r="J1376" s="86"/>
      <c r="K1376" s="21"/>
      <c r="L1376" s="21"/>
    </row>
    <row r="1377" spans="1:12" ht="125" x14ac:dyDescent="0.25">
      <c r="A1377" s="21"/>
      <c r="B1377" s="45" t="s">
        <v>145</v>
      </c>
      <c r="C1377" s="94">
        <v>43970</v>
      </c>
      <c r="D1377" s="45" t="s">
        <v>57</v>
      </c>
      <c r="E1377" s="45" t="s">
        <v>324</v>
      </c>
      <c r="F1377" s="45" t="s">
        <v>23</v>
      </c>
      <c r="G1377" s="45" t="s">
        <v>2818</v>
      </c>
      <c r="H1377" s="95" t="s">
        <v>2819</v>
      </c>
      <c r="I1377" s="86"/>
      <c r="J1377" s="86"/>
      <c r="K1377" s="21"/>
      <c r="L1377" s="21"/>
    </row>
    <row r="1378" spans="1:12" ht="100" x14ac:dyDescent="0.25">
      <c r="A1378" s="21"/>
      <c r="B1378" s="40" t="s">
        <v>145</v>
      </c>
      <c r="C1378" s="92">
        <v>43970</v>
      </c>
      <c r="D1378" s="40" t="s">
        <v>17</v>
      </c>
      <c r="E1378" s="40" t="s">
        <v>2820</v>
      </c>
      <c r="F1378" s="40" t="s">
        <v>19</v>
      </c>
      <c r="G1378" s="40" t="s">
        <v>2821</v>
      </c>
      <c r="H1378" s="93" t="s">
        <v>2822</v>
      </c>
      <c r="I1378" s="86"/>
      <c r="J1378" s="86"/>
      <c r="K1378" s="21"/>
      <c r="L1378" s="21"/>
    </row>
    <row r="1379" spans="1:12" ht="162.5" x14ac:dyDescent="0.25">
      <c r="A1379" s="21"/>
      <c r="B1379" s="40" t="s">
        <v>145</v>
      </c>
      <c r="C1379" s="92">
        <v>43970</v>
      </c>
      <c r="D1379" s="40" t="s">
        <v>17</v>
      </c>
      <c r="E1379" s="40" t="s">
        <v>2823</v>
      </c>
      <c r="F1379" s="40" t="s">
        <v>50</v>
      </c>
      <c r="G1379" s="40" t="s">
        <v>2824</v>
      </c>
      <c r="H1379" s="93" t="s">
        <v>2825</v>
      </c>
      <c r="I1379" s="86"/>
      <c r="J1379" s="86"/>
      <c r="K1379" s="21"/>
      <c r="L1379" s="21"/>
    </row>
    <row r="1380" spans="1:12" ht="337.5" x14ac:dyDescent="0.25">
      <c r="A1380" s="21"/>
      <c r="B1380" s="40" t="s">
        <v>145</v>
      </c>
      <c r="C1380" s="92">
        <v>43966</v>
      </c>
      <c r="D1380" s="40" t="s">
        <v>17</v>
      </c>
      <c r="E1380" s="40" t="s">
        <v>2826</v>
      </c>
      <c r="F1380" s="40" t="s">
        <v>27</v>
      </c>
      <c r="G1380" s="40" t="s">
        <v>2827</v>
      </c>
      <c r="H1380" s="93" t="s">
        <v>2828</v>
      </c>
      <c r="I1380" s="86"/>
      <c r="J1380" s="86"/>
      <c r="K1380" s="21"/>
      <c r="L1380" s="21"/>
    </row>
    <row r="1381" spans="1:12" ht="300" x14ac:dyDescent="0.25">
      <c r="A1381" s="21"/>
      <c r="B1381" s="40" t="s">
        <v>145</v>
      </c>
      <c r="C1381" s="92">
        <v>43965</v>
      </c>
      <c r="D1381" s="40" t="s">
        <v>17</v>
      </c>
      <c r="E1381" s="40" t="s">
        <v>2829</v>
      </c>
      <c r="F1381" s="40" t="s">
        <v>19</v>
      </c>
      <c r="G1381" s="40" t="s">
        <v>2830</v>
      </c>
      <c r="H1381" s="93" t="s">
        <v>2831</v>
      </c>
      <c r="I1381" s="86"/>
      <c r="J1381" s="86"/>
      <c r="K1381" s="21"/>
      <c r="L1381" s="21"/>
    </row>
    <row r="1382" spans="1:12" ht="75" x14ac:dyDescent="0.25">
      <c r="A1382" s="21"/>
      <c r="B1382" s="40" t="s">
        <v>145</v>
      </c>
      <c r="C1382" s="92">
        <v>43964</v>
      </c>
      <c r="D1382" s="40" t="s">
        <v>17</v>
      </c>
      <c r="E1382" s="40" t="s">
        <v>2776</v>
      </c>
      <c r="F1382" s="40" t="s">
        <v>19</v>
      </c>
      <c r="G1382" s="40" t="s">
        <v>2832</v>
      </c>
      <c r="H1382" s="93" t="s">
        <v>2833</v>
      </c>
      <c r="I1382" s="86"/>
      <c r="J1382" s="86"/>
      <c r="K1382" s="21"/>
      <c r="L1382" s="21"/>
    </row>
    <row r="1383" spans="1:12" ht="162.5" x14ac:dyDescent="0.25">
      <c r="A1383" s="21"/>
      <c r="B1383" s="40" t="s">
        <v>145</v>
      </c>
      <c r="C1383" s="92">
        <v>43963</v>
      </c>
      <c r="D1383" s="40" t="s">
        <v>17</v>
      </c>
      <c r="E1383" s="40" t="s">
        <v>324</v>
      </c>
      <c r="F1383" s="40" t="s">
        <v>23</v>
      </c>
      <c r="G1383" s="40" t="s">
        <v>2834</v>
      </c>
      <c r="H1383" s="93" t="s">
        <v>2835</v>
      </c>
      <c r="I1383" s="86"/>
      <c r="J1383" s="86"/>
      <c r="K1383" s="21"/>
      <c r="L1383" s="21"/>
    </row>
    <row r="1384" spans="1:12" ht="50" x14ac:dyDescent="0.25">
      <c r="A1384" s="21"/>
      <c r="B1384" s="40" t="s">
        <v>145</v>
      </c>
      <c r="C1384" s="92">
        <v>43959</v>
      </c>
      <c r="D1384" s="40" t="s">
        <v>17</v>
      </c>
      <c r="E1384" s="40" t="s">
        <v>324</v>
      </c>
      <c r="F1384" s="40" t="s">
        <v>19</v>
      </c>
      <c r="G1384" s="40" t="s">
        <v>2836</v>
      </c>
      <c r="H1384" s="93" t="s">
        <v>2837</v>
      </c>
      <c r="I1384" s="86"/>
      <c r="J1384" s="86"/>
      <c r="K1384" s="21"/>
      <c r="L1384" s="21"/>
    </row>
    <row r="1385" spans="1:12" ht="50" x14ac:dyDescent="0.25">
      <c r="A1385" s="21"/>
      <c r="B1385" s="40" t="s">
        <v>145</v>
      </c>
      <c r="C1385" s="92">
        <v>43958</v>
      </c>
      <c r="D1385" s="40" t="s">
        <v>17</v>
      </c>
      <c r="E1385" s="40" t="s">
        <v>2686</v>
      </c>
      <c r="F1385" s="40" t="s">
        <v>23</v>
      </c>
      <c r="G1385" s="40" t="s">
        <v>2838</v>
      </c>
      <c r="H1385" s="93" t="s">
        <v>2839</v>
      </c>
      <c r="I1385" s="86"/>
      <c r="J1385" s="86"/>
      <c r="K1385" s="21"/>
      <c r="L1385" s="21"/>
    </row>
    <row r="1386" spans="1:12" ht="100" x14ac:dyDescent="0.25">
      <c r="A1386" s="21"/>
      <c r="B1386" s="40" t="s">
        <v>145</v>
      </c>
      <c r="C1386" s="92">
        <v>43957</v>
      </c>
      <c r="D1386" s="40" t="s">
        <v>17</v>
      </c>
      <c r="E1386" s="40" t="s">
        <v>2776</v>
      </c>
      <c r="F1386" s="40" t="s">
        <v>19</v>
      </c>
      <c r="G1386" s="40" t="s">
        <v>2840</v>
      </c>
      <c r="H1386" s="93" t="s">
        <v>2841</v>
      </c>
      <c r="I1386" s="86"/>
      <c r="J1386" s="86"/>
      <c r="K1386" s="21"/>
      <c r="L1386" s="21"/>
    </row>
    <row r="1387" spans="1:12" ht="37.5" x14ac:dyDescent="0.25">
      <c r="A1387" s="21"/>
      <c r="B1387" s="40" t="s">
        <v>145</v>
      </c>
      <c r="C1387" s="92">
        <v>43956</v>
      </c>
      <c r="D1387" s="40" t="s">
        <v>17</v>
      </c>
      <c r="E1387" s="40" t="s">
        <v>324</v>
      </c>
      <c r="F1387" s="40" t="s">
        <v>23</v>
      </c>
      <c r="G1387" s="40" t="s">
        <v>2842</v>
      </c>
      <c r="H1387" s="82" t="s">
        <v>2843</v>
      </c>
      <c r="I1387" s="86"/>
      <c r="J1387" s="86"/>
      <c r="K1387" s="21"/>
      <c r="L1387" s="21"/>
    </row>
    <row r="1388" spans="1:12" ht="37.5" x14ac:dyDescent="0.25">
      <c r="A1388" s="21"/>
      <c r="B1388" s="40" t="s">
        <v>145</v>
      </c>
      <c r="C1388" s="92">
        <v>43956</v>
      </c>
      <c r="D1388" s="40" t="s">
        <v>17</v>
      </c>
      <c r="E1388" s="40" t="s">
        <v>324</v>
      </c>
      <c r="F1388" s="40" t="s">
        <v>23</v>
      </c>
      <c r="G1388" s="40" t="s">
        <v>2844</v>
      </c>
      <c r="H1388" s="82" t="s">
        <v>2845</v>
      </c>
      <c r="I1388" s="86"/>
      <c r="J1388" s="86"/>
      <c r="K1388" s="21"/>
      <c r="L1388" s="21"/>
    </row>
    <row r="1389" spans="1:12" ht="25" x14ac:dyDescent="0.25">
      <c r="A1389" s="21"/>
      <c r="B1389" s="40" t="s">
        <v>145</v>
      </c>
      <c r="C1389" s="92">
        <v>43956</v>
      </c>
      <c r="D1389" s="40" t="s">
        <v>17</v>
      </c>
      <c r="E1389" s="40" t="s">
        <v>324</v>
      </c>
      <c r="F1389" s="40" t="s">
        <v>23</v>
      </c>
      <c r="G1389" s="40" t="s">
        <v>2846</v>
      </c>
      <c r="H1389" s="82" t="s">
        <v>2847</v>
      </c>
      <c r="I1389" s="86"/>
      <c r="J1389" s="86"/>
      <c r="K1389" s="21"/>
      <c r="L1389" s="21"/>
    </row>
    <row r="1390" spans="1:12" ht="125" x14ac:dyDescent="0.25">
      <c r="A1390" s="21"/>
      <c r="B1390" s="40" t="s">
        <v>145</v>
      </c>
      <c r="C1390" s="92">
        <v>43955</v>
      </c>
      <c r="D1390" s="40" t="s">
        <v>17</v>
      </c>
      <c r="E1390" s="40" t="s">
        <v>2848</v>
      </c>
      <c r="F1390" s="40" t="s">
        <v>19</v>
      </c>
      <c r="G1390" s="40" t="s">
        <v>2849</v>
      </c>
      <c r="H1390" s="93" t="s">
        <v>2850</v>
      </c>
      <c r="I1390" s="86"/>
      <c r="J1390" s="86"/>
      <c r="K1390" s="21"/>
      <c r="L1390" s="21"/>
    </row>
    <row r="1391" spans="1:12" ht="75" x14ac:dyDescent="0.25">
      <c r="A1391" s="21"/>
      <c r="B1391" s="40" t="s">
        <v>145</v>
      </c>
      <c r="C1391" s="92">
        <v>43955</v>
      </c>
      <c r="D1391" s="40" t="s">
        <v>17</v>
      </c>
      <c r="E1391" s="40" t="s">
        <v>324</v>
      </c>
      <c r="F1391" s="40" t="s">
        <v>23</v>
      </c>
      <c r="G1391" s="40" t="s">
        <v>2851</v>
      </c>
      <c r="H1391" s="82" t="s">
        <v>2852</v>
      </c>
      <c r="I1391" s="86"/>
      <c r="J1391" s="86"/>
      <c r="K1391" s="21"/>
      <c r="L1391" s="21"/>
    </row>
    <row r="1392" spans="1:12" ht="25" x14ac:dyDescent="0.25">
      <c r="A1392" s="21"/>
      <c r="B1392" s="40" t="s">
        <v>145</v>
      </c>
      <c r="C1392" s="92">
        <v>43955</v>
      </c>
      <c r="D1392" s="40" t="s">
        <v>17</v>
      </c>
      <c r="E1392" s="40" t="s">
        <v>324</v>
      </c>
      <c r="F1392" s="40" t="s">
        <v>23</v>
      </c>
      <c r="G1392" s="40" t="s">
        <v>2853</v>
      </c>
      <c r="H1392" s="82" t="s">
        <v>2854</v>
      </c>
      <c r="I1392" s="86"/>
      <c r="J1392" s="86"/>
      <c r="K1392" s="21"/>
      <c r="L1392" s="21"/>
    </row>
    <row r="1393" spans="1:12" ht="62.5" x14ac:dyDescent="0.25">
      <c r="A1393" s="21"/>
      <c r="B1393" s="40" t="s">
        <v>145</v>
      </c>
      <c r="C1393" s="92">
        <v>43952</v>
      </c>
      <c r="D1393" s="40" t="s">
        <v>17</v>
      </c>
      <c r="E1393" s="40" t="s">
        <v>2686</v>
      </c>
      <c r="F1393" s="40" t="s">
        <v>23</v>
      </c>
      <c r="G1393" s="40" t="s">
        <v>2855</v>
      </c>
      <c r="H1393" s="82" t="s">
        <v>2856</v>
      </c>
      <c r="I1393" s="86"/>
      <c r="J1393" s="86"/>
      <c r="K1393" s="21"/>
      <c r="L1393" s="21"/>
    </row>
    <row r="1394" spans="1:12" ht="37.5" x14ac:dyDescent="0.25">
      <c r="A1394" s="21"/>
      <c r="B1394" s="40" t="s">
        <v>145</v>
      </c>
      <c r="C1394" s="92">
        <v>43951</v>
      </c>
      <c r="D1394" s="40" t="s">
        <v>17</v>
      </c>
      <c r="E1394" s="40" t="s">
        <v>146</v>
      </c>
      <c r="F1394" s="40" t="s">
        <v>36</v>
      </c>
      <c r="G1394" s="40" t="s">
        <v>2857</v>
      </c>
      <c r="H1394" s="82" t="s">
        <v>2858</v>
      </c>
      <c r="I1394" s="86"/>
      <c r="J1394" s="86"/>
      <c r="K1394" s="21"/>
      <c r="L1394" s="21"/>
    </row>
    <row r="1395" spans="1:12" ht="37.5" x14ac:dyDescent="0.25">
      <c r="A1395" s="21"/>
      <c r="B1395" s="40" t="s">
        <v>145</v>
      </c>
      <c r="C1395" s="92">
        <v>43950</v>
      </c>
      <c r="D1395" s="40" t="s">
        <v>17</v>
      </c>
      <c r="E1395" s="40" t="s">
        <v>324</v>
      </c>
      <c r="F1395" s="40" t="s">
        <v>19</v>
      </c>
      <c r="G1395" s="40" t="s">
        <v>2859</v>
      </c>
      <c r="H1395" s="82" t="s">
        <v>2860</v>
      </c>
      <c r="I1395" s="86"/>
      <c r="J1395" s="86"/>
      <c r="K1395" s="21"/>
      <c r="L1395" s="21"/>
    </row>
    <row r="1396" spans="1:12" ht="50" x14ac:dyDescent="0.25">
      <c r="A1396" s="21"/>
      <c r="B1396" s="40" t="s">
        <v>145</v>
      </c>
      <c r="C1396" s="92">
        <v>43949</v>
      </c>
      <c r="D1396" s="40" t="s">
        <v>17</v>
      </c>
      <c r="E1396" s="40" t="s">
        <v>324</v>
      </c>
      <c r="F1396" s="40" t="s">
        <v>19</v>
      </c>
      <c r="G1396" s="40" t="s">
        <v>2861</v>
      </c>
      <c r="H1396" s="82" t="s">
        <v>2862</v>
      </c>
      <c r="I1396" s="86"/>
      <c r="J1396" s="86"/>
      <c r="K1396" s="21"/>
      <c r="L1396" s="21"/>
    </row>
    <row r="1397" spans="1:12" ht="150" x14ac:dyDescent="0.25">
      <c r="A1397" s="21"/>
      <c r="B1397" s="45" t="s">
        <v>145</v>
      </c>
      <c r="C1397" s="94">
        <v>43945</v>
      </c>
      <c r="D1397" s="45" t="s">
        <v>57</v>
      </c>
      <c r="E1397" s="45" t="s">
        <v>2686</v>
      </c>
      <c r="F1397" s="45" t="s">
        <v>27</v>
      </c>
      <c r="G1397" s="45" t="s">
        <v>2863</v>
      </c>
      <c r="H1397" s="85" t="s">
        <v>2864</v>
      </c>
      <c r="I1397" s="86"/>
      <c r="J1397" s="86"/>
      <c r="K1397" s="21"/>
      <c r="L1397" s="21"/>
    </row>
    <row r="1398" spans="1:12" ht="225" x14ac:dyDescent="0.25">
      <c r="A1398" s="21"/>
      <c r="B1398" s="40" t="s">
        <v>145</v>
      </c>
      <c r="C1398" s="92">
        <v>43943</v>
      </c>
      <c r="D1398" s="40" t="s">
        <v>17</v>
      </c>
      <c r="E1398" s="40" t="s">
        <v>2679</v>
      </c>
      <c r="F1398" s="40" t="s">
        <v>19</v>
      </c>
      <c r="G1398" s="40" t="s">
        <v>2865</v>
      </c>
      <c r="H1398" s="82" t="s">
        <v>2866</v>
      </c>
      <c r="I1398" s="86"/>
      <c r="J1398" s="86"/>
      <c r="K1398" s="21"/>
      <c r="L1398" s="21"/>
    </row>
    <row r="1399" spans="1:12" ht="175" x14ac:dyDescent="0.25">
      <c r="A1399" s="21"/>
      <c r="B1399" s="40" t="s">
        <v>145</v>
      </c>
      <c r="C1399" s="92">
        <v>43943</v>
      </c>
      <c r="D1399" s="40" t="s">
        <v>17</v>
      </c>
      <c r="E1399" s="40" t="s">
        <v>146</v>
      </c>
      <c r="F1399" s="40" t="s">
        <v>19</v>
      </c>
      <c r="G1399" s="40" t="s">
        <v>2867</v>
      </c>
      <c r="H1399" s="82" t="s">
        <v>2868</v>
      </c>
      <c r="I1399" s="86"/>
      <c r="J1399" s="86"/>
      <c r="K1399" s="21"/>
      <c r="L1399" s="21"/>
    </row>
    <row r="1400" spans="1:12" ht="87.5" x14ac:dyDescent="0.25">
      <c r="A1400" s="21"/>
      <c r="B1400" s="40" t="s">
        <v>145</v>
      </c>
      <c r="C1400" s="92">
        <v>43937</v>
      </c>
      <c r="D1400" s="40" t="s">
        <v>17</v>
      </c>
      <c r="E1400" s="40" t="s">
        <v>146</v>
      </c>
      <c r="F1400" s="40" t="s">
        <v>19</v>
      </c>
      <c r="G1400" s="40" t="s">
        <v>2869</v>
      </c>
      <c r="H1400" s="82" t="s">
        <v>2870</v>
      </c>
      <c r="I1400" s="86"/>
      <c r="J1400" s="86"/>
      <c r="K1400" s="21"/>
      <c r="L1400" s="21"/>
    </row>
    <row r="1401" spans="1:12" ht="250" x14ac:dyDescent="0.25">
      <c r="A1401" s="21"/>
      <c r="B1401" s="40" t="s">
        <v>145</v>
      </c>
      <c r="C1401" s="92">
        <v>43937</v>
      </c>
      <c r="D1401" s="40" t="s">
        <v>17</v>
      </c>
      <c r="E1401" s="40" t="s">
        <v>2686</v>
      </c>
      <c r="F1401" s="40" t="s">
        <v>36</v>
      </c>
      <c r="G1401" s="40" t="s">
        <v>2871</v>
      </c>
      <c r="H1401" s="82" t="s">
        <v>2872</v>
      </c>
      <c r="I1401" s="86"/>
      <c r="J1401" s="86"/>
      <c r="K1401" s="21"/>
      <c r="L1401" s="21"/>
    </row>
    <row r="1402" spans="1:12" ht="62.5" x14ac:dyDescent="0.25">
      <c r="A1402" s="21"/>
      <c r="B1402" s="40" t="s">
        <v>145</v>
      </c>
      <c r="C1402" s="92">
        <v>43935</v>
      </c>
      <c r="D1402" s="40" t="s">
        <v>17</v>
      </c>
      <c r="E1402" s="40" t="s">
        <v>324</v>
      </c>
      <c r="F1402" s="40" t="s">
        <v>23</v>
      </c>
      <c r="G1402" s="40" t="s">
        <v>2873</v>
      </c>
      <c r="H1402" s="82" t="s">
        <v>2874</v>
      </c>
      <c r="I1402" s="86"/>
      <c r="J1402" s="86"/>
      <c r="K1402" s="21"/>
      <c r="L1402" s="21"/>
    </row>
    <row r="1403" spans="1:12" ht="100" x14ac:dyDescent="0.25">
      <c r="A1403" s="21"/>
      <c r="B1403" s="40" t="s">
        <v>145</v>
      </c>
      <c r="C1403" s="92">
        <v>43930</v>
      </c>
      <c r="D1403" s="40" t="s">
        <v>17</v>
      </c>
      <c r="E1403" s="40" t="s">
        <v>2776</v>
      </c>
      <c r="F1403" s="40" t="s">
        <v>19</v>
      </c>
      <c r="G1403" s="40" t="s">
        <v>2875</v>
      </c>
      <c r="H1403" s="82" t="s">
        <v>2876</v>
      </c>
      <c r="I1403" s="86"/>
      <c r="J1403" s="86"/>
      <c r="K1403" s="21"/>
      <c r="L1403" s="21"/>
    </row>
    <row r="1404" spans="1:12" ht="162.5" x14ac:dyDescent="0.25">
      <c r="A1404" s="21"/>
      <c r="B1404" s="40" t="s">
        <v>145</v>
      </c>
      <c r="C1404" s="92">
        <v>43930</v>
      </c>
      <c r="D1404" s="40" t="s">
        <v>17</v>
      </c>
      <c r="E1404" s="40" t="s">
        <v>2776</v>
      </c>
      <c r="F1404" s="40" t="s">
        <v>19</v>
      </c>
      <c r="G1404" s="40" t="s">
        <v>2877</v>
      </c>
      <c r="H1404" s="82" t="s">
        <v>2878</v>
      </c>
      <c r="I1404" s="86"/>
      <c r="J1404" s="86"/>
      <c r="K1404" s="21"/>
      <c r="L1404" s="21"/>
    </row>
    <row r="1405" spans="1:12" ht="62.5" x14ac:dyDescent="0.25">
      <c r="A1405" s="21"/>
      <c r="B1405" s="45" t="s">
        <v>145</v>
      </c>
      <c r="C1405" s="94">
        <v>43930</v>
      </c>
      <c r="D1405" s="45" t="s">
        <v>57</v>
      </c>
      <c r="E1405" s="45" t="s">
        <v>324</v>
      </c>
      <c r="F1405" s="45" t="s">
        <v>19</v>
      </c>
      <c r="G1405" s="45" t="s">
        <v>2879</v>
      </c>
      <c r="H1405" s="85" t="s">
        <v>2880</v>
      </c>
      <c r="I1405" s="86"/>
      <c r="J1405" s="86"/>
      <c r="K1405" s="21"/>
      <c r="L1405" s="21"/>
    </row>
    <row r="1406" spans="1:12" ht="75" x14ac:dyDescent="0.25">
      <c r="A1406" s="21"/>
      <c r="B1406" s="40" t="s">
        <v>145</v>
      </c>
      <c r="C1406" s="81">
        <v>43929</v>
      </c>
      <c r="D1406" s="40" t="s">
        <v>17</v>
      </c>
      <c r="E1406" s="40" t="s">
        <v>324</v>
      </c>
      <c r="F1406" s="40" t="s">
        <v>23</v>
      </c>
      <c r="G1406" s="40" t="s">
        <v>2881</v>
      </c>
      <c r="H1406" s="82" t="s">
        <v>2882</v>
      </c>
      <c r="I1406" s="86"/>
      <c r="J1406" s="86"/>
      <c r="K1406" s="21"/>
      <c r="L1406" s="21"/>
    </row>
    <row r="1407" spans="1:12" ht="50" x14ac:dyDescent="0.25">
      <c r="A1407" s="21"/>
      <c r="B1407" s="40" t="s">
        <v>145</v>
      </c>
      <c r="C1407" s="81">
        <v>43929</v>
      </c>
      <c r="D1407" s="40" t="s">
        <v>17</v>
      </c>
      <c r="E1407" s="40" t="s">
        <v>324</v>
      </c>
      <c r="F1407" s="40" t="s">
        <v>23</v>
      </c>
      <c r="G1407" s="40" t="s">
        <v>2883</v>
      </c>
      <c r="H1407" s="82" t="s">
        <v>2884</v>
      </c>
      <c r="I1407" s="86"/>
      <c r="J1407" s="86"/>
      <c r="K1407" s="21"/>
      <c r="L1407" s="21"/>
    </row>
    <row r="1408" spans="1:12" ht="150" x14ac:dyDescent="0.25">
      <c r="A1408" s="21"/>
      <c r="B1408" s="40" t="s">
        <v>145</v>
      </c>
      <c r="C1408" s="81">
        <v>43929</v>
      </c>
      <c r="D1408" s="40" t="s">
        <v>17</v>
      </c>
      <c r="E1408" s="40" t="s">
        <v>2686</v>
      </c>
      <c r="F1408" s="40" t="s">
        <v>23</v>
      </c>
      <c r="G1408" s="40" t="s">
        <v>2885</v>
      </c>
      <c r="H1408" s="82" t="s">
        <v>2886</v>
      </c>
      <c r="I1408" s="86"/>
      <c r="J1408" s="86"/>
      <c r="K1408" s="21"/>
      <c r="L1408" s="21"/>
    </row>
    <row r="1409" spans="1:12" ht="250" x14ac:dyDescent="0.25">
      <c r="A1409" s="21"/>
      <c r="B1409" s="40" t="s">
        <v>145</v>
      </c>
      <c r="C1409" s="81">
        <v>43928</v>
      </c>
      <c r="D1409" s="40" t="s">
        <v>17</v>
      </c>
      <c r="E1409" s="40" t="s">
        <v>146</v>
      </c>
      <c r="F1409" s="40" t="s">
        <v>19</v>
      </c>
      <c r="G1409" s="40" t="s">
        <v>2887</v>
      </c>
      <c r="H1409" s="82" t="s">
        <v>2888</v>
      </c>
      <c r="I1409" s="86"/>
      <c r="J1409" s="86"/>
      <c r="K1409" s="21"/>
      <c r="L1409" s="21"/>
    </row>
    <row r="1410" spans="1:12" ht="137.5" x14ac:dyDescent="0.25">
      <c r="A1410" s="21"/>
      <c r="B1410" s="40" t="s">
        <v>145</v>
      </c>
      <c r="C1410" s="81">
        <v>43927</v>
      </c>
      <c r="D1410" s="40" t="s">
        <v>17</v>
      </c>
      <c r="E1410" s="40" t="s">
        <v>2686</v>
      </c>
      <c r="F1410" s="40" t="s">
        <v>210</v>
      </c>
      <c r="G1410" s="40" t="s">
        <v>2889</v>
      </c>
      <c r="H1410" s="82" t="s">
        <v>2890</v>
      </c>
      <c r="I1410" s="86"/>
      <c r="J1410" s="86"/>
      <c r="K1410" s="21"/>
      <c r="L1410" s="21"/>
    </row>
    <row r="1411" spans="1:12" ht="50" x14ac:dyDescent="0.25">
      <c r="A1411" s="21"/>
      <c r="B1411" s="40" t="s">
        <v>145</v>
      </c>
      <c r="C1411" s="81">
        <v>43924</v>
      </c>
      <c r="D1411" s="40" t="s">
        <v>17</v>
      </c>
      <c r="E1411" s="40" t="s">
        <v>324</v>
      </c>
      <c r="F1411" s="40" t="s">
        <v>23</v>
      </c>
      <c r="G1411" s="40" t="s">
        <v>2891</v>
      </c>
      <c r="H1411" s="82" t="s">
        <v>2892</v>
      </c>
      <c r="I1411" s="86"/>
      <c r="J1411" s="86"/>
      <c r="K1411" s="21"/>
      <c r="L1411" s="21"/>
    </row>
    <row r="1412" spans="1:12" ht="162.5" x14ac:dyDescent="0.25">
      <c r="A1412" s="21"/>
      <c r="B1412" s="40" t="s">
        <v>145</v>
      </c>
      <c r="C1412" s="81">
        <v>43924</v>
      </c>
      <c r="D1412" s="40" t="s">
        <v>17</v>
      </c>
      <c r="E1412" s="40" t="s">
        <v>324</v>
      </c>
      <c r="F1412" s="40" t="s">
        <v>23</v>
      </c>
      <c r="G1412" s="40" t="s">
        <v>2893</v>
      </c>
      <c r="H1412" s="82" t="s">
        <v>2894</v>
      </c>
      <c r="I1412" s="86"/>
      <c r="J1412" s="86"/>
      <c r="K1412" s="21"/>
      <c r="L1412" s="21"/>
    </row>
    <row r="1413" spans="1:12" ht="75" x14ac:dyDescent="0.25">
      <c r="A1413" s="21"/>
      <c r="B1413" s="45" t="s">
        <v>145</v>
      </c>
      <c r="C1413" s="84">
        <v>43924</v>
      </c>
      <c r="D1413" s="45" t="s">
        <v>57</v>
      </c>
      <c r="E1413" s="45" t="s">
        <v>2686</v>
      </c>
      <c r="F1413" s="45" t="s">
        <v>27</v>
      </c>
      <c r="G1413" s="45" t="s">
        <v>2895</v>
      </c>
      <c r="H1413" s="85" t="s">
        <v>2896</v>
      </c>
      <c r="I1413" s="86"/>
      <c r="J1413" s="86"/>
      <c r="K1413" s="21"/>
      <c r="L1413" s="21"/>
    </row>
    <row r="1414" spans="1:12" ht="150" x14ac:dyDescent="0.25">
      <c r="A1414" s="21"/>
      <c r="B1414" s="45" t="s">
        <v>145</v>
      </c>
      <c r="C1414" s="84">
        <v>43923</v>
      </c>
      <c r="D1414" s="45" t="s">
        <v>57</v>
      </c>
      <c r="E1414" s="45" t="s">
        <v>324</v>
      </c>
      <c r="F1414" s="45" t="s">
        <v>23</v>
      </c>
      <c r="G1414" s="45" t="s">
        <v>2897</v>
      </c>
      <c r="H1414" s="85" t="s">
        <v>2898</v>
      </c>
      <c r="I1414" s="83"/>
      <c r="J1414" s="83"/>
      <c r="K1414" s="21"/>
      <c r="L1414" s="21"/>
    </row>
    <row r="1415" spans="1:12" ht="75" x14ac:dyDescent="0.25">
      <c r="A1415" s="21"/>
      <c r="B1415" s="40" t="s">
        <v>145</v>
      </c>
      <c r="C1415" s="81">
        <v>43923</v>
      </c>
      <c r="D1415" s="40" t="s">
        <v>17</v>
      </c>
      <c r="E1415" s="40" t="s">
        <v>2686</v>
      </c>
      <c r="F1415" s="40" t="s">
        <v>27</v>
      </c>
      <c r="G1415" s="40" t="s">
        <v>2899</v>
      </c>
      <c r="H1415" s="82" t="s">
        <v>2900</v>
      </c>
      <c r="I1415" s="86"/>
      <c r="J1415" s="86"/>
      <c r="K1415" s="21"/>
      <c r="L1415" s="21"/>
    </row>
    <row r="1416" spans="1:12" ht="125" x14ac:dyDescent="0.25">
      <c r="A1416" s="21"/>
      <c r="B1416" s="40" t="s">
        <v>145</v>
      </c>
      <c r="C1416" s="81">
        <v>43921</v>
      </c>
      <c r="D1416" s="40" t="s">
        <v>17</v>
      </c>
      <c r="E1416" s="40" t="s">
        <v>2679</v>
      </c>
      <c r="F1416" s="40" t="s">
        <v>19</v>
      </c>
      <c r="G1416" s="40" t="s">
        <v>2901</v>
      </c>
      <c r="H1416" s="82" t="s">
        <v>2902</v>
      </c>
      <c r="I1416" s="83"/>
      <c r="J1416" s="83"/>
      <c r="K1416" s="21"/>
      <c r="L1416" s="21"/>
    </row>
    <row r="1417" spans="1:12" ht="37.5" x14ac:dyDescent="0.25">
      <c r="A1417" s="21"/>
      <c r="B1417" s="40" t="s">
        <v>145</v>
      </c>
      <c r="C1417" s="81">
        <v>43921</v>
      </c>
      <c r="D1417" s="40" t="s">
        <v>17</v>
      </c>
      <c r="E1417" s="40" t="s">
        <v>324</v>
      </c>
      <c r="F1417" s="40" t="s">
        <v>23</v>
      </c>
      <c r="G1417" s="40" t="s">
        <v>2903</v>
      </c>
      <c r="H1417" s="82" t="s">
        <v>2904</v>
      </c>
      <c r="I1417" s="86"/>
      <c r="J1417" s="86"/>
      <c r="K1417" s="21"/>
      <c r="L1417" s="21"/>
    </row>
    <row r="1418" spans="1:12" ht="50" x14ac:dyDescent="0.25">
      <c r="A1418" s="21"/>
      <c r="B1418" s="40" t="s">
        <v>145</v>
      </c>
      <c r="C1418" s="81">
        <v>43920</v>
      </c>
      <c r="D1418" s="40" t="s">
        <v>17</v>
      </c>
      <c r="E1418" s="40" t="s">
        <v>2776</v>
      </c>
      <c r="F1418" s="40" t="s">
        <v>19</v>
      </c>
      <c r="G1418" s="40" t="s">
        <v>2905</v>
      </c>
      <c r="H1418" s="82" t="s">
        <v>2906</v>
      </c>
      <c r="I1418" s="83"/>
      <c r="J1418" s="83"/>
      <c r="K1418" s="21"/>
      <c r="L1418" s="21"/>
    </row>
    <row r="1419" spans="1:12" ht="62.5" x14ac:dyDescent="0.25">
      <c r="A1419" s="21"/>
      <c r="B1419" s="40" t="s">
        <v>145</v>
      </c>
      <c r="C1419" s="81">
        <v>43920</v>
      </c>
      <c r="D1419" s="40" t="s">
        <v>17</v>
      </c>
      <c r="E1419" s="40" t="s">
        <v>2711</v>
      </c>
      <c r="F1419" s="40" t="s">
        <v>19</v>
      </c>
      <c r="G1419" s="40" t="s">
        <v>2907</v>
      </c>
      <c r="H1419" s="82" t="s">
        <v>2908</v>
      </c>
      <c r="I1419" s="86"/>
      <c r="J1419" s="86"/>
      <c r="K1419" s="21"/>
      <c r="L1419" s="21"/>
    </row>
    <row r="1420" spans="1:12" ht="50" x14ac:dyDescent="0.25">
      <c r="A1420" s="21"/>
      <c r="B1420" s="40" t="s">
        <v>145</v>
      </c>
      <c r="C1420" s="81">
        <v>43917</v>
      </c>
      <c r="D1420" s="40" t="s">
        <v>17</v>
      </c>
      <c r="E1420" s="40" t="s">
        <v>146</v>
      </c>
      <c r="F1420" s="40" t="s">
        <v>19</v>
      </c>
      <c r="G1420" s="40" t="s">
        <v>2909</v>
      </c>
      <c r="H1420" s="82" t="s">
        <v>2910</v>
      </c>
      <c r="I1420" s="96"/>
      <c r="J1420" s="96"/>
      <c r="K1420" s="21"/>
      <c r="L1420" s="21"/>
    </row>
    <row r="1421" spans="1:12" ht="87.5" x14ac:dyDescent="0.25">
      <c r="A1421" s="21"/>
      <c r="B1421" s="40" t="s">
        <v>145</v>
      </c>
      <c r="C1421" s="81">
        <v>43917</v>
      </c>
      <c r="D1421" s="40" t="s">
        <v>17</v>
      </c>
      <c r="E1421" s="40" t="s">
        <v>2776</v>
      </c>
      <c r="F1421" s="40" t="s">
        <v>19</v>
      </c>
      <c r="G1421" s="40" t="s">
        <v>2911</v>
      </c>
      <c r="H1421" s="82" t="s">
        <v>2912</v>
      </c>
      <c r="I1421" s="96"/>
      <c r="J1421" s="96"/>
      <c r="K1421" s="21"/>
      <c r="L1421" s="21"/>
    </row>
    <row r="1422" spans="1:12" ht="62.5" x14ac:dyDescent="0.25">
      <c r="A1422" s="21"/>
      <c r="B1422" s="45" t="s">
        <v>145</v>
      </c>
      <c r="C1422" s="84">
        <v>43917</v>
      </c>
      <c r="D1422" s="45" t="s">
        <v>57</v>
      </c>
      <c r="E1422" s="45" t="s">
        <v>324</v>
      </c>
      <c r="F1422" s="45" t="s">
        <v>19</v>
      </c>
      <c r="G1422" s="45" t="s">
        <v>2913</v>
      </c>
      <c r="H1422" s="85" t="s">
        <v>2914</v>
      </c>
      <c r="I1422" s="86"/>
      <c r="J1422" s="86"/>
      <c r="K1422" s="21"/>
      <c r="L1422" s="21"/>
    </row>
    <row r="1423" spans="1:12" ht="87.5" x14ac:dyDescent="0.25">
      <c r="A1423" s="21"/>
      <c r="B1423" s="40" t="s">
        <v>145</v>
      </c>
      <c r="C1423" s="81">
        <v>43917</v>
      </c>
      <c r="D1423" s="40" t="s">
        <v>17</v>
      </c>
      <c r="E1423" s="40" t="s">
        <v>324</v>
      </c>
      <c r="F1423" s="40" t="s">
        <v>19</v>
      </c>
      <c r="G1423" s="40" t="s">
        <v>2915</v>
      </c>
      <c r="H1423" s="82" t="s">
        <v>2916</v>
      </c>
      <c r="I1423" s="86"/>
      <c r="J1423" s="86"/>
      <c r="K1423" s="21"/>
      <c r="L1423" s="21"/>
    </row>
    <row r="1424" spans="1:12" ht="50" x14ac:dyDescent="0.25">
      <c r="A1424" s="21"/>
      <c r="B1424" s="40" t="s">
        <v>145</v>
      </c>
      <c r="C1424" s="81">
        <v>43917</v>
      </c>
      <c r="D1424" s="40" t="s">
        <v>17</v>
      </c>
      <c r="E1424" s="40" t="s">
        <v>324</v>
      </c>
      <c r="F1424" s="40" t="s">
        <v>23</v>
      </c>
      <c r="G1424" s="40" t="s">
        <v>2917</v>
      </c>
      <c r="H1424" s="82" t="s">
        <v>2918</v>
      </c>
      <c r="I1424" s="86"/>
      <c r="J1424" s="86"/>
      <c r="K1424" s="21"/>
      <c r="L1424" s="21"/>
    </row>
    <row r="1425" spans="1:12" ht="87.5" x14ac:dyDescent="0.25">
      <c r="A1425" s="21"/>
      <c r="B1425" s="40" t="s">
        <v>145</v>
      </c>
      <c r="C1425" s="81">
        <v>43917</v>
      </c>
      <c r="D1425" s="40" t="s">
        <v>17</v>
      </c>
      <c r="E1425" s="40" t="s">
        <v>324</v>
      </c>
      <c r="F1425" s="40" t="s">
        <v>23</v>
      </c>
      <c r="G1425" s="40" t="s">
        <v>2919</v>
      </c>
      <c r="H1425" s="103" t="s">
        <v>2920</v>
      </c>
      <c r="I1425" s="86"/>
      <c r="J1425" s="86"/>
      <c r="K1425" s="21"/>
      <c r="L1425" s="21"/>
    </row>
    <row r="1426" spans="1:12" ht="37.5" x14ac:dyDescent="0.25">
      <c r="A1426" s="21"/>
      <c r="B1426" s="40" t="s">
        <v>145</v>
      </c>
      <c r="C1426" s="81">
        <v>43916</v>
      </c>
      <c r="D1426" s="40" t="s">
        <v>17</v>
      </c>
      <c r="E1426" s="40" t="s">
        <v>146</v>
      </c>
      <c r="F1426" s="40" t="s">
        <v>122</v>
      </c>
      <c r="G1426" s="40" t="s">
        <v>2921</v>
      </c>
      <c r="H1426" s="82" t="s">
        <v>2922</v>
      </c>
      <c r="I1426" s="96"/>
      <c r="J1426" s="96"/>
      <c r="K1426" s="21"/>
      <c r="L1426" s="21"/>
    </row>
    <row r="1427" spans="1:12" ht="125" x14ac:dyDescent="0.25">
      <c r="A1427" s="21"/>
      <c r="B1427" s="40" t="s">
        <v>145</v>
      </c>
      <c r="C1427" s="81">
        <v>43916</v>
      </c>
      <c r="D1427" s="40" t="s">
        <v>17</v>
      </c>
      <c r="E1427" s="40" t="s">
        <v>2776</v>
      </c>
      <c r="F1427" s="40" t="s">
        <v>19</v>
      </c>
      <c r="G1427" s="40" t="s">
        <v>2923</v>
      </c>
      <c r="H1427" s="82" t="s">
        <v>2924</v>
      </c>
      <c r="I1427" s="96"/>
      <c r="J1427" s="96"/>
      <c r="K1427" s="21"/>
      <c r="L1427" s="21"/>
    </row>
    <row r="1428" spans="1:12" ht="50" x14ac:dyDescent="0.25">
      <c r="A1428" s="21"/>
      <c r="B1428" s="45" t="s">
        <v>145</v>
      </c>
      <c r="C1428" s="84">
        <v>43915</v>
      </c>
      <c r="D1428" s="45" t="s">
        <v>57</v>
      </c>
      <c r="E1428" s="45" t="s">
        <v>2925</v>
      </c>
      <c r="F1428" s="45" t="s">
        <v>19</v>
      </c>
      <c r="G1428" s="45" t="s">
        <v>2926</v>
      </c>
      <c r="H1428" s="85" t="s">
        <v>2927</v>
      </c>
      <c r="I1428" s="96"/>
      <c r="J1428" s="96"/>
      <c r="K1428" s="21"/>
      <c r="L1428" s="21"/>
    </row>
    <row r="1429" spans="1:12" ht="75" x14ac:dyDescent="0.25">
      <c r="A1429" s="21"/>
      <c r="B1429" s="40" t="s">
        <v>145</v>
      </c>
      <c r="C1429" s="81">
        <v>43915</v>
      </c>
      <c r="D1429" s="40" t="s">
        <v>17</v>
      </c>
      <c r="E1429" s="40" t="s">
        <v>2776</v>
      </c>
      <c r="F1429" s="40" t="s">
        <v>19</v>
      </c>
      <c r="G1429" s="40" t="s">
        <v>2928</v>
      </c>
      <c r="H1429" s="82" t="s">
        <v>2929</v>
      </c>
      <c r="I1429" s="96"/>
      <c r="J1429" s="96"/>
      <c r="K1429" s="21"/>
      <c r="L1429" s="21"/>
    </row>
    <row r="1430" spans="1:12" ht="100" x14ac:dyDescent="0.25">
      <c r="A1430" s="21"/>
      <c r="B1430" s="40" t="s">
        <v>145</v>
      </c>
      <c r="C1430" s="81">
        <v>43915</v>
      </c>
      <c r="D1430" s="40" t="s">
        <v>17</v>
      </c>
      <c r="E1430" s="40" t="s">
        <v>2776</v>
      </c>
      <c r="F1430" s="40" t="s">
        <v>19</v>
      </c>
      <c r="G1430" s="40" t="s">
        <v>2930</v>
      </c>
      <c r="H1430" s="82" t="s">
        <v>2929</v>
      </c>
      <c r="I1430" s="96"/>
      <c r="J1430" s="96"/>
      <c r="K1430" s="21"/>
      <c r="L1430" s="21"/>
    </row>
    <row r="1431" spans="1:12" ht="87.5" x14ac:dyDescent="0.25">
      <c r="A1431" s="21"/>
      <c r="B1431" s="40" t="s">
        <v>145</v>
      </c>
      <c r="C1431" s="81">
        <v>43915</v>
      </c>
      <c r="D1431" s="40" t="s">
        <v>17</v>
      </c>
      <c r="E1431" s="40" t="s">
        <v>2776</v>
      </c>
      <c r="F1431" s="40" t="s">
        <v>19</v>
      </c>
      <c r="G1431" s="40" t="s">
        <v>2931</v>
      </c>
      <c r="H1431" s="82" t="s">
        <v>2929</v>
      </c>
      <c r="I1431" s="96"/>
      <c r="J1431" s="96"/>
      <c r="K1431" s="21"/>
      <c r="L1431" s="21"/>
    </row>
    <row r="1432" spans="1:12" ht="50" x14ac:dyDescent="0.25">
      <c r="A1432" s="21"/>
      <c r="B1432" s="40" t="s">
        <v>145</v>
      </c>
      <c r="C1432" s="81">
        <v>43915</v>
      </c>
      <c r="D1432" s="40" t="s">
        <v>17</v>
      </c>
      <c r="E1432" s="40" t="s">
        <v>2776</v>
      </c>
      <c r="F1432" s="40" t="s">
        <v>19</v>
      </c>
      <c r="G1432" s="40" t="s">
        <v>2932</v>
      </c>
      <c r="H1432" s="82" t="s">
        <v>2929</v>
      </c>
      <c r="I1432" s="96"/>
      <c r="J1432" s="96"/>
      <c r="K1432" s="21"/>
      <c r="L1432" s="21"/>
    </row>
    <row r="1433" spans="1:12" ht="62.5" x14ac:dyDescent="0.25">
      <c r="A1433" s="21"/>
      <c r="B1433" s="40" t="s">
        <v>145</v>
      </c>
      <c r="C1433" s="81">
        <v>43915</v>
      </c>
      <c r="D1433" s="40" t="s">
        <v>17</v>
      </c>
      <c r="E1433" s="40" t="s">
        <v>2776</v>
      </c>
      <c r="F1433" s="40" t="s">
        <v>19</v>
      </c>
      <c r="G1433" s="40" t="s">
        <v>2933</v>
      </c>
      <c r="H1433" s="82" t="s">
        <v>2929</v>
      </c>
      <c r="I1433" s="96"/>
      <c r="J1433" s="96"/>
      <c r="K1433" s="21"/>
      <c r="L1433" s="21"/>
    </row>
    <row r="1434" spans="1:12" ht="62.5" x14ac:dyDescent="0.25">
      <c r="A1434" s="21"/>
      <c r="B1434" s="40" t="s">
        <v>145</v>
      </c>
      <c r="C1434" s="81">
        <v>43915</v>
      </c>
      <c r="D1434" s="40" t="s">
        <v>17</v>
      </c>
      <c r="E1434" s="40" t="s">
        <v>2679</v>
      </c>
      <c r="F1434" s="40" t="s">
        <v>19</v>
      </c>
      <c r="G1434" s="40" t="s">
        <v>2934</v>
      </c>
      <c r="H1434" s="82" t="s">
        <v>2935</v>
      </c>
      <c r="I1434" s="96"/>
      <c r="J1434" s="96"/>
      <c r="K1434" s="21"/>
      <c r="L1434" s="21"/>
    </row>
    <row r="1435" spans="1:12" ht="125" x14ac:dyDescent="0.25">
      <c r="A1435" s="21"/>
      <c r="B1435" s="40" t="s">
        <v>145</v>
      </c>
      <c r="C1435" s="81">
        <v>43915</v>
      </c>
      <c r="D1435" s="40" t="s">
        <v>17</v>
      </c>
      <c r="E1435" s="40" t="s">
        <v>2679</v>
      </c>
      <c r="F1435" s="40" t="s">
        <v>19</v>
      </c>
      <c r="G1435" s="40" t="s">
        <v>2936</v>
      </c>
      <c r="H1435" s="82" t="s">
        <v>2935</v>
      </c>
      <c r="I1435" s="96"/>
      <c r="J1435" s="96"/>
      <c r="K1435" s="21"/>
      <c r="L1435" s="21"/>
    </row>
    <row r="1436" spans="1:12" ht="50" x14ac:dyDescent="0.25">
      <c r="A1436" s="21"/>
      <c r="B1436" s="40" t="s">
        <v>145</v>
      </c>
      <c r="C1436" s="81">
        <v>43915</v>
      </c>
      <c r="D1436" s="40" t="s">
        <v>17</v>
      </c>
      <c r="E1436" s="40" t="s">
        <v>324</v>
      </c>
      <c r="F1436" s="40" t="s">
        <v>19</v>
      </c>
      <c r="G1436" s="40" t="s">
        <v>2937</v>
      </c>
      <c r="H1436" s="82" t="s">
        <v>2938</v>
      </c>
      <c r="I1436" s="86"/>
      <c r="J1436" s="86"/>
      <c r="K1436" s="21"/>
      <c r="L1436" s="21"/>
    </row>
    <row r="1437" spans="1:12" ht="75" x14ac:dyDescent="0.25">
      <c r="A1437" s="21"/>
      <c r="B1437" s="45" t="s">
        <v>145</v>
      </c>
      <c r="C1437" s="84">
        <v>43914</v>
      </c>
      <c r="D1437" s="45" t="s">
        <v>57</v>
      </c>
      <c r="E1437" s="45" t="s">
        <v>324</v>
      </c>
      <c r="F1437" s="45" t="s">
        <v>1632</v>
      </c>
      <c r="G1437" s="45" t="s">
        <v>2939</v>
      </c>
      <c r="H1437" s="85" t="s">
        <v>2940</v>
      </c>
      <c r="I1437" s="83"/>
      <c r="J1437" s="83"/>
      <c r="K1437" s="21"/>
      <c r="L1437" s="21"/>
    </row>
    <row r="1438" spans="1:12" ht="62.5" x14ac:dyDescent="0.25">
      <c r="A1438" s="21"/>
      <c r="B1438" s="40" t="s">
        <v>145</v>
      </c>
      <c r="C1438" s="81">
        <v>43910</v>
      </c>
      <c r="D1438" s="40" t="s">
        <v>17</v>
      </c>
      <c r="E1438" s="40" t="s">
        <v>146</v>
      </c>
      <c r="F1438" s="40" t="s">
        <v>19</v>
      </c>
      <c r="G1438" s="40" t="s">
        <v>2941</v>
      </c>
      <c r="H1438" s="82" t="s">
        <v>2942</v>
      </c>
      <c r="I1438" s="83"/>
      <c r="J1438" s="83"/>
      <c r="K1438" s="21"/>
      <c r="L1438" s="21"/>
    </row>
    <row r="1439" spans="1:12" ht="50" x14ac:dyDescent="0.25">
      <c r="A1439" s="21"/>
      <c r="B1439" s="40" t="s">
        <v>145</v>
      </c>
      <c r="C1439" s="81">
        <v>43910</v>
      </c>
      <c r="D1439" s="40" t="s">
        <v>17</v>
      </c>
      <c r="E1439" s="40" t="s">
        <v>146</v>
      </c>
      <c r="F1439" s="40" t="s">
        <v>147</v>
      </c>
      <c r="G1439" s="40" t="s">
        <v>1662</v>
      </c>
      <c r="H1439" s="82" t="s">
        <v>2943</v>
      </c>
      <c r="I1439" s="83"/>
      <c r="J1439" s="83"/>
      <c r="K1439" s="21"/>
      <c r="L1439" s="21"/>
    </row>
    <row r="1440" spans="1:12" ht="50" x14ac:dyDescent="0.25">
      <c r="A1440" s="21"/>
      <c r="B1440" s="40" t="s">
        <v>145</v>
      </c>
      <c r="C1440" s="81">
        <v>43910</v>
      </c>
      <c r="D1440" s="40" t="s">
        <v>17</v>
      </c>
      <c r="E1440" s="40" t="s">
        <v>146</v>
      </c>
      <c r="F1440" s="40" t="s">
        <v>147</v>
      </c>
      <c r="G1440" s="40" t="s">
        <v>2944</v>
      </c>
      <c r="H1440" s="82" t="s">
        <v>2945</v>
      </c>
      <c r="I1440" s="83"/>
      <c r="J1440" s="83"/>
      <c r="K1440" s="21"/>
      <c r="L1440" s="21"/>
    </row>
    <row r="1441" spans="1:12" ht="87.5" x14ac:dyDescent="0.25">
      <c r="A1441" s="21"/>
      <c r="B1441" s="40" t="s">
        <v>145</v>
      </c>
      <c r="C1441" s="81">
        <v>43910</v>
      </c>
      <c r="D1441" s="40" t="s">
        <v>17</v>
      </c>
      <c r="E1441" s="40" t="s">
        <v>324</v>
      </c>
      <c r="F1441" s="40" t="s">
        <v>23</v>
      </c>
      <c r="G1441" s="40" t="s">
        <v>2946</v>
      </c>
      <c r="H1441" s="82" t="s">
        <v>2947</v>
      </c>
      <c r="I1441" s="86"/>
      <c r="J1441" s="86"/>
      <c r="K1441" s="21"/>
      <c r="L1441" s="21"/>
    </row>
    <row r="1442" spans="1:12" ht="62.5" x14ac:dyDescent="0.25">
      <c r="A1442" s="21"/>
      <c r="B1442" s="40" t="s">
        <v>145</v>
      </c>
      <c r="C1442" s="81">
        <v>43909</v>
      </c>
      <c r="D1442" s="40" t="s">
        <v>17</v>
      </c>
      <c r="E1442" s="40" t="s">
        <v>324</v>
      </c>
      <c r="F1442" s="40" t="s">
        <v>210</v>
      </c>
      <c r="G1442" s="40" t="s">
        <v>2948</v>
      </c>
      <c r="H1442" s="82" t="s">
        <v>2949</v>
      </c>
      <c r="I1442" s="83"/>
      <c r="J1442" s="83"/>
      <c r="K1442" s="21"/>
      <c r="L1442" s="21"/>
    </row>
    <row r="1443" spans="1:12" ht="75" x14ac:dyDescent="0.25">
      <c r="A1443" s="21"/>
      <c r="B1443" s="40" t="s">
        <v>145</v>
      </c>
      <c r="C1443" s="81">
        <v>43909</v>
      </c>
      <c r="D1443" s="40" t="s">
        <v>17</v>
      </c>
      <c r="E1443" s="40" t="s">
        <v>324</v>
      </c>
      <c r="F1443" s="40" t="s">
        <v>27</v>
      </c>
      <c r="G1443" s="40" t="s">
        <v>2950</v>
      </c>
      <c r="H1443" s="82" t="s">
        <v>2949</v>
      </c>
      <c r="I1443" s="83"/>
      <c r="J1443" s="83"/>
      <c r="K1443" s="21"/>
      <c r="L1443" s="21"/>
    </row>
    <row r="1444" spans="1:12" ht="62.5" x14ac:dyDescent="0.25">
      <c r="A1444" s="21"/>
      <c r="B1444" s="40" t="s">
        <v>145</v>
      </c>
      <c r="C1444" s="81">
        <v>43909</v>
      </c>
      <c r="D1444" s="40" t="s">
        <v>17</v>
      </c>
      <c r="E1444" s="40" t="s">
        <v>2776</v>
      </c>
      <c r="F1444" s="40" t="s">
        <v>19</v>
      </c>
      <c r="G1444" s="40" t="s">
        <v>2951</v>
      </c>
      <c r="H1444" s="82" t="s">
        <v>2952</v>
      </c>
      <c r="I1444" s="83"/>
      <c r="J1444" s="83"/>
      <c r="K1444" s="21"/>
      <c r="L1444" s="21"/>
    </row>
    <row r="1445" spans="1:12" ht="62.5" x14ac:dyDescent="0.25">
      <c r="A1445" s="21"/>
      <c r="B1445" s="40" t="s">
        <v>145</v>
      </c>
      <c r="C1445" s="81">
        <v>43909</v>
      </c>
      <c r="D1445" s="40" t="s">
        <v>17</v>
      </c>
      <c r="E1445" s="40" t="s">
        <v>2776</v>
      </c>
      <c r="F1445" s="40" t="s">
        <v>19</v>
      </c>
      <c r="G1445" s="40" t="s">
        <v>2953</v>
      </c>
      <c r="H1445" s="82" t="s">
        <v>2952</v>
      </c>
      <c r="I1445" s="83"/>
      <c r="J1445" s="83"/>
      <c r="K1445" s="21"/>
      <c r="L1445" s="21"/>
    </row>
    <row r="1446" spans="1:12" ht="62.5" x14ac:dyDescent="0.25">
      <c r="A1446" s="21"/>
      <c r="B1446" s="40" t="s">
        <v>145</v>
      </c>
      <c r="C1446" s="81">
        <v>43909</v>
      </c>
      <c r="D1446" s="40" t="s">
        <v>17</v>
      </c>
      <c r="E1446" s="40" t="s">
        <v>324</v>
      </c>
      <c r="F1446" s="40" t="s">
        <v>19</v>
      </c>
      <c r="G1446" s="40" t="s">
        <v>2954</v>
      </c>
      <c r="H1446" s="82" t="s">
        <v>2955</v>
      </c>
      <c r="I1446" s="86"/>
      <c r="J1446" s="86"/>
      <c r="K1446" s="21"/>
      <c r="L1446" s="21"/>
    </row>
    <row r="1447" spans="1:12" ht="75" x14ac:dyDescent="0.25">
      <c r="A1447" s="21"/>
      <c r="B1447" s="40" t="s">
        <v>145</v>
      </c>
      <c r="C1447" s="81">
        <v>43909</v>
      </c>
      <c r="D1447" s="40" t="s">
        <v>17</v>
      </c>
      <c r="E1447" s="40" t="s">
        <v>324</v>
      </c>
      <c r="F1447" s="40" t="s">
        <v>23</v>
      </c>
      <c r="G1447" s="40" t="s">
        <v>2956</v>
      </c>
      <c r="H1447" s="82" t="s">
        <v>2957</v>
      </c>
      <c r="I1447" s="86"/>
      <c r="J1447" s="86"/>
      <c r="K1447" s="21"/>
      <c r="L1447" s="21"/>
    </row>
    <row r="1448" spans="1:12" ht="50" x14ac:dyDescent="0.25">
      <c r="A1448" s="21"/>
      <c r="B1448" s="40" t="s">
        <v>145</v>
      </c>
      <c r="C1448" s="81">
        <v>43908</v>
      </c>
      <c r="D1448" s="40" t="s">
        <v>17</v>
      </c>
      <c r="E1448" s="40" t="s">
        <v>146</v>
      </c>
      <c r="F1448" s="40" t="s">
        <v>122</v>
      </c>
      <c r="G1448" s="40" t="s">
        <v>2958</v>
      </c>
      <c r="H1448" s="82" t="s">
        <v>2959</v>
      </c>
      <c r="I1448" s="83"/>
      <c r="J1448" s="83"/>
      <c r="K1448" s="21"/>
      <c r="L1448" s="21"/>
    </row>
    <row r="1449" spans="1:12" ht="75" x14ac:dyDescent="0.25">
      <c r="A1449" s="21"/>
      <c r="B1449" s="40" t="s">
        <v>145</v>
      </c>
      <c r="C1449" s="81">
        <v>43908</v>
      </c>
      <c r="D1449" s="40" t="s">
        <v>17</v>
      </c>
      <c r="E1449" s="40" t="s">
        <v>146</v>
      </c>
      <c r="F1449" s="40" t="s">
        <v>1632</v>
      </c>
      <c r="G1449" s="40" t="s">
        <v>2960</v>
      </c>
      <c r="H1449" s="82" t="s">
        <v>2959</v>
      </c>
      <c r="I1449" s="83"/>
      <c r="J1449" s="83"/>
      <c r="K1449" s="21"/>
      <c r="L1449" s="21"/>
    </row>
    <row r="1450" spans="1:12" ht="75" x14ac:dyDescent="0.25">
      <c r="A1450" s="21"/>
      <c r="B1450" s="40" t="s">
        <v>145</v>
      </c>
      <c r="C1450" s="81">
        <v>43908</v>
      </c>
      <c r="D1450" s="40" t="s">
        <v>17</v>
      </c>
      <c r="E1450" s="40" t="s">
        <v>146</v>
      </c>
      <c r="F1450" s="40" t="s">
        <v>36</v>
      </c>
      <c r="G1450" s="40" t="s">
        <v>2961</v>
      </c>
      <c r="H1450" s="82" t="s">
        <v>2959</v>
      </c>
      <c r="I1450" s="83"/>
      <c r="J1450" s="83"/>
      <c r="K1450" s="21"/>
      <c r="L1450" s="21"/>
    </row>
    <row r="1451" spans="1:12" ht="50" x14ac:dyDescent="0.25">
      <c r="A1451" s="21"/>
      <c r="B1451" s="40" t="s">
        <v>145</v>
      </c>
      <c r="C1451" s="81">
        <v>43906</v>
      </c>
      <c r="D1451" s="40" t="s">
        <v>17</v>
      </c>
      <c r="E1451" s="40" t="s">
        <v>2686</v>
      </c>
      <c r="F1451" s="40" t="s">
        <v>210</v>
      </c>
      <c r="G1451" s="40" t="s">
        <v>2962</v>
      </c>
      <c r="H1451" s="82" t="s">
        <v>2963</v>
      </c>
      <c r="I1451" s="40"/>
      <c r="J1451" s="83"/>
      <c r="K1451" s="21"/>
      <c r="L1451" s="21"/>
    </row>
    <row r="1452" spans="1:12" ht="37.5" x14ac:dyDescent="0.25">
      <c r="A1452" s="21"/>
      <c r="B1452" s="40" t="s">
        <v>145</v>
      </c>
      <c r="C1452" s="81">
        <v>43906</v>
      </c>
      <c r="D1452" s="40" t="s">
        <v>17</v>
      </c>
      <c r="E1452" s="40" t="s">
        <v>2686</v>
      </c>
      <c r="F1452" s="40" t="s">
        <v>27</v>
      </c>
      <c r="G1452" s="40" t="s">
        <v>2964</v>
      </c>
      <c r="H1452" s="82" t="s">
        <v>2963</v>
      </c>
      <c r="I1452" s="40"/>
      <c r="J1452" s="83"/>
      <c r="K1452" s="21"/>
      <c r="L1452" s="21"/>
    </row>
    <row r="1453" spans="1:12" ht="62.5" x14ac:dyDescent="0.25">
      <c r="A1453" s="21"/>
      <c r="B1453" s="40" t="s">
        <v>145</v>
      </c>
      <c r="C1453" s="81">
        <v>43906</v>
      </c>
      <c r="D1453" s="40" t="s">
        <v>17</v>
      </c>
      <c r="E1453" s="40" t="s">
        <v>2686</v>
      </c>
      <c r="F1453" s="40" t="s">
        <v>122</v>
      </c>
      <c r="G1453" s="40" t="s">
        <v>2965</v>
      </c>
      <c r="H1453" s="82" t="s">
        <v>2963</v>
      </c>
      <c r="I1453" s="40"/>
      <c r="J1453" s="83"/>
      <c r="K1453" s="21"/>
      <c r="L1453" s="21"/>
    </row>
    <row r="1454" spans="1:12" ht="75" x14ac:dyDescent="0.25">
      <c r="A1454" s="21"/>
      <c r="B1454" s="40" t="s">
        <v>145</v>
      </c>
      <c r="C1454" s="81">
        <v>43906</v>
      </c>
      <c r="D1454" s="40" t="s">
        <v>17</v>
      </c>
      <c r="E1454" s="40" t="s">
        <v>2776</v>
      </c>
      <c r="F1454" s="40" t="s">
        <v>19</v>
      </c>
      <c r="G1454" s="40" t="s">
        <v>2966</v>
      </c>
      <c r="H1454" s="82" t="s">
        <v>2967</v>
      </c>
      <c r="I1454" s="40" t="s">
        <v>1072</v>
      </c>
      <c r="J1454" s="83"/>
      <c r="K1454" s="21"/>
      <c r="L1454" s="21"/>
    </row>
    <row r="1455" spans="1:12" ht="75" x14ac:dyDescent="0.25">
      <c r="A1455" s="21"/>
      <c r="B1455" s="40" t="s">
        <v>145</v>
      </c>
      <c r="C1455" s="81">
        <v>43906</v>
      </c>
      <c r="D1455" s="40" t="s">
        <v>17</v>
      </c>
      <c r="E1455" s="40" t="s">
        <v>324</v>
      </c>
      <c r="F1455" s="40" t="s">
        <v>23</v>
      </c>
      <c r="G1455" s="40" t="s">
        <v>2968</v>
      </c>
      <c r="H1455" s="82" t="s">
        <v>2969</v>
      </c>
      <c r="I1455" s="86"/>
      <c r="J1455" s="86"/>
      <c r="K1455" s="21"/>
      <c r="L1455" s="21"/>
    </row>
    <row r="1456" spans="1:12" ht="25" x14ac:dyDescent="0.25">
      <c r="A1456" s="21"/>
      <c r="B1456" s="40" t="s">
        <v>145</v>
      </c>
      <c r="C1456" s="81">
        <v>43905</v>
      </c>
      <c r="D1456" s="40" t="s">
        <v>17</v>
      </c>
      <c r="E1456" s="40" t="s">
        <v>146</v>
      </c>
      <c r="F1456" s="40" t="s">
        <v>147</v>
      </c>
      <c r="G1456" s="40" t="s">
        <v>1697</v>
      </c>
      <c r="H1456" s="82" t="s">
        <v>2970</v>
      </c>
      <c r="I1456" s="40"/>
      <c r="J1456" s="40"/>
      <c r="K1456" s="21"/>
      <c r="L1456" s="21"/>
    </row>
    <row r="1457" spans="1:12" ht="87.5" x14ac:dyDescent="0.25">
      <c r="A1457" s="21"/>
      <c r="B1457" s="40" t="s">
        <v>145</v>
      </c>
      <c r="C1457" s="87">
        <v>43903</v>
      </c>
      <c r="D1457" s="40" t="s">
        <v>17</v>
      </c>
      <c r="E1457" s="40" t="s">
        <v>324</v>
      </c>
      <c r="F1457" s="40" t="s">
        <v>27</v>
      </c>
      <c r="G1457" s="40" t="s">
        <v>2971</v>
      </c>
      <c r="H1457" s="82" t="s">
        <v>2972</v>
      </c>
      <c r="I1457" s="40"/>
      <c r="J1457" s="40"/>
      <c r="K1457" s="21"/>
      <c r="L1457" s="21"/>
    </row>
    <row r="1458" spans="1:12" ht="50" x14ac:dyDescent="0.25">
      <c r="A1458" s="21"/>
      <c r="B1458" s="40" t="s">
        <v>145</v>
      </c>
      <c r="C1458" s="81">
        <v>43903</v>
      </c>
      <c r="D1458" s="40" t="s">
        <v>17</v>
      </c>
      <c r="E1458" s="40" t="s">
        <v>324</v>
      </c>
      <c r="F1458" s="40" t="s">
        <v>210</v>
      </c>
      <c r="G1458" s="40" t="s">
        <v>2973</v>
      </c>
      <c r="H1458" s="82" t="s">
        <v>2972</v>
      </c>
      <c r="I1458" s="86"/>
      <c r="J1458" s="86"/>
      <c r="K1458" s="21"/>
      <c r="L1458" s="21"/>
    </row>
    <row r="1459" spans="1:12" ht="50" x14ac:dyDescent="0.25">
      <c r="A1459" s="21"/>
      <c r="B1459" s="40" t="s">
        <v>145</v>
      </c>
      <c r="C1459" s="81">
        <v>43903</v>
      </c>
      <c r="D1459" s="40" t="s">
        <v>17</v>
      </c>
      <c r="E1459" s="40" t="s">
        <v>324</v>
      </c>
      <c r="F1459" s="40" t="s">
        <v>23</v>
      </c>
      <c r="G1459" s="40" t="s">
        <v>2974</v>
      </c>
      <c r="H1459" s="82" t="s">
        <v>2972</v>
      </c>
      <c r="I1459" s="86"/>
      <c r="J1459" s="86"/>
      <c r="K1459" s="21"/>
      <c r="L1459" s="21"/>
    </row>
    <row r="1460" spans="1:12" ht="62.5" x14ac:dyDescent="0.25">
      <c r="A1460" s="21"/>
      <c r="B1460" s="40" t="s">
        <v>145</v>
      </c>
      <c r="C1460" s="81">
        <v>43903</v>
      </c>
      <c r="D1460" s="40" t="s">
        <v>17</v>
      </c>
      <c r="E1460" s="40" t="s">
        <v>324</v>
      </c>
      <c r="F1460" s="40" t="s">
        <v>23</v>
      </c>
      <c r="G1460" s="40" t="s">
        <v>2975</v>
      </c>
      <c r="H1460" s="82" t="s">
        <v>2972</v>
      </c>
      <c r="I1460" s="86"/>
      <c r="J1460" s="86"/>
      <c r="K1460" s="21"/>
      <c r="L1460" s="21"/>
    </row>
    <row r="1461" spans="1:12" ht="37.5" x14ac:dyDescent="0.25">
      <c r="A1461" s="21"/>
      <c r="B1461" s="40" t="s">
        <v>145</v>
      </c>
      <c r="C1461" s="81">
        <v>43902</v>
      </c>
      <c r="D1461" s="40" t="s">
        <v>17</v>
      </c>
      <c r="E1461" s="40" t="s">
        <v>146</v>
      </c>
      <c r="F1461" s="40" t="s">
        <v>36</v>
      </c>
      <c r="G1461" s="40" t="s">
        <v>2976</v>
      </c>
      <c r="H1461" s="82" t="s">
        <v>2977</v>
      </c>
      <c r="I1461" s="40" t="s">
        <v>1072</v>
      </c>
      <c r="J1461" s="40"/>
      <c r="K1461" s="21"/>
      <c r="L1461" s="21"/>
    </row>
    <row r="1462" spans="1:12" ht="50" x14ac:dyDescent="0.25">
      <c r="A1462" s="21"/>
      <c r="B1462" s="40" t="s">
        <v>145</v>
      </c>
      <c r="C1462" s="81">
        <v>43902</v>
      </c>
      <c r="D1462" s="40" t="s">
        <v>17</v>
      </c>
      <c r="E1462" s="40" t="s">
        <v>146</v>
      </c>
      <c r="F1462" s="40" t="s">
        <v>36</v>
      </c>
      <c r="G1462" s="40" t="s">
        <v>2978</v>
      </c>
      <c r="H1462" s="82" t="s">
        <v>2979</v>
      </c>
      <c r="I1462" s="40" t="s">
        <v>1072</v>
      </c>
      <c r="J1462" s="40"/>
      <c r="K1462" s="21"/>
      <c r="L1462" s="21"/>
    </row>
    <row r="1463" spans="1:12" ht="37.5" x14ac:dyDescent="0.25">
      <c r="A1463" s="21"/>
      <c r="B1463" s="40" t="s">
        <v>145</v>
      </c>
      <c r="C1463" s="81">
        <v>43902</v>
      </c>
      <c r="D1463" s="40" t="s">
        <v>17</v>
      </c>
      <c r="E1463" s="40" t="s">
        <v>146</v>
      </c>
      <c r="F1463" s="40" t="s">
        <v>122</v>
      </c>
      <c r="G1463" s="40" t="s">
        <v>2980</v>
      </c>
      <c r="H1463" s="82" t="s">
        <v>2981</v>
      </c>
      <c r="I1463" s="40" t="s">
        <v>1072</v>
      </c>
      <c r="J1463" s="40"/>
      <c r="K1463" s="21"/>
      <c r="L1463" s="21"/>
    </row>
    <row r="1464" spans="1:12" ht="137.5" x14ac:dyDescent="0.25">
      <c r="A1464" s="21"/>
      <c r="B1464" s="40" t="s">
        <v>145</v>
      </c>
      <c r="C1464" s="81">
        <v>43902</v>
      </c>
      <c r="D1464" s="40" t="s">
        <v>17</v>
      </c>
      <c r="E1464" s="40" t="s">
        <v>146</v>
      </c>
      <c r="F1464" s="40" t="s">
        <v>19</v>
      </c>
      <c r="G1464" s="40" t="s">
        <v>2982</v>
      </c>
      <c r="H1464" s="82" t="s">
        <v>2983</v>
      </c>
      <c r="I1464" s="40" t="s">
        <v>1072</v>
      </c>
      <c r="J1464" s="40"/>
      <c r="K1464" s="21"/>
      <c r="L1464" s="21"/>
    </row>
    <row r="1465" spans="1:12" ht="75" x14ac:dyDescent="0.25">
      <c r="A1465" s="21"/>
      <c r="B1465" s="40" t="s">
        <v>145</v>
      </c>
      <c r="C1465" s="81">
        <v>43902</v>
      </c>
      <c r="D1465" s="40" t="s">
        <v>17</v>
      </c>
      <c r="E1465" s="40" t="s">
        <v>2679</v>
      </c>
      <c r="F1465" s="40" t="s">
        <v>19</v>
      </c>
      <c r="G1465" s="40" t="s">
        <v>2984</v>
      </c>
      <c r="H1465" s="82" t="s">
        <v>2985</v>
      </c>
      <c r="I1465" s="83"/>
      <c r="J1465" s="83"/>
      <c r="K1465" s="21"/>
      <c r="L1465" s="21"/>
    </row>
    <row r="1466" spans="1:12" ht="75" x14ac:dyDescent="0.25">
      <c r="A1466" s="21"/>
      <c r="B1466" s="40" t="s">
        <v>145</v>
      </c>
      <c r="C1466" s="81">
        <v>43896</v>
      </c>
      <c r="D1466" s="40" t="s">
        <v>17</v>
      </c>
      <c r="E1466" s="40" t="s">
        <v>324</v>
      </c>
      <c r="F1466" s="40" t="s">
        <v>23</v>
      </c>
      <c r="G1466" s="40" t="s">
        <v>2986</v>
      </c>
      <c r="H1466" s="82" t="s">
        <v>2987</v>
      </c>
      <c r="I1466" s="86"/>
      <c r="J1466" s="86"/>
      <c r="K1466" s="21"/>
      <c r="L1466" s="21"/>
    </row>
    <row r="1467" spans="1:12" ht="75" x14ac:dyDescent="0.25">
      <c r="A1467" s="21"/>
      <c r="B1467" s="40" t="s">
        <v>145</v>
      </c>
      <c r="C1467" s="81">
        <v>43860</v>
      </c>
      <c r="D1467" s="40" t="s">
        <v>17</v>
      </c>
      <c r="E1467" s="40" t="s">
        <v>324</v>
      </c>
      <c r="F1467" s="40" t="s">
        <v>23</v>
      </c>
      <c r="G1467" s="40" t="s">
        <v>2988</v>
      </c>
      <c r="H1467" s="82" t="s">
        <v>2989</v>
      </c>
      <c r="I1467" s="86"/>
      <c r="J1467" s="86"/>
      <c r="K1467" s="21"/>
      <c r="L1467" s="21"/>
    </row>
    <row r="1468" spans="1:12" ht="50" x14ac:dyDescent="0.25">
      <c r="A1468" s="21"/>
      <c r="B1468" s="40" t="s">
        <v>2990</v>
      </c>
      <c r="C1468" s="92">
        <v>43991</v>
      </c>
      <c r="D1468" s="40" t="s">
        <v>17</v>
      </c>
      <c r="E1468" s="40" t="s">
        <v>43</v>
      </c>
      <c r="F1468" s="40" t="s">
        <v>23</v>
      </c>
      <c r="G1468" s="40" t="s">
        <v>2991</v>
      </c>
      <c r="H1468" s="93" t="s">
        <v>2992</v>
      </c>
      <c r="I1468" s="86"/>
      <c r="J1468" s="86"/>
      <c r="K1468" s="21"/>
      <c r="L1468" s="21"/>
    </row>
    <row r="1469" spans="1:12" ht="37.5" x14ac:dyDescent="0.25">
      <c r="A1469" s="21"/>
      <c r="B1469" s="14" t="s">
        <v>249</v>
      </c>
      <c r="C1469" s="88">
        <v>44013</v>
      </c>
      <c r="D1469" s="14" t="s">
        <v>17</v>
      </c>
      <c r="E1469" s="14" t="s">
        <v>250</v>
      </c>
      <c r="F1469" s="89" t="s">
        <v>23</v>
      </c>
      <c r="G1469" s="90" t="s">
        <v>2993</v>
      </c>
      <c r="H1469" s="31" t="s">
        <v>2994</v>
      </c>
      <c r="I1469" s="91"/>
      <c r="J1469" s="91"/>
      <c r="K1469" s="21"/>
      <c r="L1469" s="21"/>
    </row>
    <row r="1470" spans="1:12" ht="37.5" x14ac:dyDescent="0.25">
      <c r="A1470" s="21"/>
      <c r="B1470" s="14" t="s">
        <v>249</v>
      </c>
      <c r="C1470" s="88">
        <v>44011</v>
      </c>
      <c r="D1470" s="14" t="s">
        <v>17</v>
      </c>
      <c r="E1470" s="14" t="s">
        <v>2823</v>
      </c>
      <c r="F1470" s="89" t="s">
        <v>23</v>
      </c>
      <c r="G1470" s="90" t="s">
        <v>2995</v>
      </c>
      <c r="H1470" s="31" t="s">
        <v>2996</v>
      </c>
      <c r="I1470" s="91"/>
      <c r="J1470" s="91"/>
      <c r="K1470" s="21"/>
      <c r="L1470" s="21"/>
    </row>
    <row r="1471" spans="1:12" ht="137.5" x14ac:dyDescent="0.25">
      <c r="A1471" s="21"/>
      <c r="B1471" s="14" t="s">
        <v>249</v>
      </c>
      <c r="C1471" s="88">
        <v>44005</v>
      </c>
      <c r="D1471" s="14" t="s">
        <v>17</v>
      </c>
      <c r="E1471" s="14" t="s">
        <v>2399</v>
      </c>
      <c r="F1471" s="89" t="s">
        <v>23</v>
      </c>
      <c r="G1471" s="90" t="s">
        <v>2997</v>
      </c>
      <c r="H1471" s="31" t="s">
        <v>2998</v>
      </c>
      <c r="I1471" s="91"/>
      <c r="J1471" s="91"/>
      <c r="K1471" s="21"/>
      <c r="L1471" s="21"/>
    </row>
    <row r="1472" spans="1:12" ht="137.5" x14ac:dyDescent="0.25">
      <c r="A1472" s="21"/>
      <c r="B1472" s="14" t="s">
        <v>249</v>
      </c>
      <c r="C1472" s="88">
        <v>44005</v>
      </c>
      <c r="D1472" s="14" t="s">
        <v>17</v>
      </c>
      <c r="E1472" s="14" t="s">
        <v>2393</v>
      </c>
      <c r="F1472" s="89" t="s">
        <v>23</v>
      </c>
      <c r="G1472" s="90" t="s">
        <v>2999</v>
      </c>
      <c r="H1472" s="31" t="s">
        <v>3000</v>
      </c>
      <c r="I1472" s="91"/>
      <c r="J1472" s="91"/>
      <c r="K1472" s="21"/>
      <c r="L1472" s="21"/>
    </row>
    <row r="1473" spans="1:12" ht="62.5" x14ac:dyDescent="0.25">
      <c r="A1473" s="21"/>
      <c r="B1473" s="14" t="s">
        <v>249</v>
      </c>
      <c r="C1473" s="88">
        <v>43997</v>
      </c>
      <c r="D1473" s="14" t="s">
        <v>17</v>
      </c>
      <c r="E1473" s="14" t="s">
        <v>250</v>
      </c>
      <c r="F1473" s="89" t="s">
        <v>23</v>
      </c>
      <c r="G1473" s="90" t="s">
        <v>3001</v>
      </c>
      <c r="H1473" s="31" t="s">
        <v>3002</v>
      </c>
      <c r="I1473" s="91"/>
      <c r="J1473" s="91"/>
      <c r="K1473" s="21"/>
      <c r="L1473" s="21"/>
    </row>
    <row r="1474" spans="1:12" ht="37.5" x14ac:dyDescent="0.25">
      <c r="A1474" s="21"/>
      <c r="B1474" s="14" t="s">
        <v>249</v>
      </c>
      <c r="C1474" s="88">
        <v>43993</v>
      </c>
      <c r="D1474" s="14" t="s">
        <v>17</v>
      </c>
      <c r="E1474" s="14" t="s">
        <v>43</v>
      </c>
      <c r="F1474" s="89" t="s">
        <v>210</v>
      </c>
      <c r="G1474" s="90" t="s">
        <v>3003</v>
      </c>
      <c r="H1474" s="31" t="s">
        <v>3004</v>
      </c>
      <c r="I1474" s="91"/>
      <c r="J1474" s="91"/>
      <c r="K1474" s="21"/>
      <c r="L1474" s="21"/>
    </row>
    <row r="1475" spans="1:12" ht="62.5" x14ac:dyDescent="0.25">
      <c r="A1475" s="21"/>
      <c r="B1475" s="14" t="s">
        <v>249</v>
      </c>
      <c r="C1475" s="88">
        <v>43993</v>
      </c>
      <c r="D1475" s="14" t="s">
        <v>17</v>
      </c>
      <c r="E1475" s="14" t="s">
        <v>43</v>
      </c>
      <c r="F1475" s="89" t="s">
        <v>23</v>
      </c>
      <c r="G1475" s="90" t="s">
        <v>3005</v>
      </c>
      <c r="H1475" s="31" t="s">
        <v>3006</v>
      </c>
      <c r="I1475" s="91"/>
      <c r="J1475" s="91"/>
      <c r="K1475" s="21"/>
      <c r="L1475" s="21"/>
    </row>
    <row r="1476" spans="1:12" ht="250" x14ac:dyDescent="0.25">
      <c r="A1476" s="21"/>
      <c r="B1476" s="45" t="s">
        <v>249</v>
      </c>
      <c r="C1476" s="94">
        <v>43983</v>
      </c>
      <c r="D1476" s="45" t="s">
        <v>57</v>
      </c>
      <c r="E1476" s="45" t="s">
        <v>2393</v>
      </c>
      <c r="F1476" s="45" t="s">
        <v>23</v>
      </c>
      <c r="G1476" s="45" t="s">
        <v>3007</v>
      </c>
      <c r="H1476" s="95" t="s">
        <v>3008</v>
      </c>
      <c r="I1476" s="86"/>
      <c r="J1476" s="86"/>
      <c r="K1476" s="21"/>
      <c r="L1476" s="21"/>
    </row>
    <row r="1477" spans="1:12" ht="187.5" x14ac:dyDescent="0.25">
      <c r="A1477" s="21"/>
      <c r="B1477" s="45" t="s">
        <v>249</v>
      </c>
      <c r="C1477" s="94">
        <v>43971</v>
      </c>
      <c r="D1477" s="45" t="s">
        <v>57</v>
      </c>
      <c r="E1477" s="45" t="s">
        <v>170</v>
      </c>
      <c r="F1477" s="45" t="s">
        <v>23</v>
      </c>
      <c r="G1477" s="45" t="s">
        <v>3009</v>
      </c>
      <c r="H1477" s="95" t="s">
        <v>3010</v>
      </c>
      <c r="I1477" s="86"/>
      <c r="J1477" s="86"/>
      <c r="K1477" s="21"/>
      <c r="L1477" s="21"/>
    </row>
    <row r="1478" spans="1:12" ht="125" x14ac:dyDescent="0.25">
      <c r="A1478" s="21"/>
      <c r="B1478" s="40" t="s">
        <v>249</v>
      </c>
      <c r="C1478" s="92">
        <v>43971</v>
      </c>
      <c r="D1478" s="40" t="s">
        <v>17</v>
      </c>
      <c r="E1478" s="40" t="s">
        <v>170</v>
      </c>
      <c r="F1478" s="40" t="s">
        <v>210</v>
      </c>
      <c r="G1478" s="40" t="s">
        <v>3011</v>
      </c>
      <c r="H1478" s="93" t="s">
        <v>3012</v>
      </c>
      <c r="I1478" s="86"/>
      <c r="J1478" s="86"/>
      <c r="K1478" s="21"/>
      <c r="L1478" s="21"/>
    </row>
    <row r="1479" spans="1:12" ht="212.5" x14ac:dyDescent="0.25">
      <c r="A1479" s="21"/>
      <c r="B1479" s="45" t="s">
        <v>249</v>
      </c>
      <c r="C1479" s="94">
        <v>43971</v>
      </c>
      <c r="D1479" s="45" t="s">
        <v>57</v>
      </c>
      <c r="E1479" s="45" t="s">
        <v>3013</v>
      </c>
      <c r="F1479" s="45" t="s">
        <v>23</v>
      </c>
      <c r="G1479" s="45" t="s">
        <v>3014</v>
      </c>
      <c r="H1479" s="95" t="s">
        <v>3015</v>
      </c>
      <c r="I1479" s="86"/>
      <c r="J1479" s="86"/>
      <c r="K1479" s="21"/>
      <c r="L1479" s="21"/>
    </row>
    <row r="1480" spans="1:12" ht="87.5" x14ac:dyDescent="0.25">
      <c r="A1480" s="21"/>
      <c r="B1480" s="45" t="s">
        <v>249</v>
      </c>
      <c r="C1480" s="94">
        <v>43965</v>
      </c>
      <c r="D1480" s="45" t="s">
        <v>57</v>
      </c>
      <c r="E1480" s="45" t="s">
        <v>43</v>
      </c>
      <c r="F1480" s="45" t="s">
        <v>19</v>
      </c>
      <c r="G1480" s="45" t="s">
        <v>3016</v>
      </c>
      <c r="H1480" s="95" t="s">
        <v>3017</v>
      </c>
      <c r="I1480" s="86"/>
      <c r="J1480" s="86"/>
      <c r="K1480" s="21"/>
      <c r="L1480" s="21"/>
    </row>
    <row r="1481" spans="1:12" ht="225" x14ac:dyDescent="0.25">
      <c r="A1481" s="21"/>
      <c r="B1481" s="45" t="s">
        <v>249</v>
      </c>
      <c r="C1481" s="94">
        <v>43965</v>
      </c>
      <c r="D1481" s="45" t="s">
        <v>17</v>
      </c>
      <c r="E1481" s="45" t="s">
        <v>2393</v>
      </c>
      <c r="F1481" s="45" t="s">
        <v>23</v>
      </c>
      <c r="G1481" s="45" t="s">
        <v>3018</v>
      </c>
      <c r="H1481" s="95" t="s">
        <v>3019</v>
      </c>
      <c r="I1481" s="86"/>
      <c r="J1481" s="86"/>
      <c r="K1481" s="21"/>
      <c r="L1481" s="21"/>
    </row>
    <row r="1482" spans="1:12" ht="50" x14ac:dyDescent="0.25">
      <c r="A1482" s="21"/>
      <c r="B1482" s="40" t="s">
        <v>249</v>
      </c>
      <c r="C1482" s="92">
        <v>43958</v>
      </c>
      <c r="D1482" s="40" t="s">
        <v>17</v>
      </c>
      <c r="E1482" s="40" t="s">
        <v>2823</v>
      </c>
      <c r="F1482" s="40" t="s">
        <v>23</v>
      </c>
      <c r="G1482" s="40" t="s">
        <v>3020</v>
      </c>
      <c r="H1482" s="93" t="s">
        <v>3021</v>
      </c>
      <c r="I1482" s="86"/>
      <c r="J1482" s="86"/>
      <c r="K1482" s="21"/>
      <c r="L1482" s="21"/>
    </row>
    <row r="1483" spans="1:12" ht="50" x14ac:dyDescent="0.25">
      <c r="A1483" s="21"/>
      <c r="B1483" s="40" t="s">
        <v>249</v>
      </c>
      <c r="C1483" s="92">
        <v>43957</v>
      </c>
      <c r="D1483" s="40" t="s">
        <v>17</v>
      </c>
      <c r="E1483" s="40" t="s">
        <v>3022</v>
      </c>
      <c r="F1483" s="40" t="s">
        <v>23</v>
      </c>
      <c r="G1483" s="40" t="s">
        <v>3023</v>
      </c>
      <c r="H1483" s="93" t="s">
        <v>3024</v>
      </c>
      <c r="I1483" s="86"/>
      <c r="J1483" s="86"/>
      <c r="K1483" s="21"/>
      <c r="L1483" s="21"/>
    </row>
    <row r="1484" spans="1:12" ht="37.5" x14ac:dyDescent="0.25">
      <c r="A1484" s="21"/>
      <c r="B1484" s="40" t="s">
        <v>249</v>
      </c>
      <c r="C1484" s="92">
        <v>43951</v>
      </c>
      <c r="D1484" s="40" t="s">
        <v>17</v>
      </c>
      <c r="E1484" s="40" t="s">
        <v>3025</v>
      </c>
      <c r="F1484" s="40" t="s">
        <v>23</v>
      </c>
      <c r="G1484" s="40" t="s">
        <v>3026</v>
      </c>
      <c r="H1484" s="82" t="s">
        <v>3027</v>
      </c>
      <c r="I1484" s="86"/>
      <c r="J1484" s="86"/>
      <c r="K1484" s="21"/>
      <c r="L1484" s="21"/>
    </row>
    <row r="1485" spans="1:12" ht="237.5" x14ac:dyDescent="0.25">
      <c r="A1485" s="21"/>
      <c r="B1485" s="40" t="s">
        <v>249</v>
      </c>
      <c r="C1485" s="92">
        <v>43946</v>
      </c>
      <c r="D1485" s="40" t="s">
        <v>17</v>
      </c>
      <c r="E1485" s="40" t="s">
        <v>324</v>
      </c>
      <c r="F1485" s="40" t="s">
        <v>23</v>
      </c>
      <c r="G1485" s="40" t="s">
        <v>3028</v>
      </c>
      <c r="H1485" s="82" t="s">
        <v>3029</v>
      </c>
      <c r="I1485" s="86"/>
      <c r="J1485" s="86"/>
      <c r="K1485" s="21"/>
      <c r="L1485" s="21"/>
    </row>
    <row r="1486" spans="1:12" ht="100" x14ac:dyDescent="0.25">
      <c r="A1486" s="21"/>
      <c r="B1486" s="40" t="s">
        <v>249</v>
      </c>
      <c r="C1486" s="92">
        <v>43945</v>
      </c>
      <c r="D1486" s="40" t="s">
        <v>17</v>
      </c>
      <c r="E1486" s="40" t="s">
        <v>2823</v>
      </c>
      <c r="F1486" s="40" t="s">
        <v>210</v>
      </c>
      <c r="G1486" s="40" t="s">
        <v>3030</v>
      </c>
      <c r="H1486" s="82" t="s">
        <v>3031</v>
      </c>
      <c r="I1486" s="86"/>
      <c r="J1486" s="86"/>
      <c r="K1486" s="21"/>
      <c r="L1486" s="21"/>
    </row>
    <row r="1487" spans="1:12" ht="175" x14ac:dyDescent="0.25">
      <c r="A1487" s="21"/>
      <c r="B1487" s="45" t="s">
        <v>249</v>
      </c>
      <c r="C1487" s="94">
        <v>43944</v>
      </c>
      <c r="D1487" s="45" t="s">
        <v>57</v>
      </c>
      <c r="E1487" s="45" t="s">
        <v>2393</v>
      </c>
      <c r="F1487" s="45" t="s">
        <v>23</v>
      </c>
      <c r="G1487" s="45" t="s">
        <v>3032</v>
      </c>
      <c r="H1487" s="85" t="s">
        <v>3033</v>
      </c>
      <c r="I1487" s="86"/>
      <c r="J1487" s="86"/>
      <c r="K1487" s="21"/>
      <c r="L1487" s="21"/>
    </row>
    <row r="1488" spans="1:12" ht="212.5" x14ac:dyDescent="0.25">
      <c r="A1488" s="21"/>
      <c r="B1488" s="40" t="s">
        <v>249</v>
      </c>
      <c r="C1488" s="92">
        <v>43944</v>
      </c>
      <c r="D1488" s="40" t="s">
        <v>17</v>
      </c>
      <c r="E1488" s="40" t="s">
        <v>2393</v>
      </c>
      <c r="F1488" s="40" t="s">
        <v>210</v>
      </c>
      <c r="G1488" s="40" t="s">
        <v>3034</v>
      </c>
      <c r="H1488" s="82" t="s">
        <v>3035</v>
      </c>
      <c r="I1488" s="86"/>
      <c r="J1488" s="86"/>
      <c r="K1488" s="21"/>
      <c r="L1488" s="21"/>
    </row>
    <row r="1489" spans="1:12" ht="87.5" x14ac:dyDescent="0.25">
      <c r="A1489" s="21"/>
      <c r="B1489" s="40" t="s">
        <v>249</v>
      </c>
      <c r="C1489" s="92">
        <v>43944</v>
      </c>
      <c r="D1489" s="40" t="s">
        <v>17</v>
      </c>
      <c r="E1489" s="40" t="s">
        <v>43</v>
      </c>
      <c r="F1489" s="40" t="s">
        <v>23</v>
      </c>
      <c r="G1489" s="40" t="s">
        <v>3036</v>
      </c>
      <c r="H1489" s="82" t="s">
        <v>3037</v>
      </c>
      <c r="I1489" s="86"/>
      <c r="J1489" s="86"/>
      <c r="K1489" s="21"/>
      <c r="L1489" s="21"/>
    </row>
    <row r="1490" spans="1:12" ht="200" x14ac:dyDescent="0.25">
      <c r="A1490" s="21"/>
      <c r="B1490" s="40" t="s">
        <v>249</v>
      </c>
      <c r="C1490" s="92">
        <v>43942</v>
      </c>
      <c r="D1490" s="40" t="s">
        <v>17</v>
      </c>
      <c r="E1490" s="40" t="s">
        <v>2393</v>
      </c>
      <c r="F1490" s="40" t="s">
        <v>23</v>
      </c>
      <c r="G1490" s="40" t="s">
        <v>3038</v>
      </c>
      <c r="H1490" s="82" t="s">
        <v>3039</v>
      </c>
      <c r="I1490" s="86"/>
      <c r="J1490" s="86"/>
      <c r="K1490" s="21"/>
      <c r="L1490" s="21"/>
    </row>
    <row r="1491" spans="1:12" ht="100" x14ac:dyDescent="0.25">
      <c r="A1491" s="21"/>
      <c r="B1491" s="40" t="s">
        <v>249</v>
      </c>
      <c r="C1491" s="92">
        <v>43942</v>
      </c>
      <c r="D1491" s="40" t="s">
        <v>17</v>
      </c>
      <c r="E1491" s="40" t="s">
        <v>3040</v>
      </c>
      <c r="F1491" s="40" t="s">
        <v>27</v>
      </c>
      <c r="G1491" s="40" t="s">
        <v>3041</v>
      </c>
      <c r="H1491" s="82" t="s">
        <v>3042</v>
      </c>
      <c r="I1491" s="86"/>
      <c r="J1491" s="86"/>
      <c r="K1491" s="21"/>
      <c r="L1491" s="21"/>
    </row>
    <row r="1492" spans="1:12" ht="150" x14ac:dyDescent="0.25">
      <c r="A1492" s="21"/>
      <c r="B1492" s="40" t="s">
        <v>249</v>
      </c>
      <c r="C1492" s="92">
        <v>43938</v>
      </c>
      <c r="D1492" s="40" t="s">
        <v>17</v>
      </c>
      <c r="E1492" s="40" t="s">
        <v>2393</v>
      </c>
      <c r="F1492" s="40" t="s">
        <v>23</v>
      </c>
      <c r="G1492" s="40" t="s">
        <v>3043</v>
      </c>
      <c r="H1492" s="82" t="s">
        <v>3044</v>
      </c>
      <c r="I1492" s="86"/>
      <c r="J1492" s="86"/>
      <c r="K1492" s="21"/>
      <c r="L1492" s="21"/>
    </row>
    <row r="1493" spans="1:12" ht="150" x14ac:dyDescent="0.25">
      <c r="A1493" s="21"/>
      <c r="B1493" s="40" t="s">
        <v>249</v>
      </c>
      <c r="C1493" s="92">
        <v>43929</v>
      </c>
      <c r="D1493" s="40" t="s">
        <v>17</v>
      </c>
      <c r="E1493" s="40" t="s">
        <v>43</v>
      </c>
      <c r="F1493" s="40" t="s">
        <v>23</v>
      </c>
      <c r="G1493" s="40" t="s">
        <v>3045</v>
      </c>
      <c r="H1493" s="82" t="s">
        <v>3046</v>
      </c>
      <c r="I1493" s="86"/>
      <c r="J1493" s="86"/>
      <c r="K1493" s="21"/>
      <c r="L1493" s="21"/>
    </row>
    <row r="1494" spans="1:12" ht="100" x14ac:dyDescent="0.25">
      <c r="A1494" s="21"/>
      <c r="B1494" s="40" t="s">
        <v>249</v>
      </c>
      <c r="C1494" s="81">
        <v>43928</v>
      </c>
      <c r="D1494" s="40" t="s">
        <v>17</v>
      </c>
      <c r="E1494" s="40" t="s">
        <v>2393</v>
      </c>
      <c r="F1494" s="40" t="s">
        <v>23</v>
      </c>
      <c r="G1494" s="40" t="s">
        <v>3047</v>
      </c>
      <c r="H1494" s="82" t="s">
        <v>3048</v>
      </c>
      <c r="I1494" s="86"/>
      <c r="J1494" s="86"/>
      <c r="K1494" s="21"/>
      <c r="L1494" s="21"/>
    </row>
    <row r="1495" spans="1:12" ht="100" x14ac:dyDescent="0.25">
      <c r="A1495" s="21"/>
      <c r="B1495" s="40" t="s">
        <v>249</v>
      </c>
      <c r="C1495" s="81">
        <v>43924</v>
      </c>
      <c r="D1495" s="40" t="s">
        <v>17</v>
      </c>
      <c r="E1495" s="40" t="s">
        <v>2393</v>
      </c>
      <c r="F1495" s="40" t="s">
        <v>210</v>
      </c>
      <c r="G1495" s="40" t="s">
        <v>3049</v>
      </c>
      <c r="H1495" s="82" t="s">
        <v>3050</v>
      </c>
      <c r="I1495" s="86"/>
      <c r="J1495" s="86"/>
      <c r="K1495" s="21"/>
      <c r="L1495" s="21"/>
    </row>
    <row r="1496" spans="1:12" ht="87.5" x14ac:dyDescent="0.25">
      <c r="A1496" s="21"/>
      <c r="B1496" s="45" t="s">
        <v>249</v>
      </c>
      <c r="C1496" s="84">
        <v>43923</v>
      </c>
      <c r="D1496" s="45" t="s">
        <v>57</v>
      </c>
      <c r="E1496" s="45" t="s">
        <v>43</v>
      </c>
      <c r="F1496" s="45" t="s">
        <v>23</v>
      </c>
      <c r="G1496" s="45" t="s">
        <v>3051</v>
      </c>
      <c r="H1496" s="85" t="s">
        <v>3052</v>
      </c>
      <c r="I1496" s="83"/>
      <c r="J1496" s="83"/>
      <c r="K1496" s="21"/>
      <c r="L1496" s="21"/>
    </row>
    <row r="1497" spans="1:12" ht="100" x14ac:dyDescent="0.25">
      <c r="A1497" s="21"/>
      <c r="B1497" s="45" t="s">
        <v>249</v>
      </c>
      <c r="C1497" s="84">
        <v>43923</v>
      </c>
      <c r="D1497" s="45" t="s">
        <v>17</v>
      </c>
      <c r="E1497" s="45" t="s">
        <v>2393</v>
      </c>
      <c r="F1497" s="45" t="s">
        <v>23</v>
      </c>
      <c r="G1497" s="45" t="s">
        <v>3053</v>
      </c>
      <c r="H1497" s="85" t="s">
        <v>3054</v>
      </c>
      <c r="I1497" s="83"/>
      <c r="J1497" s="83"/>
      <c r="K1497" s="21"/>
      <c r="L1497" s="21"/>
    </row>
    <row r="1498" spans="1:12" ht="162.5" x14ac:dyDescent="0.25">
      <c r="A1498" s="21"/>
      <c r="B1498" s="40" t="s">
        <v>249</v>
      </c>
      <c r="C1498" s="81">
        <v>43923</v>
      </c>
      <c r="D1498" s="40" t="s">
        <v>17</v>
      </c>
      <c r="E1498" s="40" t="s">
        <v>2393</v>
      </c>
      <c r="F1498" s="40" t="s">
        <v>23</v>
      </c>
      <c r="G1498" s="40" t="s">
        <v>3055</v>
      </c>
      <c r="H1498" s="82" t="s">
        <v>3056</v>
      </c>
      <c r="I1498" s="83"/>
      <c r="J1498" s="83"/>
      <c r="K1498" s="21"/>
      <c r="L1498" s="21"/>
    </row>
    <row r="1499" spans="1:12" ht="62.5" x14ac:dyDescent="0.25">
      <c r="A1499" s="21"/>
      <c r="B1499" s="40" t="s">
        <v>249</v>
      </c>
      <c r="C1499" s="81">
        <v>43923</v>
      </c>
      <c r="D1499" s="40" t="s">
        <v>17</v>
      </c>
      <c r="E1499" s="40" t="s">
        <v>43</v>
      </c>
      <c r="F1499" s="40" t="s">
        <v>23</v>
      </c>
      <c r="G1499" s="40" t="s">
        <v>3057</v>
      </c>
      <c r="H1499" s="82" t="s">
        <v>3058</v>
      </c>
      <c r="I1499" s="83"/>
      <c r="J1499" s="83"/>
      <c r="K1499" s="21"/>
      <c r="L1499" s="21"/>
    </row>
    <row r="1500" spans="1:12" ht="75" x14ac:dyDescent="0.25">
      <c r="A1500" s="21"/>
      <c r="B1500" s="40" t="s">
        <v>249</v>
      </c>
      <c r="C1500" s="81">
        <v>43921</v>
      </c>
      <c r="D1500" s="40" t="s">
        <v>17</v>
      </c>
      <c r="E1500" s="40" t="s">
        <v>2393</v>
      </c>
      <c r="F1500" s="40" t="s">
        <v>23</v>
      </c>
      <c r="G1500" s="40" t="s">
        <v>3059</v>
      </c>
      <c r="H1500" s="82" t="s">
        <v>3060</v>
      </c>
      <c r="I1500" s="83"/>
      <c r="J1500" s="83"/>
      <c r="K1500" s="21"/>
      <c r="L1500" s="21"/>
    </row>
    <row r="1501" spans="1:12" ht="50" x14ac:dyDescent="0.25">
      <c r="A1501" s="21"/>
      <c r="B1501" s="45" t="s">
        <v>249</v>
      </c>
      <c r="C1501" s="84">
        <v>43917</v>
      </c>
      <c r="D1501" s="45" t="s">
        <v>57</v>
      </c>
      <c r="E1501" s="45" t="s">
        <v>43</v>
      </c>
      <c r="F1501" s="45" t="s">
        <v>27</v>
      </c>
      <c r="G1501" s="45" t="s">
        <v>3061</v>
      </c>
      <c r="H1501" s="85" t="s">
        <v>3062</v>
      </c>
      <c r="I1501" s="96"/>
      <c r="J1501" s="96"/>
      <c r="K1501" s="21"/>
      <c r="L1501" s="21"/>
    </row>
    <row r="1502" spans="1:12" ht="75" x14ac:dyDescent="0.25">
      <c r="A1502" s="21"/>
      <c r="B1502" s="40" t="s">
        <v>249</v>
      </c>
      <c r="C1502" s="81">
        <v>43917</v>
      </c>
      <c r="D1502" s="40" t="s">
        <v>17</v>
      </c>
      <c r="E1502" s="40" t="s">
        <v>2393</v>
      </c>
      <c r="F1502" s="40" t="s">
        <v>23</v>
      </c>
      <c r="G1502" s="40" t="s">
        <v>3063</v>
      </c>
      <c r="H1502" s="82" t="s">
        <v>3064</v>
      </c>
      <c r="I1502" s="96"/>
      <c r="J1502" s="96"/>
      <c r="K1502" s="21"/>
      <c r="L1502" s="21"/>
    </row>
    <row r="1503" spans="1:12" ht="50" x14ac:dyDescent="0.25">
      <c r="A1503" s="21"/>
      <c r="B1503" s="40" t="s">
        <v>249</v>
      </c>
      <c r="C1503" s="81">
        <v>43916</v>
      </c>
      <c r="D1503" s="40" t="s">
        <v>17</v>
      </c>
      <c r="E1503" s="40" t="s">
        <v>2393</v>
      </c>
      <c r="F1503" s="40" t="s">
        <v>23</v>
      </c>
      <c r="G1503" s="40" t="s">
        <v>3065</v>
      </c>
      <c r="H1503" s="82" t="s">
        <v>3066</v>
      </c>
      <c r="I1503" s="96"/>
      <c r="J1503" s="96"/>
      <c r="K1503" s="21"/>
      <c r="L1503" s="21"/>
    </row>
    <row r="1504" spans="1:12" ht="87.5" x14ac:dyDescent="0.25">
      <c r="A1504" s="21"/>
      <c r="B1504" s="40" t="s">
        <v>249</v>
      </c>
      <c r="C1504" s="81">
        <v>43916</v>
      </c>
      <c r="D1504" s="40" t="s">
        <v>17</v>
      </c>
      <c r="E1504" s="40" t="s">
        <v>2393</v>
      </c>
      <c r="F1504" s="40" t="s">
        <v>19</v>
      </c>
      <c r="G1504" s="40" t="s">
        <v>3067</v>
      </c>
      <c r="H1504" s="82" t="s">
        <v>3068</v>
      </c>
      <c r="I1504" s="96"/>
      <c r="J1504" s="96"/>
      <c r="K1504" s="21"/>
      <c r="L1504" s="21"/>
    </row>
    <row r="1505" spans="1:12" ht="62.5" x14ac:dyDescent="0.25">
      <c r="A1505" s="21"/>
      <c r="B1505" s="40" t="s">
        <v>249</v>
      </c>
      <c r="C1505" s="81">
        <v>43916</v>
      </c>
      <c r="D1505" s="40" t="s">
        <v>17</v>
      </c>
      <c r="E1505" s="40" t="s">
        <v>2393</v>
      </c>
      <c r="F1505" s="40" t="s">
        <v>23</v>
      </c>
      <c r="G1505" s="40" t="s">
        <v>3069</v>
      </c>
      <c r="H1505" s="82" t="s">
        <v>3068</v>
      </c>
      <c r="I1505" s="96"/>
      <c r="J1505" s="96"/>
      <c r="K1505" s="21"/>
      <c r="L1505" s="21"/>
    </row>
    <row r="1506" spans="1:12" ht="150" x14ac:dyDescent="0.25">
      <c r="A1506" s="21"/>
      <c r="B1506" s="40" t="s">
        <v>249</v>
      </c>
      <c r="C1506" s="81">
        <v>43916</v>
      </c>
      <c r="D1506" s="40" t="s">
        <v>17</v>
      </c>
      <c r="E1506" s="40" t="s">
        <v>2393</v>
      </c>
      <c r="F1506" s="40" t="s">
        <v>23</v>
      </c>
      <c r="G1506" s="40" t="s">
        <v>3070</v>
      </c>
      <c r="H1506" s="82" t="s">
        <v>3071</v>
      </c>
      <c r="I1506" s="96"/>
      <c r="J1506" s="96"/>
      <c r="K1506" s="21"/>
      <c r="L1506" s="21"/>
    </row>
    <row r="1507" spans="1:12" ht="100" x14ac:dyDescent="0.25">
      <c r="A1507" s="21"/>
      <c r="B1507" s="40" t="s">
        <v>249</v>
      </c>
      <c r="C1507" s="81">
        <v>43916</v>
      </c>
      <c r="D1507" s="40" t="s">
        <v>17</v>
      </c>
      <c r="E1507" s="40" t="s">
        <v>2393</v>
      </c>
      <c r="F1507" s="40" t="s">
        <v>23</v>
      </c>
      <c r="G1507" s="40" t="s">
        <v>3072</v>
      </c>
      <c r="H1507" s="82" t="s">
        <v>3071</v>
      </c>
      <c r="I1507" s="96"/>
      <c r="J1507" s="96"/>
      <c r="K1507" s="21"/>
      <c r="L1507" s="21"/>
    </row>
    <row r="1508" spans="1:12" ht="37.5" x14ac:dyDescent="0.25">
      <c r="A1508" s="21"/>
      <c r="B1508" s="40" t="s">
        <v>249</v>
      </c>
      <c r="C1508" s="81">
        <v>43914</v>
      </c>
      <c r="D1508" s="40" t="s">
        <v>17</v>
      </c>
      <c r="E1508" s="40" t="s">
        <v>43</v>
      </c>
      <c r="F1508" s="40" t="s">
        <v>210</v>
      </c>
      <c r="G1508" s="40" t="s">
        <v>3073</v>
      </c>
      <c r="H1508" s="82" t="s">
        <v>3074</v>
      </c>
      <c r="I1508" s="86"/>
      <c r="J1508" s="86"/>
      <c r="K1508" s="21"/>
      <c r="L1508" s="21"/>
    </row>
    <row r="1509" spans="1:12" ht="150" x14ac:dyDescent="0.25">
      <c r="A1509" s="21"/>
      <c r="B1509" s="40" t="s">
        <v>249</v>
      </c>
      <c r="C1509" s="81">
        <v>43910</v>
      </c>
      <c r="D1509" s="40" t="s">
        <v>17</v>
      </c>
      <c r="E1509" s="40" t="s">
        <v>2393</v>
      </c>
      <c r="F1509" s="40" t="s">
        <v>23</v>
      </c>
      <c r="G1509" s="40" t="s">
        <v>3075</v>
      </c>
      <c r="H1509" s="82" t="s">
        <v>3076</v>
      </c>
      <c r="I1509" s="83"/>
      <c r="J1509" s="83"/>
      <c r="K1509" s="21"/>
      <c r="L1509" s="21"/>
    </row>
    <row r="1510" spans="1:12" ht="50" x14ac:dyDescent="0.25">
      <c r="A1510" s="21"/>
      <c r="B1510" s="45" t="s">
        <v>249</v>
      </c>
      <c r="C1510" s="84">
        <v>43910</v>
      </c>
      <c r="D1510" s="45" t="s">
        <v>57</v>
      </c>
      <c r="E1510" s="45" t="s">
        <v>3077</v>
      </c>
      <c r="F1510" s="45" t="s">
        <v>210</v>
      </c>
      <c r="G1510" s="45" t="s">
        <v>3078</v>
      </c>
      <c r="H1510" s="85" t="s">
        <v>3079</v>
      </c>
      <c r="I1510" s="83"/>
      <c r="J1510" s="83"/>
      <c r="K1510" s="21"/>
      <c r="L1510" s="21"/>
    </row>
    <row r="1511" spans="1:12" ht="62.5" x14ac:dyDescent="0.25">
      <c r="A1511" s="21"/>
      <c r="B1511" s="45" t="s">
        <v>249</v>
      </c>
      <c r="C1511" s="84">
        <v>43910</v>
      </c>
      <c r="D1511" s="45" t="s">
        <v>57</v>
      </c>
      <c r="E1511" s="45" t="s">
        <v>2393</v>
      </c>
      <c r="F1511" s="45" t="s">
        <v>210</v>
      </c>
      <c r="G1511" s="45" t="s">
        <v>3080</v>
      </c>
      <c r="H1511" s="85" t="s">
        <v>3081</v>
      </c>
      <c r="I1511" s="83"/>
      <c r="J1511" s="83"/>
      <c r="K1511" s="21"/>
      <c r="L1511" s="21"/>
    </row>
    <row r="1512" spans="1:12" ht="62.5" x14ac:dyDescent="0.25">
      <c r="A1512" s="21"/>
      <c r="B1512" s="40" t="s">
        <v>249</v>
      </c>
      <c r="C1512" s="81">
        <v>43909</v>
      </c>
      <c r="D1512" s="40" t="s">
        <v>17</v>
      </c>
      <c r="E1512" s="40" t="s">
        <v>2393</v>
      </c>
      <c r="F1512" s="40" t="s">
        <v>23</v>
      </c>
      <c r="G1512" s="40" t="s">
        <v>3082</v>
      </c>
      <c r="H1512" s="82" t="s">
        <v>3083</v>
      </c>
      <c r="I1512" s="83"/>
      <c r="J1512" s="83"/>
      <c r="K1512" s="21"/>
      <c r="L1512" s="21"/>
    </row>
    <row r="1513" spans="1:12" ht="100" x14ac:dyDescent="0.25">
      <c r="A1513" s="21"/>
      <c r="B1513" s="45" t="s">
        <v>249</v>
      </c>
      <c r="C1513" s="84">
        <v>43908</v>
      </c>
      <c r="D1513" s="45" t="s">
        <v>57</v>
      </c>
      <c r="E1513" s="45" t="s">
        <v>43</v>
      </c>
      <c r="F1513" s="45" t="s">
        <v>23</v>
      </c>
      <c r="G1513" s="45" t="s">
        <v>3084</v>
      </c>
      <c r="H1513" s="85" t="s">
        <v>3085</v>
      </c>
      <c r="I1513" s="83"/>
      <c r="J1513" s="83"/>
      <c r="K1513" s="21"/>
      <c r="L1513" s="21"/>
    </row>
    <row r="1514" spans="1:12" ht="100" x14ac:dyDescent="0.25">
      <c r="A1514" s="21"/>
      <c r="B1514" s="45" t="s">
        <v>249</v>
      </c>
      <c r="C1514" s="84">
        <v>43906</v>
      </c>
      <c r="D1514" s="45" t="s">
        <v>57</v>
      </c>
      <c r="E1514" s="45" t="s">
        <v>43</v>
      </c>
      <c r="F1514" s="45" t="s">
        <v>23</v>
      </c>
      <c r="G1514" s="45" t="s">
        <v>3086</v>
      </c>
      <c r="H1514" s="85" t="s">
        <v>3087</v>
      </c>
      <c r="I1514" s="83"/>
      <c r="J1514" s="83"/>
      <c r="K1514" s="21"/>
      <c r="L1514" s="21"/>
    </row>
    <row r="1515" spans="1:12" ht="100" x14ac:dyDescent="0.25">
      <c r="A1515" s="21"/>
      <c r="B1515" s="40" t="s">
        <v>249</v>
      </c>
      <c r="C1515" s="81">
        <v>43905</v>
      </c>
      <c r="D1515" s="40" t="s">
        <v>17</v>
      </c>
      <c r="E1515" s="40" t="s">
        <v>3088</v>
      </c>
      <c r="F1515" s="40" t="s">
        <v>122</v>
      </c>
      <c r="G1515" s="40" t="s">
        <v>3089</v>
      </c>
      <c r="H1515" s="82" t="s">
        <v>3090</v>
      </c>
      <c r="I1515" s="40"/>
      <c r="J1515" s="40"/>
      <c r="K1515" s="21"/>
      <c r="L1515" s="21"/>
    </row>
    <row r="1516" spans="1:12" ht="125" x14ac:dyDescent="0.25">
      <c r="A1516" s="21"/>
      <c r="B1516" s="14" t="s">
        <v>3091</v>
      </c>
      <c r="C1516" s="88">
        <v>44060</v>
      </c>
      <c r="D1516" s="14" t="s">
        <v>17</v>
      </c>
      <c r="E1516" s="14" t="s">
        <v>304</v>
      </c>
      <c r="F1516" s="89" t="s">
        <v>19</v>
      </c>
      <c r="G1516" s="90" t="s">
        <v>3092</v>
      </c>
      <c r="H1516" s="31" t="s">
        <v>3093</v>
      </c>
      <c r="I1516" s="91"/>
      <c r="J1516" s="91"/>
      <c r="K1516" s="21"/>
      <c r="L1516" s="21"/>
    </row>
    <row r="1517" spans="1:12" ht="75" x14ac:dyDescent="0.25">
      <c r="A1517" s="21"/>
      <c r="B1517" s="14" t="s">
        <v>3091</v>
      </c>
      <c r="C1517" s="88">
        <v>44040</v>
      </c>
      <c r="D1517" s="14" t="s">
        <v>17</v>
      </c>
      <c r="E1517" s="14" t="s">
        <v>3094</v>
      </c>
      <c r="F1517" s="89" t="s">
        <v>19</v>
      </c>
      <c r="G1517" s="90" t="s">
        <v>3095</v>
      </c>
      <c r="H1517" s="31" t="s">
        <v>3096</v>
      </c>
      <c r="I1517" s="91"/>
      <c r="J1517" s="91"/>
      <c r="K1517" s="21"/>
      <c r="L1517" s="21"/>
    </row>
    <row r="1518" spans="1:12" ht="62.5" x14ac:dyDescent="0.25">
      <c r="A1518" s="21"/>
      <c r="B1518" s="14" t="s">
        <v>3091</v>
      </c>
      <c r="C1518" s="88">
        <v>44018</v>
      </c>
      <c r="D1518" s="14" t="s">
        <v>17</v>
      </c>
      <c r="E1518" s="14" t="s">
        <v>2686</v>
      </c>
      <c r="F1518" s="89" t="s">
        <v>27</v>
      </c>
      <c r="G1518" s="90" t="s">
        <v>3097</v>
      </c>
      <c r="H1518" s="31" t="s">
        <v>3098</v>
      </c>
      <c r="I1518" s="91"/>
      <c r="J1518" s="91"/>
      <c r="K1518" s="21"/>
      <c r="L1518" s="21"/>
    </row>
    <row r="1519" spans="1:12" ht="100" x14ac:dyDescent="0.25">
      <c r="A1519" s="21"/>
      <c r="B1519" s="14" t="s">
        <v>3091</v>
      </c>
      <c r="C1519" s="88">
        <v>43992</v>
      </c>
      <c r="D1519" s="14" t="s">
        <v>17</v>
      </c>
      <c r="E1519" s="14" t="s">
        <v>3099</v>
      </c>
      <c r="F1519" s="89" t="s">
        <v>23</v>
      </c>
      <c r="G1519" s="90" t="s">
        <v>3100</v>
      </c>
      <c r="H1519" s="31" t="s">
        <v>3101</v>
      </c>
      <c r="I1519" s="91"/>
      <c r="J1519" s="91"/>
      <c r="K1519" s="21"/>
      <c r="L1519" s="21"/>
    </row>
    <row r="1520" spans="1:12" ht="100" x14ac:dyDescent="0.25">
      <c r="A1520" s="21"/>
      <c r="B1520" s="14" t="s">
        <v>3091</v>
      </c>
      <c r="C1520" s="88">
        <v>43992</v>
      </c>
      <c r="D1520" s="14" t="s">
        <v>17</v>
      </c>
      <c r="E1520" s="14" t="s">
        <v>3099</v>
      </c>
      <c r="F1520" s="89" t="s">
        <v>23</v>
      </c>
      <c r="G1520" s="90" t="s">
        <v>3102</v>
      </c>
      <c r="H1520" s="31" t="s">
        <v>3101</v>
      </c>
      <c r="I1520" s="91"/>
      <c r="J1520" s="91"/>
      <c r="K1520" s="21"/>
      <c r="L1520" s="21"/>
    </row>
    <row r="1521" spans="1:12" ht="100" x14ac:dyDescent="0.25">
      <c r="A1521" s="21"/>
      <c r="B1521" s="14" t="s">
        <v>3091</v>
      </c>
      <c r="C1521" s="88">
        <v>43992</v>
      </c>
      <c r="D1521" s="14" t="s">
        <v>17</v>
      </c>
      <c r="E1521" s="14" t="s">
        <v>3099</v>
      </c>
      <c r="F1521" s="89" t="s">
        <v>23</v>
      </c>
      <c r="G1521" s="90" t="s">
        <v>3100</v>
      </c>
      <c r="H1521" s="31" t="s">
        <v>3101</v>
      </c>
      <c r="I1521" s="91"/>
      <c r="J1521" s="91"/>
      <c r="K1521" s="21"/>
      <c r="L1521" s="21"/>
    </row>
    <row r="1522" spans="1:12" ht="100" x14ac:dyDescent="0.25">
      <c r="A1522" s="21"/>
      <c r="B1522" s="14" t="s">
        <v>3091</v>
      </c>
      <c r="C1522" s="88">
        <v>43992</v>
      </c>
      <c r="D1522" s="14" t="s">
        <v>17</v>
      </c>
      <c r="E1522" s="14" t="s">
        <v>3099</v>
      </c>
      <c r="F1522" s="89" t="s">
        <v>23</v>
      </c>
      <c r="G1522" s="90" t="s">
        <v>3103</v>
      </c>
      <c r="H1522" s="102" t="s">
        <v>3101</v>
      </c>
      <c r="I1522" s="91"/>
      <c r="J1522" s="91"/>
      <c r="K1522" s="21"/>
      <c r="L1522" s="21"/>
    </row>
    <row r="1523" spans="1:12" ht="100" x14ac:dyDescent="0.25">
      <c r="A1523" s="21"/>
      <c r="B1523" s="14" t="s">
        <v>3091</v>
      </c>
      <c r="C1523" s="88">
        <v>43992</v>
      </c>
      <c r="D1523" s="14" t="s">
        <v>17</v>
      </c>
      <c r="E1523" s="14" t="s">
        <v>3099</v>
      </c>
      <c r="F1523" s="89" t="s">
        <v>23</v>
      </c>
      <c r="G1523" s="90" t="s">
        <v>3104</v>
      </c>
      <c r="H1523" s="102" t="s">
        <v>3101</v>
      </c>
      <c r="I1523" s="91"/>
      <c r="J1523" s="91"/>
      <c r="K1523" s="21"/>
      <c r="L1523" s="21"/>
    </row>
    <row r="1524" spans="1:12" ht="125" x14ac:dyDescent="0.25">
      <c r="A1524" s="21"/>
      <c r="B1524" s="40" t="s">
        <v>3091</v>
      </c>
      <c r="C1524" s="92">
        <v>43984</v>
      </c>
      <c r="D1524" s="40" t="s">
        <v>17</v>
      </c>
      <c r="E1524" s="40" t="s">
        <v>3105</v>
      </c>
      <c r="F1524" s="40" t="s">
        <v>23</v>
      </c>
      <c r="G1524" s="40" t="s">
        <v>3106</v>
      </c>
      <c r="H1524" s="93" t="s">
        <v>3107</v>
      </c>
      <c r="I1524" s="86"/>
      <c r="J1524" s="86"/>
      <c r="K1524" s="21"/>
      <c r="L1524" s="21"/>
    </row>
    <row r="1525" spans="1:12" ht="75" x14ac:dyDescent="0.25">
      <c r="A1525" s="21"/>
      <c r="B1525" s="40" t="s">
        <v>3091</v>
      </c>
      <c r="C1525" s="92">
        <v>43971</v>
      </c>
      <c r="D1525" s="40" t="s">
        <v>17</v>
      </c>
      <c r="E1525" s="40" t="s">
        <v>3108</v>
      </c>
      <c r="F1525" s="40" t="s">
        <v>19</v>
      </c>
      <c r="G1525" s="40" t="s">
        <v>3109</v>
      </c>
      <c r="H1525" s="93" t="s">
        <v>3110</v>
      </c>
      <c r="I1525" s="86"/>
      <c r="J1525" s="86"/>
      <c r="K1525" s="21"/>
      <c r="L1525" s="21"/>
    </row>
    <row r="1526" spans="1:12" ht="162.5" x14ac:dyDescent="0.25">
      <c r="A1526" s="21"/>
      <c r="B1526" s="40" t="s">
        <v>3091</v>
      </c>
      <c r="C1526" s="92">
        <v>43969</v>
      </c>
      <c r="D1526" s="40" t="s">
        <v>17</v>
      </c>
      <c r="E1526" s="40" t="s">
        <v>3111</v>
      </c>
      <c r="F1526" s="40" t="s">
        <v>122</v>
      </c>
      <c r="G1526" s="40" t="s">
        <v>3112</v>
      </c>
      <c r="H1526" s="93" t="s">
        <v>3113</v>
      </c>
      <c r="I1526" s="86"/>
      <c r="J1526" s="86"/>
      <c r="K1526" s="21"/>
      <c r="L1526" s="21"/>
    </row>
    <row r="1527" spans="1:12" ht="75" x14ac:dyDescent="0.25">
      <c r="A1527" s="21"/>
      <c r="B1527" s="40" t="s">
        <v>3091</v>
      </c>
      <c r="C1527" s="92">
        <v>43969</v>
      </c>
      <c r="D1527" s="40" t="s">
        <v>17</v>
      </c>
      <c r="E1527" s="40" t="s">
        <v>3108</v>
      </c>
      <c r="F1527" s="40" t="s">
        <v>19</v>
      </c>
      <c r="G1527" s="40" t="s">
        <v>3114</v>
      </c>
      <c r="H1527" s="93" t="s">
        <v>3115</v>
      </c>
      <c r="I1527" s="86"/>
      <c r="J1527" s="86"/>
      <c r="K1527" s="21"/>
      <c r="L1527" s="21"/>
    </row>
    <row r="1528" spans="1:12" ht="162.5" x14ac:dyDescent="0.25">
      <c r="A1528" s="21"/>
      <c r="B1528" s="40" t="s">
        <v>3091</v>
      </c>
      <c r="C1528" s="92">
        <v>43966</v>
      </c>
      <c r="D1528" s="40" t="s">
        <v>17</v>
      </c>
      <c r="E1528" s="40" t="s">
        <v>3116</v>
      </c>
      <c r="F1528" s="40" t="s">
        <v>23</v>
      </c>
      <c r="G1528" s="40" t="s">
        <v>3117</v>
      </c>
      <c r="H1528" s="93" t="s">
        <v>3118</v>
      </c>
      <c r="I1528" s="86"/>
      <c r="J1528" s="86"/>
      <c r="K1528" s="21"/>
      <c r="L1528" s="21"/>
    </row>
    <row r="1529" spans="1:12" ht="125" x14ac:dyDescent="0.25">
      <c r="A1529" s="21"/>
      <c r="B1529" s="45" t="s">
        <v>3091</v>
      </c>
      <c r="C1529" s="94">
        <v>43964</v>
      </c>
      <c r="D1529" s="45" t="s">
        <v>57</v>
      </c>
      <c r="E1529" s="45" t="s">
        <v>3119</v>
      </c>
      <c r="F1529" s="45" t="s">
        <v>23</v>
      </c>
      <c r="G1529" s="45" t="s">
        <v>3120</v>
      </c>
      <c r="H1529" s="95" t="s">
        <v>3121</v>
      </c>
      <c r="I1529" s="86"/>
      <c r="J1529" s="86"/>
      <c r="K1529" s="21"/>
      <c r="L1529" s="21"/>
    </row>
    <row r="1530" spans="1:12" ht="150" x14ac:dyDescent="0.25">
      <c r="A1530" s="21"/>
      <c r="B1530" s="40" t="s">
        <v>3091</v>
      </c>
      <c r="C1530" s="92">
        <v>43955</v>
      </c>
      <c r="D1530" s="40" t="s">
        <v>17</v>
      </c>
      <c r="E1530" s="40" t="s">
        <v>3105</v>
      </c>
      <c r="F1530" s="40" t="s">
        <v>23</v>
      </c>
      <c r="G1530" s="40" t="s">
        <v>3122</v>
      </c>
      <c r="H1530" s="93" t="s">
        <v>3123</v>
      </c>
      <c r="I1530" s="86"/>
      <c r="J1530" s="86"/>
      <c r="K1530" s="21"/>
      <c r="L1530" s="21"/>
    </row>
    <row r="1531" spans="1:12" ht="25" x14ac:dyDescent="0.25">
      <c r="A1531" s="21"/>
      <c r="B1531" s="40" t="s">
        <v>3091</v>
      </c>
      <c r="C1531" s="92">
        <v>43950</v>
      </c>
      <c r="D1531" s="40" t="s">
        <v>17</v>
      </c>
      <c r="E1531" s="40" t="s">
        <v>43</v>
      </c>
      <c r="F1531" s="40" t="s">
        <v>210</v>
      </c>
      <c r="G1531" s="40" t="s">
        <v>3124</v>
      </c>
      <c r="H1531" s="82" t="s">
        <v>3125</v>
      </c>
      <c r="I1531" s="86"/>
      <c r="J1531" s="86"/>
      <c r="K1531" s="21"/>
      <c r="L1531" s="21"/>
    </row>
    <row r="1532" spans="1:12" ht="37.5" x14ac:dyDescent="0.25">
      <c r="A1532" s="21"/>
      <c r="B1532" s="40" t="s">
        <v>3091</v>
      </c>
      <c r="C1532" s="92">
        <v>43948</v>
      </c>
      <c r="D1532" s="40" t="s">
        <v>17</v>
      </c>
      <c r="E1532" s="40" t="s">
        <v>140</v>
      </c>
      <c r="F1532" s="40" t="s">
        <v>23</v>
      </c>
      <c r="G1532" s="40" t="s">
        <v>3126</v>
      </c>
      <c r="H1532" s="82" t="s">
        <v>3127</v>
      </c>
      <c r="I1532" s="86"/>
      <c r="J1532" s="86"/>
      <c r="K1532" s="21"/>
      <c r="L1532" s="21"/>
    </row>
    <row r="1533" spans="1:12" ht="50" x14ac:dyDescent="0.25">
      <c r="A1533" s="21"/>
      <c r="B1533" s="40" t="s">
        <v>3091</v>
      </c>
      <c r="C1533" s="92">
        <v>43945</v>
      </c>
      <c r="D1533" s="40" t="s">
        <v>17</v>
      </c>
      <c r="E1533" s="40" t="s">
        <v>3128</v>
      </c>
      <c r="F1533" s="40" t="s">
        <v>23</v>
      </c>
      <c r="G1533" s="40" t="s">
        <v>3129</v>
      </c>
      <c r="H1533" s="82" t="s">
        <v>3130</v>
      </c>
      <c r="I1533" s="86"/>
      <c r="J1533" s="86"/>
      <c r="K1533" s="21"/>
      <c r="L1533" s="21"/>
    </row>
    <row r="1534" spans="1:12" ht="150" x14ac:dyDescent="0.25">
      <c r="A1534" s="21"/>
      <c r="B1534" s="40" t="s">
        <v>3091</v>
      </c>
      <c r="C1534" s="92">
        <v>43945</v>
      </c>
      <c r="D1534" s="40" t="s">
        <v>17</v>
      </c>
      <c r="E1534" s="40" t="s">
        <v>3128</v>
      </c>
      <c r="F1534" s="40" t="s">
        <v>23</v>
      </c>
      <c r="G1534" s="40" t="s">
        <v>3131</v>
      </c>
      <c r="H1534" s="82" t="s">
        <v>3130</v>
      </c>
      <c r="I1534" s="86"/>
      <c r="J1534" s="86"/>
      <c r="K1534" s="21"/>
      <c r="L1534" s="21"/>
    </row>
    <row r="1535" spans="1:12" ht="125" x14ac:dyDescent="0.25">
      <c r="A1535" s="21"/>
      <c r="B1535" s="40" t="s">
        <v>3091</v>
      </c>
      <c r="C1535" s="92">
        <v>43945</v>
      </c>
      <c r="D1535" s="40" t="s">
        <v>17</v>
      </c>
      <c r="E1535" s="40" t="s">
        <v>3128</v>
      </c>
      <c r="F1535" s="40" t="s">
        <v>23</v>
      </c>
      <c r="G1535" s="40" t="s">
        <v>3132</v>
      </c>
      <c r="H1535" s="82" t="s">
        <v>3130</v>
      </c>
      <c r="I1535" s="86"/>
      <c r="J1535" s="86"/>
      <c r="K1535" s="21"/>
      <c r="L1535" s="21"/>
    </row>
    <row r="1536" spans="1:12" ht="62.5" x14ac:dyDescent="0.25">
      <c r="A1536" s="21"/>
      <c r="B1536" s="45" t="s">
        <v>3091</v>
      </c>
      <c r="C1536" s="94">
        <v>43941</v>
      </c>
      <c r="D1536" s="45" t="s">
        <v>57</v>
      </c>
      <c r="E1536" s="45" t="s">
        <v>3133</v>
      </c>
      <c r="F1536" s="45" t="s">
        <v>23</v>
      </c>
      <c r="G1536" s="45" t="s">
        <v>3134</v>
      </c>
      <c r="H1536" s="85" t="s">
        <v>3135</v>
      </c>
      <c r="I1536" s="86"/>
      <c r="J1536" s="86"/>
      <c r="K1536" s="21"/>
      <c r="L1536" s="21"/>
    </row>
    <row r="1537" spans="1:12" ht="100" x14ac:dyDescent="0.25">
      <c r="A1537" s="21"/>
      <c r="B1537" s="40" t="s">
        <v>3091</v>
      </c>
      <c r="C1537" s="92">
        <v>43941</v>
      </c>
      <c r="D1537" s="40" t="s">
        <v>17</v>
      </c>
      <c r="E1537" s="40" t="s">
        <v>3136</v>
      </c>
      <c r="F1537" s="40" t="s">
        <v>23</v>
      </c>
      <c r="G1537" s="40" t="s">
        <v>3137</v>
      </c>
      <c r="H1537" s="82" t="s">
        <v>3138</v>
      </c>
      <c r="I1537" s="86"/>
      <c r="J1537" s="86"/>
      <c r="K1537" s="21"/>
      <c r="L1537" s="21"/>
    </row>
    <row r="1538" spans="1:12" ht="100" x14ac:dyDescent="0.25">
      <c r="A1538" s="21"/>
      <c r="B1538" s="40" t="s">
        <v>3091</v>
      </c>
      <c r="C1538" s="92">
        <v>43938</v>
      </c>
      <c r="D1538" s="40" t="s">
        <v>17</v>
      </c>
      <c r="E1538" s="40" t="s">
        <v>3105</v>
      </c>
      <c r="F1538" s="40" t="s">
        <v>23</v>
      </c>
      <c r="G1538" s="40" t="s">
        <v>3139</v>
      </c>
      <c r="H1538" s="82" t="s">
        <v>3140</v>
      </c>
      <c r="I1538" s="86"/>
      <c r="J1538" s="86"/>
      <c r="K1538" s="21"/>
      <c r="L1538" s="21"/>
    </row>
    <row r="1539" spans="1:12" ht="62.5" x14ac:dyDescent="0.25">
      <c r="A1539" s="21"/>
      <c r="B1539" s="40" t="s">
        <v>3091</v>
      </c>
      <c r="C1539" s="92">
        <v>43936</v>
      </c>
      <c r="D1539" s="40" t="s">
        <v>17</v>
      </c>
      <c r="E1539" s="40" t="s">
        <v>3108</v>
      </c>
      <c r="F1539" s="40" t="s">
        <v>19</v>
      </c>
      <c r="G1539" s="40" t="s">
        <v>3141</v>
      </c>
      <c r="H1539" s="82" t="s">
        <v>3142</v>
      </c>
      <c r="I1539" s="86"/>
      <c r="J1539" s="86"/>
      <c r="K1539" s="21"/>
      <c r="L1539" s="21"/>
    </row>
    <row r="1540" spans="1:12" ht="62.5" x14ac:dyDescent="0.25">
      <c r="A1540" s="21"/>
      <c r="B1540" s="40" t="s">
        <v>3091</v>
      </c>
      <c r="C1540" s="92">
        <v>43931</v>
      </c>
      <c r="D1540" s="40" t="s">
        <v>17</v>
      </c>
      <c r="E1540" s="40" t="s">
        <v>304</v>
      </c>
      <c r="F1540" s="40" t="s">
        <v>50</v>
      </c>
      <c r="G1540" s="40" t="s">
        <v>3143</v>
      </c>
      <c r="H1540" s="82" t="s">
        <v>3144</v>
      </c>
      <c r="I1540" s="86"/>
      <c r="J1540" s="86"/>
      <c r="K1540" s="21"/>
      <c r="L1540" s="21"/>
    </row>
    <row r="1541" spans="1:12" ht="137.5" x14ac:dyDescent="0.25">
      <c r="A1541" s="21"/>
      <c r="B1541" s="40" t="s">
        <v>3091</v>
      </c>
      <c r="C1541" s="92">
        <v>43930</v>
      </c>
      <c r="D1541" s="40" t="s">
        <v>17</v>
      </c>
      <c r="E1541" s="40" t="s">
        <v>3094</v>
      </c>
      <c r="F1541" s="40" t="s">
        <v>23</v>
      </c>
      <c r="G1541" s="40" t="s">
        <v>3145</v>
      </c>
      <c r="H1541" s="82" t="s">
        <v>3146</v>
      </c>
      <c r="I1541" s="86"/>
      <c r="J1541" s="86"/>
      <c r="K1541" s="21"/>
      <c r="L1541" s="21"/>
    </row>
    <row r="1542" spans="1:12" ht="137.5" x14ac:dyDescent="0.25">
      <c r="A1542" s="21"/>
      <c r="B1542" s="40" t="s">
        <v>3091</v>
      </c>
      <c r="C1542" s="104">
        <v>43930</v>
      </c>
      <c r="D1542" s="40" t="s">
        <v>17</v>
      </c>
      <c r="E1542" s="40" t="s">
        <v>304</v>
      </c>
      <c r="F1542" s="40" t="s">
        <v>23</v>
      </c>
      <c r="G1542" s="40" t="s">
        <v>3147</v>
      </c>
      <c r="H1542" s="82" t="s">
        <v>3148</v>
      </c>
      <c r="I1542" s="86"/>
      <c r="J1542" s="86"/>
      <c r="K1542" s="21"/>
      <c r="L1542" s="21"/>
    </row>
    <row r="1543" spans="1:12" ht="50" x14ac:dyDescent="0.25">
      <c r="A1543" s="21"/>
      <c r="B1543" s="40" t="s">
        <v>3091</v>
      </c>
      <c r="C1543" s="92">
        <v>43929</v>
      </c>
      <c r="D1543" s="40" t="s">
        <v>17</v>
      </c>
      <c r="E1543" s="40" t="s">
        <v>3111</v>
      </c>
      <c r="F1543" s="40" t="s">
        <v>19</v>
      </c>
      <c r="G1543" s="40" t="s">
        <v>3149</v>
      </c>
      <c r="H1543" s="82" t="s">
        <v>3150</v>
      </c>
      <c r="I1543" s="86"/>
      <c r="J1543" s="86"/>
      <c r="K1543" s="21"/>
      <c r="L1543" s="21"/>
    </row>
    <row r="1544" spans="1:12" ht="175" x14ac:dyDescent="0.25">
      <c r="A1544" s="21"/>
      <c r="B1544" s="40" t="s">
        <v>3091</v>
      </c>
      <c r="C1544" s="92">
        <v>43927</v>
      </c>
      <c r="D1544" s="40" t="s">
        <v>17</v>
      </c>
      <c r="E1544" s="40" t="s">
        <v>304</v>
      </c>
      <c r="F1544" s="40" t="s">
        <v>23</v>
      </c>
      <c r="G1544" s="40" t="s">
        <v>3151</v>
      </c>
      <c r="H1544" s="82" t="s">
        <v>3152</v>
      </c>
      <c r="I1544" s="86"/>
      <c r="J1544" s="86"/>
      <c r="K1544" s="21"/>
      <c r="L1544" s="21"/>
    </row>
    <row r="1545" spans="1:12" ht="87.5" x14ac:dyDescent="0.25">
      <c r="A1545" s="21"/>
      <c r="B1545" s="40" t="s">
        <v>3091</v>
      </c>
      <c r="C1545" s="81">
        <v>43921</v>
      </c>
      <c r="D1545" s="40" t="s">
        <v>17</v>
      </c>
      <c r="E1545" s="40" t="s">
        <v>3153</v>
      </c>
      <c r="F1545" s="40" t="s">
        <v>50</v>
      </c>
      <c r="G1545" s="40" t="s">
        <v>3154</v>
      </c>
      <c r="H1545" s="82" t="s">
        <v>3155</v>
      </c>
      <c r="I1545" s="83"/>
      <c r="J1545" s="83"/>
      <c r="K1545" s="21"/>
      <c r="L1545" s="21"/>
    </row>
    <row r="1546" spans="1:12" ht="125" x14ac:dyDescent="0.25">
      <c r="A1546" s="21"/>
      <c r="B1546" s="40" t="s">
        <v>3091</v>
      </c>
      <c r="C1546" s="81">
        <v>43921</v>
      </c>
      <c r="D1546" s="40" t="s">
        <v>17</v>
      </c>
      <c r="E1546" s="40" t="s">
        <v>3153</v>
      </c>
      <c r="F1546" s="40" t="s">
        <v>23</v>
      </c>
      <c r="G1546" s="40" t="s">
        <v>3156</v>
      </c>
      <c r="H1546" s="82" t="s">
        <v>3157</v>
      </c>
      <c r="I1546" s="86"/>
      <c r="J1546" s="86"/>
      <c r="K1546" s="21"/>
      <c r="L1546" s="21"/>
    </row>
    <row r="1547" spans="1:12" ht="75" x14ac:dyDescent="0.25">
      <c r="A1547" s="21"/>
      <c r="B1547" s="40" t="s">
        <v>3091</v>
      </c>
      <c r="C1547" s="81">
        <v>43914</v>
      </c>
      <c r="D1547" s="40" t="s">
        <v>17</v>
      </c>
      <c r="E1547" s="40" t="s">
        <v>3153</v>
      </c>
      <c r="F1547" s="40" t="s">
        <v>23</v>
      </c>
      <c r="G1547" s="40" t="s">
        <v>3158</v>
      </c>
      <c r="H1547" s="82" t="s">
        <v>3159</v>
      </c>
      <c r="I1547" s="86"/>
      <c r="J1547" s="86"/>
      <c r="K1547" s="21"/>
      <c r="L1547" s="21"/>
    </row>
    <row r="1548" spans="1:12" ht="37.5" x14ac:dyDescent="0.25">
      <c r="A1548" s="21"/>
      <c r="B1548" s="40" t="s">
        <v>3091</v>
      </c>
      <c r="C1548" s="81">
        <v>43914</v>
      </c>
      <c r="D1548" s="40" t="s">
        <v>17</v>
      </c>
      <c r="E1548" s="40" t="s">
        <v>3153</v>
      </c>
      <c r="F1548" s="40" t="s">
        <v>19</v>
      </c>
      <c r="G1548" s="40" t="s">
        <v>3160</v>
      </c>
      <c r="H1548" s="82" t="s">
        <v>3159</v>
      </c>
      <c r="I1548" s="86"/>
      <c r="J1548" s="86"/>
      <c r="K1548" s="21"/>
      <c r="L1548" s="21"/>
    </row>
    <row r="1549" spans="1:12" ht="87.5" x14ac:dyDescent="0.25">
      <c r="A1549" s="21"/>
      <c r="B1549" s="40" t="s">
        <v>3091</v>
      </c>
      <c r="C1549" s="81">
        <v>43914</v>
      </c>
      <c r="D1549" s="40" t="s">
        <v>17</v>
      </c>
      <c r="E1549" s="40" t="s">
        <v>3153</v>
      </c>
      <c r="F1549" s="40" t="s">
        <v>19</v>
      </c>
      <c r="G1549" s="40" t="s">
        <v>3161</v>
      </c>
      <c r="H1549" s="82" t="s">
        <v>3159</v>
      </c>
      <c r="I1549" s="86"/>
      <c r="J1549" s="86"/>
      <c r="K1549" s="21"/>
      <c r="L1549" s="21"/>
    </row>
    <row r="1550" spans="1:12" ht="100" x14ac:dyDescent="0.25">
      <c r="A1550" s="21"/>
      <c r="B1550" s="40" t="s">
        <v>3091</v>
      </c>
      <c r="C1550" s="81">
        <v>43914</v>
      </c>
      <c r="D1550" s="40" t="s">
        <v>17</v>
      </c>
      <c r="E1550" s="40" t="s">
        <v>3153</v>
      </c>
      <c r="F1550" s="40" t="s">
        <v>19</v>
      </c>
      <c r="G1550" s="40" t="s">
        <v>3162</v>
      </c>
      <c r="H1550" s="82" t="s">
        <v>3159</v>
      </c>
      <c r="I1550" s="86"/>
      <c r="J1550" s="86"/>
      <c r="K1550" s="21"/>
      <c r="L1550" s="21"/>
    </row>
    <row r="1551" spans="1:12" ht="37.5" x14ac:dyDescent="0.25">
      <c r="A1551" s="21"/>
      <c r="B1551" s="40" t="s">
        <v>3091</v>
      </c>
      <c r="C1551" s="81">
        <v>43914</v>
      </c>
      <c r="D1551" s="40" t="s">
        <v>17</v>
      </c>
      <c r="E1551" s="40" t="s">
        <v>3153</v>
      </c>
      <c r="F1551" s="40" t="s">
        <v>19</v>
      </c>
      <c r="G1551" s="40" t="s">
        <v>3163</v>
      </c>
      <c r="H1551" s="82" t="s">
        <v>3159</v>
      </c>
      <c r="I1551" s="86"/>
      <c r="J1551" s="86"/>
      <c r="K1551" s="21"/>
      <c r="L1551" s="21"/>
    </row>
    <row r="1552" spans="1:12" ht="37.5" x14ac:dyDescent="0.25">
      <c r="A1552" s="21"/>
      <c r="B1552" s="40" t="s">
        <v>3091</v>
      </c>
      <c r="C1552" s="81">
        <v>43914</v>
      </c>
      <c r="D1552" s="40" t="s">
        <v>17</v>
      </c>
      <c r="E1552" s="40" t="s">
        <v>3153</v>
      </c>
      <c r="F1552" s="40" t="s">
        <v>19</v>
      </c>
      <c r="G1552" s="40" t="s">
        <v>3164</v>
      </c>
      <c r="H1552" s="82" t="s">
        <v>3159</v>
      </c>
      <c r="I1552" s="86"/>
      <c r="J1552" s="86"/>
      <c r="K1552" s="21"/>
      <c r="L1552" s="21"/>
    </row>
    <row r="1553" spans="1:12" ht="87.5" x14ac:dyDescent="0.25">
      <c r="A1553" s="21"/>
      <c r="B1553" s="40" t="s">
        <v>3091</v>
      </c>
      <c r="C1553" s="81">
        <v>43914</v>
      </c>
      <c r="D1553" s="40" t="s">
        <v>17</v>
      </c>
      <c r="E1553" s="40" t="s">
        <v>3153</v>
      </c>
      <c r="F1553" s="40" t="s">
        <v>27</v>
      </c>
      <c r="G1553" s="40" t="s">
        <v>3165</v>
      </c>
      <c r="H1553" s="82" t="s">
        <v>3166</v>
      </c>
      <c r="I1553" s="86"/>
      <c r="J1553" s="86"/>
      <c r="K1553" s="21"/>
      <c r="L1553" s="21"/>
    </row>
    <row r="1554" spans="1:12" ht="50" x14ac:dyDescent="0.25">
      <c r="A1554" s="21"/>
      <c r="B1554" s="40" t="s">
        <v>3091</v>
      </c>
      <c r="C1554" s="81">
        <v>43914</v>
      </c>
      <c r="D1554" s="40" t="s">
        <v>17</v>
      </c>
      <c r="E1554" s="40" t="s">
        <v>3153</v>
      </c>
      <c r="F1554" s="40" t="s">
        <v>210</v>
      </c>
      <c r="G1554" s="40" t="s">
        <v>3167</v>
      </c>
      <c r="H1554" s="82" t="s">
        <v>3166</v>
      </c>
      <c r="I1554" s="86"/>
      <c r="J1554" s="86"/>
      <c r="K1554" s="21"/>
      <c r="L1554" s="21"/>
    </row>
    <row r="1555" spans="1:12" ht="50" x14ac:dyDescent="0.25">
      <c r="A1555" s="21"/>
      <c r="B1555" s="40" t="s">
        <v>3091</v>
      </c>
      <c r="C1555" s="81">
        <v>43914</v>
      </c>
      <c r="D1555" s="40" t="s">
        <v>17</v>
      </c>
      <c r="E1555" s="40" t="s">
        <v>3153</v>
      </c>
      <c r="F1555" s="40" t="s">
        <v>19</v>
      </c>
      <c r="G1555" s="40" t="s">
        <v>3168</v>
      </c>
      <c r="H1555" s="82" t="s">
        <v>3166</v>
      </c>
      <c r="I1555" s="86"/>
      <c r="J1555" s="86"/>
      <c r="K1555" s="21"/>
      <c r="L1555" s="21"/>
    </row>
    <row r="1556" spans="1:12" ht="62.5" x14ac:dyDescent="0.25">
      <c r="A1556" s="21"/>
      <c r="B1556" s="40" t="s">
        <v>3091</v>
      </c>
      <c r="C1556" s="81">
        <v>43914</v>
      </c>
      <c r="D1556" s="40" t="s">
        <v>17</v>
      </c>
      <c r="E1556" s="40" t="s">
        <v>3153</v>
      </c>
      <c r="F1556" s="40" t="s">
        <v>23</v>
      </c>
      <c r="G1556" s="40" t="s">
        <v>3169</v>
      </c>
      <c r="H1556" s="82" t="s">
        <v>3166</v>
      </c>
      <c r="I1556" s="86"/>
      <c r="J1556" s="86"/>
      <c r="K1556" s="21"/>
      <c r="L1556" s="21"/>
    </row>
    <row r="1557" spans="1:12" ht="37.5" x14ac:dyDescent="0.25">
      <c r="A1557" s="21"/>
      <c r="B1557" s="40" t="s">
        <v>3091</v>
      </c>
      <c r="C1557" s="81">
        <v>43909</v>
      </c>
      <c r="D1557" s="40" t="s">
        <v>17</v>
      </c>
      <c r="E1557" s="40" t="s">
        <v>3170</v>
      </c>
      <c r="F1557" s="40" t="s">
        <v>210</v>
      </c>
      <c r="G1557" s="40" t="s">
        <v>3171</v>
      </c>
      <c r="H1557" s="82" t="s">
        <v>3157</v>
      </c>
      <c r="I1557" s="83"/>
      <c r="J1557" s="83"/>
      <c r="K1557" s="21"/>
      <c r="L1557" s="21"/>
    </row>
    <row r="1558" spans="1:12" ht="37.5" x14ac:dyDescent="0.25">
      <c r="A1558" s="21"/>
      <c r="B1558" s="40" t="s">
        <v>3091</v>
      </c>
      <c r="C1558" s="81">
        <v>43908</v>
      </c>
      <c r="D1558" s="40" t="s">
        <v>17</v>
      </c>
      <c r="E1558" s="40" t="s">
        <v>3172</v>
      </c>
      <c r="F1558" s="40" t="s">
        <v>19</v>
      </c>
      <c r="G1558" s="40" t="s">
        <v>3173</v>
      </c>
      <c r="H1558" s="82" t="s">
        <v>3174</v>
      </c>
      <c r="I1558" s="83"/>
      <c r="J1558" s="83"/>
      <c r="K1558" s="21"/>
      <c r="L1558" s="21"/>
    </row>
    <row r="1559" spans="1:12" ht="75" x14ac:dyDescent="0.25">
      <c r="A1559" s="21"/>
      <c r="B1559" s="40" t="s">
        <v>3091</v>
      </c>
      <c r="C1559" s="81">
        <v>43908</v>
      </c>
      <c r="D1559" s="40" t="s">
        <v>17</v>
      </c>
      <c r="E1559" s="40" t="s">
        <v>3175</v>
      </c>
      <c r="F1559" s="40" t="s">
        <v>19</v>
      </c>
      <c r="G1559" s="40" t="s">
        <v>3176</v>
      </c>
      <c r="H1559" s="82" t="s">
        <v>3177</v>
      </c>
      <c r="I1559" s="83"/>
      <c r="J1559" s="83"/>
      <c r="K1559" s="21"/>
      <c r="L1559" s="21"/>
    </row>
    <row r="1560" spans="1:12" ht="62.5" x14ac:dyDescent="0.25">
      <c r="A1560" s="21"/>
      <c r="B1560" s="40" t="s">
        <v>3091</v>
      </c>
      <c r="C1560" s="81">
        <v>43907</v>
      </c>
      <c r="D1560" s="40" t="s">
        <v>17</v>
      </c>
      <c r="E1560" s="40" t="s">
        <v>3178</v>
      </c>
      <c r="F1560" s="40" t="s">
        <v>19</v>
      </c>
      <c r="G1560" s="40" t="s">
        <v>3179</v>
      </c>
      <c r="H1560" s="82" t="s">
        <v>3180</v>
      </c>
      <c r="I1560" s="83"/>
      <c r="J1560" s="105" t="s">
        <v>3181</v>
      </c>
      <c r="K1560" s="21"/>
      <c r="L1560" s="21"/>
    </row>
    <row r="1561" spans="1:12" ht="50" x14ac:dyDescent="0.25">
      <c r="A1561" s="21"/>
      <c r="B1561" s="45" t="s">
        <v>3091</v>
      </c>
      <c r="C1561" s="84">
        <v>43907</v>
      </c>
      <c r="D1561" s="45" t="s">
        <v>57</v>
      </c>
      <c r="E1561" s="45" t="s">
        <v>3182</v>
      </c>
      <c r="F1561" s="45" t="s">
        <v>210</v>
      </c>
      <c r="G1561" s="45" t="s">
        <v>3183</v>
      </c>
      <c r="H1561" s="85" t="s">
        <v>3184</v>
      </c>
      <c r="I1561" s="45" t="s">
        <v>1072</v>
      </c>
      <c r="J1561" s="85" t="s">
        <v>3185</v>
      </c>
      <c r="K1561" s="21"/>
      <c r="L1561" s="21"/>
    </row>
    <row r="1562" spans="1:12" ht="87.5" x14ac:dyDescent="0.25">
      <c r="A1562" s="21"/>
      <c r="B1562" s="40" t="s">
        <v>3091</v>
      </c>
      <c r="C1562" s="81">
        <v>43903</v>
      </c>
      <c r="D1562" s="40" t="s">
        <v>17</v>
      </c>
      <c r="E1562" s="40" t="s">
        <v>3153</v>
      </c>
      <c r="F1562" s="40" t="s">
        <v>19</v>
      </c>
      <c r="G1562" s="40" t="s">
        <v>3186</v>
      </c>
      <c r="H1562" s="82" t="s">
        <v>3187</v>
      </c>
      <c r="I1562" s="86"/>
      <c r="J1562" s="86"/>
      <c r="K1562" s="21"/>
      <c r="L1562" s="21"/>
    </row>
    <row r="1563" spans="1:12" ht="100" x14ac:dyDescent="0.25">
      <c r="A1563" s="21"/>
      <c r="B1563" s="40" t="s">
        <v>3091</v>
      </c>
      <c r="C1563" s="81">
        <v>43903</v>
      </c>
      <c r="D1563" s="40" t="s">
        <v>17</v>
      </c>
      <c r="E1563" s="40" t="s">
        <v>3153</v>
      </c>
      <c r="F1563" s="40" t="s">
        <v>19</v>
      </c>
      <c r="G1563" s="40" t="s">
        <v>3188</v>
      </c>
      <c r="H1563" s="82" t="s">
        <v>3187</v>
      </c>
      <c r="I1563" s="86"/>
      <c r="J1563" s="86"/>
      <c r="K1563" s="21"/>
      <c r="L1563" s="21"/>
    </row>
    <row r="1564" spans="1:12" ht="50" x14ac:dyDescent="0.25">
      <c r="A1564" s="21"/>
      <c r="B1564" s="40" t="s">
        <v>3091</v>
      </c>
      <c r="C1564" s="81">
        <v>43902</v>
      </c>
      <c r="D1564" s="40" t="s">
        <v>17</v>
      </c>
      <c r="E1564" s="40" t="s">
        <v>3170</v>
      </c>
      <c r="F1564" s="40" t="s">
        <v>210</v>
      </c>
      <c r="G1564" s="40" t="s">
        <v>3189</v>
      </c>
      <c r="H1564" s="82" t="s">
        <v>3190</v>
      </c>
      <c r="I1564" s="40"/>
      <c r="J1564" s="40"/>
      <c r="K1564" s="21"/>
      <c r="L1564" s="21"/>
    </row>
    <row r="1565" spans="1:12" ht="75" x14ac:dyDescent="0.25">
      <c r="A1565" s="21"/>
      <c r="B1565" s="40" t="s">
        <v>3191</v>
      </c>
      <c r="C1565" s="92">
        <v>43971</v>
      </c>
      <c r="D1565" s="40" t="s">
        <v>17</v>
      </c>
      <c r="E1565" s="40" t="s">
        <v>304</v>
      </c>
      <c r="F1565" s="40" t="s">
        <v>23</v>
      </c>
      <c r="G1565" s="40" t="s">
        <v>3192</v>
      </c>
      <c r="H1565" s="93" t="s">
        <v>3193</v>
      </c>
      <c r="I1565" s="86"/>
      <c r="J1565" s="86"/>
      <c r="K1565" s="21"/>
      <c r="L1565" s="21"/>
    </row>
    <row r="1566" spans="1:12" ht="100" x14ac:dyDescent="0.25">
      <c r="A1566" s="21"/>
      <c r="B1566" s="40" t="s">
        <v>3194</v>
      </c>
      <c r="C1566" s="92">
        <v>43936</v>
      </c>
      <c r="D1566" s="40" t="s">
        <v>17</v>
      </c>
      <c r="E1566" s="40" t="s">
        <v>3195</v>
      </c>
      <c r="F1566" s="40" t="s">
        <v>19</v>
      </c>
      <c r="G1566" s="40" t="s">
        <v>3196</v>
      </c>
      <c r="H1566" s="82" t="s">
        <v>3197</v>
      </c>
      <c r="I1566" s="86"/>
      <c r="J1566" s="86"/>
      <c r="K1566" s="21"/>
      <c r="L1566" s="21"/>
    </row>
    <row r="1567" spans="1:12" ht="62.5" x14ac:dyDescent="0.25">
      <c r="A1567" s="21"/>
      <c r="B1567" s="14" t="s">
        <v>3198</v>
      </c>
      <c r="C1567" s="88">
        <v>44019</v>
      </c>
      <c r="D1567" s="14" t="s">
        <v>17</v>
      </c>
      <c r="E1567" s="14" t="s">
        <v>2686</v>
      </c>
      <c r="F1567" s="89" t="s">
        <v>23</v>
      </c>
      <c r="G1567" s="90" t="s">
        <v>3199</v>
      </c>
      <c r="H1567" s="31" t="s">
        <v>3200</v>
      </c>
      <c r="I1567" s="91"/>
      <c r="J1567" s="91"/>
      <c r="K1567" s="21"/>
      <c r="L1567" s="21"/>
    </row>
    <row r="1568" spans="1:12" ht="37.5" x14ac:dyDescent="0.25">
      <c r="A1568" s="21"/>
      <c r="B1568" s="14" t="s">
        <v>42</v>
      </c>
      <c r="C1568" s="97">
        <v>44062</v>
      </c>
      <c r="D1568" s="14" t="s">
        <v>17</v>
      </c>
      <c r="E1568" s="14" t="s">
        <v>1084</v>
      </c>
      <c r="F1568" s="89" t="s">
        <v>23</v>
      </c>
      <c r="G1568" s="90" t="s">
        <v>3201</v>
      </c>
      <c r="H1568" s="31" t="s">
        <v>3202</v>
      </c>
      <c r="I1568" s="91"/>
      <c r="J1568" s="91"/>
      <c r="K1568" s="21"/>
      <c r="L1568" s="21"/>
    </row>
    <row r="1569" spans="1:12" ht="62.5" x14ac:dyDescent="0.25">
      <c r="A1569" s="21"/>
      <c r="B1569" s="14" t="s">
        <v>42</v>
      </c>
      <c r="C1569" s="88">
        <v>44054</v>
      </c>
      <c r="D1569" s="14" t="s">
        <v>17</v>
      </c>
      <c r="E1569" s="14" t="s">
        <v>295</v>
      </c>
      <c r="F1569" s="89" t="s">
        <v>19</v>
      </c>
      <c r="G1569" s="90" t="s">
        <v>3203</v>
      </c>
      <c r="H1569" s="31" t="s">
        <v>3204</v>
      </c>
      <c r="I1569" s="91"/>
      <c r="J1569" s="91"/>
      <c r="K1569" s="21"/>
      <c r="L1569" s="21"/>
    </row>
    <row r="1570" spans="1:12" ht="62.5" x14ac:dyDescent="0.25">
      <c r="A1570" s="21"/>
      <c r="B1570" s="14" t="s">
        <v>42</v>
      </c>
      <c r="C1570" s="88">
        <v>44042</v>
      </c>
      <c r="D1570" s="14" t="s">
        <v>17</v>
      </c>
      <c r="E1570" s="14" t="s">
        <v>295</v>
      </c>
      <c r="F1570" s="89" t="s">
        <v>19</v>
      </c>
      <c r="G1570" s="90" t="s">
        <v>3205</v>
      </c>
      <c r="H1570" s="31" t="s">
        <v>3206</v>
      </c>
      <c r="I1570" s="91"/>
      <c r="J1570" s="91"/>
      <c r="K1570" s="21"/>
      <c r="L1570" s="21"/>
    </row>
    <row r="1571" spans="1:12" ht="62.5" x14ac:dyDescent="0.25">
      <c r="A1571" s="21"/>
      <c r="B1571" s="14" t="s">
        <v>42</v>
      </c>
      <c r="C1571" s="88">
        <v>44041</v>
      </c>
      <c r="D1571" s="14" t="s">
        <v>17</v>
      </c>
      <c r="E1571" s="14" t="s">
        <v>3207</v>
      </c>
      <c r="F1571" s="89" t="s">
        <v>19</v>
      </c>
      <c r="G1571" s="90" t="s">
        <v>3208</v>
      </c>
      <c r="H1571" s="31" t="s">
        <v>3209</v>
      </c>
      <c r="I1571" s="91"/>
      <c r="J1571" s="91"/>
      <c r="K1571" s="21"/>
      <c r="L1571" s="21"/>
    </row>
    <row r="1572" spans="1:12" ht="100" x14ac:dyDescent="0.25">
      <c r="A1572" s="21"/>
      <c r="B1572" s="14" t="s">
        <v>42</v>
      </c>
      <c r="C1572" s="88">
        <v>44041</v>
      </c>
      <c r="D1572" s="14" t="s">
        <v>17</v>
      </c>
      <c r="E1572" s="14" t="s">
        <v>43</v>
      </c>
      <c r="F1572" s="89" t="s">
        <v>19</v>
      </c>
      <c r="G1572" s="90" t="s">
        <v>3210</v>
      </c>
      <c r="H1572" s="31" t="s">
        <v>3211</v>
      </c>
      <c r="I1572" s="91"/>
      <c r="J1572" s="91"/>
      <c r="K1572" s="21"/>
      <c r="L1572" s="21"/>
    </row>
    <row r="1573" spans="1:12" ht="37.5" x14ac:dyDescent="0.25">
      <c r="A1573" s="21"/>
      <c r="B1573" s="14" t="s">
        <v>42</v>
      </c>
      <c r="C1573" s="88">
        <v>44025</v>
      </c>
      <c r="D1573" s="14" t="s">
        <v>17</v>
      </c>
      <c r="E1573" s="14" t="s">
        <v>295</v>
      </c>
      <c r="F1573" s="89" t="s">
        <v>19</v>
      </c>
      <c r="G1573" s="90" t="s">
        <v>3212</v>
      </c>
      <c r="H1573" s="31" t="s">
        <v>3213</v>
      </c>
      <c r="I1573" s="91"/>
      <c r="J1573" s="91"/>
      <c r="K1573" s="21"/>
      <c r="L1573" s="21"/>
    </row>
    <row r="1574" spans="1:12" ht="62.5" x14ac:dyDescent="0.25">
      <c r="A1574" s="21"/>
      <c r="B1574" s="14" t="s">
        <v>42</v>
      </c>
      <c r="C1574" s="88">
        <v>44020</v>
      </c>
      <c r="D1574" s="14" t="s">
        <v>17</v>
      </c>
      <c r="E1574" s="14" t="s">
        <v>324</v>
      </c>
      <c r="F1574" s="89" t="s">
        <v>27</v>
      </c>
      <c r="G1574" s="90" t="s">
        <v>3214</v>
      </c>
      <c r="H1574" s="31" t="s">
        <v>3215</v>
      </c>
      <c r="I1574" s="91"/>
      <c r="J1574" s="91"/>
      <c r="K1574" s="21"/>
      <c r="L1574" s="21"/>
    </row>
    <row r="1575" spans="1:12" ht="37.5" x14ac:dyDescent="0.25">
      <c r="A1575" s="21"/>
      <c r="B1575" s="14" t="s">
        <v>42</v>
      </c>
      <c r="C1575" s="88">
        <v>44015</v>
      </c>
      <c r="D1575" s="14" t="s">
        <v>17</v>
      </c>
      <c r="E1575" s="14" t="s">
        <v>3216</v>
      </c>
      <c r="F1575" s="89" t="s">
        <v>23</v>
      </c>
      <c r="G1575" s="90" t="s">
        <v>3217</v>
      </c>
      <c r="H1575" s="31" t="s">
        <v>3218</v>
      </c>
      <c r="I1575" s="91"/>
      <c r="J1575" s="91"/>
      <c r="K1575" s="21"/>
      <c r="L1575" s="21"/>
    </row>
    <row r="1576" spans="1:12" ht="87.5" x14ac:dyDescent="0.25">
      <c r="A1576" s="21"/>
      <c r="B1576" s="14" t="s">
        <v>42</v>
      </c>
      <c r="C1576" s="88">
        <v>44015</v>
      </c>
      <c r="D1576" s="14" t="s">
        <v>17</v>
      </c>
      <c r="E1576" s="14" t="s">
        <v>3216</v>
      </c>
      <c r="F1576" s="89" t="s">
        <v>19</v>
      </c>
      <c r="G1576" s="90" t="s">
        <v>3219</v>
      </c>
      <c r="H1576" s="31" t="s">
        <v>3220</v>
      </c>
      <c r="I1576" s="91"/>
      <c r="J1576" s="91"/>
      <c r="K1576" s="21"/>
      <c r="L1576" s="21"/>
    </row>
    <row r="1577" spans="1:12" ht="112.5" x14ac:dyDescent="0.25">
      <c r="A1577" s="21"/>
      <c r="B1577" s="14" t="s">
        <v>42</v>
      </c>
      <c r="C1577" s="88">
        <v>44014</v>
      </c>
      <c r="D1577" s="14" t="s">
        <v>17</v>
      </c>
      <c r="E1577" s="14" t="s">
        <v>295</v>
      </c>
      <c r="F1577" s="89" t="s">
        <v>23</v>
      </c>
      <c r="G1577" s="90" t="s">
        <v>3221</v>
      </c>
      <c r="H1577" s="31" t="s">
        <v>3222</v>
      </c>
      <c r="I1577" s="91"/>
      <c r="J1577" s="91"/>
      <c r="K1577" s="21"/>
      <c r="L1577" s="21"/>
    </row>
    <row r="1578" spans="1:12" ht="112.5" x14ac:dyDescent="0.25">
      <c r="A1578" s="21"/>
      <c r="B1578" s="14" t="s">
        <v>42</v>
      </c>
      <c r="C1578" s="88">
        <v>44014</v>
      </c>
      <c r="D1578" s="14" t="s">
        <v>17</v>
      </c>
      <c r="E1578" s="14" t="s">
        <v>295</v>
      </c>
      <c r="F1578" s="89" t="s">
        <v>23</v>
      </c>
      <c r="G1578" s="90" t="s">
        <v>3223</v>
      </c>
      <c r="H1578" s="31" t="s">
        <v>3222</v>
      </c>
      <c r="I1578" s="91"/>
      <c r="J1578" s="91"/>
      <c r="K1578" s="21"/>
      <c r="L1578" s="21"/>
    </row>
    <row r="1579" spans="1:12" ht="250" x14ac:dyDescent="0.25">
      <c r="A1579" s="21"/>
      <c r="B1579" s="14" t="s">
        <v>42</v>
      </c>
      <c r="C1579" s="88">
        <v>44007</v>
      </c>
      <c r="D1579" s="14" t="s">
        <v>17</v>
      </c>
      <c r="E1579" s="14" t="s">
        <v>3224</v>
      </c>
      <c r="F1579" s="89" t="s">
        <v>27</v>
      </c>
      <c r="G1579" s="90" t="s">
        <v>3225</v>
      </c>
      <c r="H1579" s="31" t="s">
        <v>3226</v>
      </c>
      <c r="I1579" s="91"/>
      <c r="J1579" s="91"/>
      <c r="K1579" s="21"/>
      <c r="L1579" s="21"/>
    </row>
    <row r="1580" spans="1:12" ht="162.5" x14ac:dyDescent="0.25">
      <c r="A1580" s="21"/>
      <c r="B1580" s="14" t="s">
        <v>42</v>
      </c>
      <c r="C1580" s="88">
        <v>44006</v>
      </c>
      <c r="D1580" s="14" t="s">
        <v>17</v>
      </c>
      <c r="E1580" s="14" t="s">
        <v>3207</v>
      </c>
      <c r="F1580" s="89" t="s">
        <v>23</v>
      </c>
      <c r="G1580" s="90" t="s">
        <v>3227</v>
      </c>
      <c r="H1580" s="31" t="s">
        <v>3228</v>
      </c>
      <c r="I1580" s="91"/>
      <c r="J1580" s="91"/>
      <c r="K1580" s="21"/>
      <c r="L1580" s="21"/>
    </row>
    <row r="1581" spans="1:12" ht="162.5" x14ac:dyDescent="0.25">
      <c r="A1581" s="21"/>
      <c r="B1581" s="14" t="s">
        <v>42</v>
      </c>
      <c r="C1581" s="88">
        <v>44006</v>
      </c>
      <c r="D1581" s="14" t="s">
        <v>17</v>
      </c>
      <c r="E1581" s="14" t="s">
        <v>3207</v>
      </c>
      <c r="F1581" s="89" t="s">
        <v>23</v>
      </c>
      <c r="G1581" s="90" t="s">
        <v>3229</v>
      </c>
      <c r="H1581" s="31" t="s">
        <v>3230</v>
      </c>
      <c r="I1581" s="91"/>
      <c r="J1581" s="91"/>
      <c r="K1581" s="21"/>
      <c r="L1581" s="21"/>
    </row>
    <row r="1582" spans="1:12" ht="137.5" x14ac:dyDescent="0.25">
      <c r="A1582" s="21"/>
      <c r="B1582" s="14" t="s">
        <v>42</v>
      </c>
      <c r="C1582" s="88">
        <v>44006</v>
      </c>
      <c r="D1582" s="14" t="s">
        <v>17</v>
      </c>
      <c r="E1582" s="14" t="s">
        <v>3207</v>
      </c>
      <c r="F1582" s="89" t="s">
        <v>23</v>
      </c>
      <c r="G1582" s="90" t="s">
        <v>3231</v>
      </c>
      <c r="H1582" s="31" t="s">
        <v>3230</v>
      </c>
      <c r="I1582" s="91"/>
      <c r="J1582" s="91"/>
      <c r="K1582" s="21"/>
      <c r="L1582" s="21"/>
    </row>
    <row r="1583" spans="1:12" ht="137.5" x14ac:dyDescent="0.25">
      <c r="A1583" s="21"/>
      <c r="B1583" s="14" t="s">
        <v>42</v>
      </c>
      <c r="C1583" s="88">
        <v>44006</v>
      </c>
      <c r="D1583" s="14" t="s">
        <v>17</v>
      </c>
      <c r="E1583" s="14" t="s">
        <v>3207</v>
      </c>
      <c r="F1583" s="89" t="s">
        <v>23</v>
      </c>
      <c r="G1583" s="90" t="s">
        <v>3232</v>
      </c>
      <c r="H1583" s="31" t="s">
        <v>3233</v>
      </c>
      <c r="I1583" s="91"/>
      <c r="J1583" s="91"/>
      <c r="K1583" s="21"/>
      <c r="L1583" s="21"/>
    </row>
    <row r="1584" spans="1:12" ht="100" x14ac:dyDescent="0.25">
      <c r="A1584" s="21"/>
      <c r="B1584" s="14" t="s">
        <v>42</v>
      </c>
      <c r="C1584" s="88">
        <v>44006</v>
      </c>
      <c r="D1584" s="14" t="s">
        <v>17</v>
      </c>
      <c r="E1584" s="14" t="s">
        <v>3234</v>
      </c>
      <c r="F1584" s="89" t="s">
        <v>23</v>
      </c>
      <c r="G1584" s="90" t="s">
        <v>3235</v>
      </c>
      <c r="H1584" s="31" t="s">
        <v>3236</v>
      </c>
      <c r="I1584" s="91"/>
      <c r="J1584" s="91"/>
      <c r="K1584" s="21"/>
      <c r="L1584" s="21"/>
    </row>
    <row r="1585" spans="1:12" ht="37.5" x14ac:dyDescent="0.25">
      <c r="A1585" s="21"/>
      <c r="B1585" s="14" t="s">
        <v>42</v>
      </c>
      <c r="C1585" s="88">
        <v>43999</v>
      </c>
      <c r="D1585" s="14" t="s">
        <v>17</v>
      </c>
      <c r="E1585" s="14" t="s">
        <v>43</v>
      </c>
      <c r="F1585" s="89" t="s">
        <v>23</v>
      </c>
      <c r="G1585" s="90" t="s">
        <v>3237</v>
      </c>
      <c r="H1585" s="31" t="s">
        <v>3238</v>
      </c>
      <c r="I1585" s="91"/>
      <c r="J1585" s="91"/>
      <c r="K1585" s="21"/>
      <c r="L1585" s="21"/>
    </row>
    <row r="1586" spans="1:12" ht="62.5" x14ac:dyDescent="0.25">
      <c r="A1586" s="21"/>
      <c r="B1586" s="14" t="s">
        <v>42</v>
      </c>
      <c r="C1586" s="88">
        <v>43997</v>
      </c>
      <c r="D1586" s="14" t="s">
        <v>17</v>
      </c>
      <c r="E1586" s="14" t="s">
        <v>43</v>
      </c>
      <c r="F1586" s="89" t="s">
        <v>23</v>
      </c>
      <c r="G1586" s="90" t="s">
        <v>3239</v>
      </c>
      <c r="H1586" s="31" t="s">
        <v>3240</v>
      </c>
      <c r="I1586" s="91"/>
      <c r="J1586" s="91"/>
      <c r="K1586" s="21"/>
      <c r="L1586" s="21"/>
    </row>
    <row r="1587" spans="1:12" ht="50" x14ac:dyDescent="0.25">
      <c r="A1587" s="21"/>
      <c r="B1587" s="14" t="s">
        <v>42</v>
      </c>
      <c r="C1587" s="88">
        <v>43994</v>
      </c>
      <c r="D1587" s="14" t="s">
        <v>17</v>
      </c>
      <c r="E1587" s="14" t="s">
        <v>43</v>
      </c>
      <c r="F1587" s="89" t="s">
        <v>23</v>
      </c>
      <c r="G1587" s="90" t="s">
        <v>3241</v>
      </c>
      <c r="H1587" s="31" t="s">
        <v>3242</v>
      </c>
      <c r="I1587" s="91"/>
      <c r="J1587" s="91"/>
      <c r="K1587" s="21"/>
      <c r="L1587" s="21"/>
    </row>
    <row r="1588" spans="1:12" ht="62.5" x14ac:dyDescent="0.25">
      <c r="A1588" s="21"/>
      <c r="B1588" s="14" t="s">
        <v>42</v>
      </c>
      <c r="C1588" s="88">
        <v>43994</v>
      </c>
      <c r="D1588" s="14" t="s">
        <v>17</v>
      </c>
      <c r="E1588" s="14" t="s">
        <v>43</v>
      </c>
      <c r="F1588" s="89" t="s">
        <v>23</v>
      </c>
      <c r="G1588" s="90" t="s">
        <v>3243</v>
      </c>
      <c r="H1588" s="31" t="s">
        <v>3242</v>
      </c>
      <c r="I1588" s="91"/>
      <c r="J1588" s="91"/>
      <c r="K1588" s="21"/>
      <c r="L1588" s="21"/>
    </row>
    <row r="1589" spans="1:12" ht="37.5" x14ac:dyDescent="0.25">
      <c r="A1589" s="21"/>
      <c r="B1589" s="40" t="s">
        <v>42</v>
      </c>
      <c r="C1589" s="92">
        <v>43986</v>
      </c>
      <c r="D1589" s="40" t="s">
        <v>17</v>
      </c>
      <c r="E1589" s="40" t="s">
        <v>3244</v>
      </c>
      <c r="F1589" s="40" t="s">
        <v>23</v>
      </c>
      <c r="G1589" s="40" t="s">
        <v>3245</v>
      </c>
      <c r="H1589" s="93" t="s">
        <v>3246</v>
      </c>
      <c r="I1589" s="86"/>
      <c r="J1589" s="86"/>
      <c r="K1589" s="21"/>
      <c r="L1589" s="21"/>
    </row>
    <row r="1590" spans="1:12" ht="37.5" x14ac:dyDescent="0.25">
      <c r="A1590" s="21"/>
      <c r="B1590" s="40" t="s">
        <v>42</v>
      </c>
      <c r="C1590" s="92">
        <v>43986</v>
      </c>
      <c r="D1590" s="40" t="s">
        <v>17</v>
      </c>
      <c r="E1590" s="40" t="s">
        <v>3244</v>
      </c>
      <c r="F1590" s="40" t="s">
        <v>23</v>
      </c>
      <c r="G1590" s="40" t="s">
        <v>3247</v>
      </c>
      <c r="H1590" s="93" t="s">
        <v>3248</v>
      </c>
      <c r="I1590" s="86"/>
      <c r="J1590" s="86"/>
      <c r="K1590" s="21"/>
      <c r="L1590" s="21"/>
    </row>
    <row r="1591" spans="1:12" ht="37.5" x14ac:dyDescent="0.25">
      <c r="A1591" s="21"/>
      <c r="B1591" s="40" t="s">
        <v>42</v>
      </c>
      <c r="C1591" s="92">
        <v>43986</v>
      </c>
      <c r="D1591" s="40" t="s">
        <v>17</v>
      </c>
      <c r="E1591" s="40" t="s">
        <v>3244</v>
      </c>
      <c r="F1591" s="40" t="s">
        <v>23</v>
      </c>
      <c r="G1591" s="40" t="s">
        <v>3249</v>
      </c>
      <c r="H1591" s="93" t="s">
        <v>3248</v>
      </c>
      <c r="I1591" s="86"/>
      <c r="J1591" s="86"/>
      <c r="K1591" s="21"/>
      <c r="L1591" s="21"/>
    </row>
    <row r="1592" spans="1:12" ht="37.5" x14ac:dyDescent="0.25">
      <c r="A1592" s="21"/>
      <c r="B1592" s="40" t="s">
        <v>42</v>
      </c>
      <c r="C1592" s="92">
        <v>43976</v>
      </c>
      <c r="D1592" s="40" t="s">
        <v>17</v>
      </c>
      <c r="E1592" s="40" t="s">
        <v>43</v>
      </c>
      <c r="F1592" s="40" t="s">
        <v>23</v>
      </c>
      <c r="G1592" s="40" t="s">
        <v>3250</v>
      </c>
      <c r="H1592" s="93" t="s">
        <v>3251</v>
      </c>
      <c r="I1592" s="86"/>
      <c r="J1592" s="86"/>
      <c r="K1592" s="21"/>
      <c r="L1592" s="21"/>
    </row>
    <row r="1593" spans="1:12" ht="162.5" x14ac:dyDescent="0.25">
      <c r="A1593" s="21"/>
      <c r="B1593" s="45" t="s">
        <v>42</v>
      </c>
      <c r="C1593" s="94">
        <v>43971</v>
      </c>
      <c r="D1593" s="45" t="s">
        <v>57</v>
      </c>
      <c r="E1593" s="45" t="s">
        <v>295</v>
      </c>
      <c r="F1593" s="45" t="s">
        <v>23</v>
      </c>
      <c r="G1593" s="45" t="s">
        <v>3252</v>
      </c>
      <c r="H1593" s="95" t="s">
        <v>3253</v>
      </c>
      <c r="I1593" s="86"/>
      <c r="J1593" s="86"/>
      <c r="K1593" s="21"/>
      <c r="L1593" s="21"/>
    </row>
    <row r="1594" spans="1:12" ht="62.5" x14ac:dyDescent="0.25">
      <c r="A1594" s="21"/>
      <c r="B1594" s="45" t="s">
        <v>42</v>
      </c>
      <c r="C1594" s="94">
        <v>43971</v>
      </c>
      <c r="D1594" s="45" t="s">
        <v>57</v>
      </c>
      <c r="E1594" s="45" t="s">
        <v>3254</v>
      </c>
      <c r="F1594" s="45" t="s">
        <v>19</v>
      </c>
      <c r="G1594" s="45" t="s">
        <v>3255</v>
      </c>
      <c r="H1594" s="95" t="s">
        <v>3256</v>
      </c>
      <c r="I1594" s="86"/>
      <c r="J1594" s="86"/>
      <c r="K1594" s="21"/>
      <c r="L1594" s="21"/>
    </row>
    <row r="1595" spans="1:12" ht="187.5" x14ac:dyDescent="0.25">
      <c r="A1595" s="21"/>
      <c r="B1595" s="40" t="s">
        <v>42</v>
      </c>
      <c r="C1595" s="92">
        <v>43965</v>
      </c>
      <c r="D1595" s="40" t="s">
        <v>17</v>
      </c>
      <c r="E1595" s="40" t="s">
        <v>3216</v>
      </c>
      <c r="F1595" s="40" t="s">
        <v>23</v>
      </c>
      <c r="G1595" s="40" t="s">
        <v>3257</v>
      </c>
      <c r="H1595" s="93" t="s">
        <v>3258</v>
      </c>
      <c r="I1595" s="86"/>
      <c r="J1595" s="86"/>
      <c r="K1595" s="21"/>
      <c r="L1595" s="21"/>
    </row>
    <row r="1596" spans="1:12" ht="112.5" x14ac:dyDescent="0.25">
      <c r="A1596" s="21"/>
      <c r="B1596" s="40" t="s">
        <v>42</v>
      </c>
      <c r="C1596" s="92">
        <v>43965</v>
      </c>
      <c r="D1596" s="40" t="s">
        <v>17</v>
      </c>
      <c r="E1596" s="40" t="s">
        <v>3216</v>
      </c>
      <c r="F1596" s="40" t="s">
        <v>23</v>
      </c>
      <c r="G1596" s="40" t="s">
        <v>3259</v>
      </c>
      <c r="H1596" s="93" t="s">
        <v>3260</v>
      </c>
      <c r="I1596" s="86"/>
      <c r="J1596" s="86"/>
      <c r="K1596" s="21"/>
      <c r="L1596" s="21"/>
    </row>
    <row r="1597" spans="1:12" ht="50" x14ac:dyDescent="0.25">
      <c r="A1597" s="21"/>
      <c r="B1597" s="40" t="s">
        <v>42</v>
      </c>
      <c r="C1597" s="92">
        <v>43957</v>
      </c>
      <c r="D1597" s="40" t="s">
        <v>17</v>
      </c>
      <c r="E1597" s="40" t="s">
        <v>295</v>
      </c>
      <c r="F1597" s="40" t="s">
        <v>23</v>
      </c>
      <c r="G1597" s="40" t="s">
        <v>3261</v>
      </c>
      <c r="H1597" s="82" t="s">
        <v>3262</v>
      </c>
      <c r="I1597" s="86"/>
      <c r="J1597" s="86"/>
      <c r="K1597" s="21"/>
      <c r="L1597" s="21"/>
    </row>
    <row r="1598" spans="1:12" ht="37.5" x14ac:dyDescent="0.25">
      <c r="A1598" s="21"/>
      <c r="B1598" s="40" t="s">
        <v>42</v>
      </c>
      <c r="C1598" s="92">
        <v>43951</v>
      </c>
      <c r="D1598" s="40" t="s">
        <v>17</v>
      </c>
      <c r="E1598" s="40" t="s">
        <v>43</v>
      </c>
      <c r="F1598" s="40" t="s">
        <v>23</v>
      </c>
      <c r="G1598" s="40" t="s">
        <v>3263</v>
      </c>
      <c r="H1598" s="82" t="s">
        <v>3264</v>
      </c>
      <c r="I1598" s="86"/>
      <c r="J1598" s="86"/>
      <c r="K1598" s="21"/>
      <c r="L1598" s="21"/>
    </row>
    <row r="1599" spans="1:12" ht="37.5" x14ac:dyDescent="0.25">
      <c r="A1599" s="21"/>
      <c r="B1599" s="40" t="s">
        <v>42</v>
      </c>
      <c r="C1599" s="92">
        <v>43948</v>
      </c>
      <c r="D1599" s="40" t="s">
        <v>17</v>
      </c>
      <c r="E1599" s="40" t="s">
        <v>140</v>
      </c>
      <c r="F1599" s="40" t="s">
        <v>23</v>
      </c>
      <c r="G1599" s="40" t="s">
        <v>3265</v>
      </c>
      <c r="H1599" s="82" t="s">
        <v>3266</v>
      </c>
      <c r="I1599" s="86"/>
      <c r="J1599" s="86"/>
      <c r="K1599" s="21"/>
      <c r="L1599" s="21"/>
    </row>
    <row r="1600" spans="1:12" ht="250" x14ac:dyDescent="0.25">
      <c r="A1600" s="21"/>
      <c r="B1600" s="45" t="s">
        <v>42</v>
      </c>
      <c r="C1600" s="94">
        <v>43944</v>
      </c>
      <c r="D1600" s="45" t="s">
        <v>57</v>
      </c>
      <c r="E1600" s="45" t="s">
        <v>3267</v>
      </c>
      <c r="F1600" s="45" t="s">
        <v>23</v>
      </c>
      <c r="G1600" s="45" t="s">
        <v>3268</v>
      </c>
      <c r="H1600" s="95" t="s">
        <v>3269</v>
      </c>
      <c r="I1600" s="86"/>
      <c r="J1600" s="86"/>
      <c r="K1600" s="21"/>
      <c r="L1600" s="21"/>
    </row>
    <row r="1601" spans="1:12" ht="62.5" x14ac:dyDescent="0.25">
      <c r="A1601" s="21"/>
      <c r="B1601" s="40" t="s">
        <v>42</v>
      </c>
      <c r="C1601" s="92">
        <v>43944</v>
      </c>
      <c r="D1601" s="40" t="s">
        <v>17</v>
      </c>
      <c r="E1601" s="40" t="s">
        <v>295</v>
      </c>
      <c r="F1601" s="40" t="s">
        <v>23</v>
      </c>
      <c r="G1601" s="40" t="s">
        <v>3270</v>
      </c>
      <c r="H1601" s="82" t="s">
        <v>3271</v>
      </c>
      <c r="I1601" s="86"/>
      <c r="J1601" s="86"/>
      <c r="K1601" s="21"/>
      <c r="L1601" s="21"/>
    </row>
    <row r="1602" spans="1:12" ht="187.5" x14ac:dyDescent="0.25">
      <c r="A1602" s="21"/>
      <c r="B1602" s="40" t="s">
        <v>42</v>
      </c>
      <c r="C1602" s="92">
        <v>43944</v>
      </c>
      <c r="D1602" s="40" t="s">
        <v>17</v>
      </c>
      <c r="E1602" s="40" t="s">
        <v>3216</v>
      </c>
      <c r="F1602" s="40" t="s">
        <v>23</v>
      </c>
      <c r="G1602" s="40" t="s">
        <v>3272</v>
      </c>
      <c r="H1602" s="82" t="s">
        <v>3273</v>
      </c>
      <c r="I1602" s="86"/>
      <c r="J1602" s="86"/>
      <c r="K1602" s="21"/>
      <c r="L1602" s="21"/>
    </row>
    <row r="1603" spans="1:12" ht="125" x14ac:dyDescent="0.25">
      <c r="A1603" s="21"/>
      <c r="B1603" s="40" t="s">
        <v>42</v>
      </c>
      <c r="C1603" s="92">
        <v>43943</v>
      </c>
      <c r="D1603" s="40" t="s">
        <v>17</v>
      </c>
      <c r="E1603" s="40" t="s">
        <v>295</v>
      </c>
      <c r="F1603" s="40" t="s">
        <v>23</v>
      </c>
      <c r="G1603" s="40" t="s">
        <v>3274</v>
      </c>
      <c r="H1603" s="82" t="s">
        <v>254</v>
      </c>
      <c r="I1603" s="86"/>
      <c r="J1603" s="86"/>
      <c r="K1603" s="21"/>
      <c r="L1603" s="21"/>
    </row>
    <row r="1604" spans="1:12" ht="137.5" x14ac:dyDescent="0.25">
      <c r="A1604" s="21"/>
      <c r="B1604" s="45" t="s">
        <v>42</v>
      </c>
      <c r="C1604" s="94">
        <v>43937</v>
      </c>
      <c r="D1604" s="45" t="s">
        <v>57</v>
      </c>
      <c r="E1604" s="45" t="s">
        <v>3275</v>
      </c>
      <c r="F1604" s="45" t="s">
        <v>210</v>
      </c>
      <c r="G1604" s="45" t="s">
        <v>3276</v>
      </c>
      <c r="H1604" s="85" t="s">
        <v>3277</v>
      </c>
      <c r="I1604" s="86"/>
      <c r="J1604" s="86"/>
      <c r="K1604" s="21"/>
      <c r="L1604" s="21"/>
    </row>
    <row r="1605" spans="1:12" ht="137.5" x14ac:dyDescent="0.25">
      <c r="A1605" s="21"/>
      <c r="B1605" s="40" t="s">
        <v>42</v>
      </c>
      <c r="C1605" s="81">
        <v>43927</v>
      </c>
      <c r="D1605" s="40" t="s">
        <v>17</v>
      </c>
      <c r="E1605" s="40" t="s">
        <v>295</v>
      </c>
      <c r="F1605" s="40" t="s">
        <v>50</v>
      </c>
      <c r="G1605" s="40" t="s">
        <v>3278</v>
      </c>
      <c r="H1605" s="82" t="s">
        <v>3279</v>
      </c>
      <c r="I1605" s="86"/>
      <c r="J1605" s="86"/>
      <c r="K1605" s="21"/>
      <c r="L1605" s="21"/>
    </row>
    <row r="1606" spans="1:12" ht="50" x14ac:dyDescent="0.25">
      <c r="A1606" s="21"/>
      <c r="B1606" s="40" t="s">
        <v>42</v>
      </c>
      <c r="C1606" s="81">
        <v>43924</v>
      </c>
      <c r="D1606" s="40" t="s">
        <v>17</v>
      </c>
      <c r="E1606" s="40" t="s">
        <v>295</v>
      </c>
      <c r="F1606" s="40" t="s">
        <v>23</v>
      </c>
      <c r="G1606" s="40" t="s">
        <v>3280</v>
      </c>
      <c r="H1606" s="82" t="s">
        <v>3281</v>
      </c>
      <c r="I1606" s="86"/>
      <c r="J1606" s="86"/>
      <c r="K1606" s="21"/>
      <c r="L1606" s="21"/>
    </row>
    <row r="1607" spans="1:12" ht="50" x14ac:dyDescent="0.25">
      <c r="A1607" s="21"/>
      <c r="B1607" s="40" t="s">
        <v>42</v>
      </c>
      <c r="C1607" s="92">
        <v>43923</v>
      </c>
      <c r="D1607" s="40" t="s">
        <v>17</v>
      </c>
      <c r="E1607" s="40" t="s">
        <v>3282</v>
      </c>
      <c r="F1607" s="40" t="s">
        <v>19</v>
      </c>
      <c r="G1607" s="40" t="s">
        <v>3283</v>
      </c>
      <c r="H1607" s="82" t="s">
        <v>3284</v>
      </c>
      <c r="I1607" s="86"/>
      <c r="J1607" s="86"/>
      <c r="K1607" s="21"/>
      <c r="L1607" s="21"/>
    </row>
    <row r="1608" spans="1:12" ht="50" x14ac:dyDescent="0.25">
      <c r="A1608" s="21"/>
      <c r="B1608" s="40" t="s">
        <v>42</v>
      </c>
      <c r="C1608" s="81">
        <v>43921</v>
      </c>
      <c r="D1608" s="40" t="s">
        <v>17</v>
      </c>
      <c r="E1608" s="40" t="s">
        <v>295</v>
      </c>
      <c r="F1608" s="40" t="s">
        <v>50</v>
      </c>
      <c r="G1608" s="40" t="s">
        <v>3285</v>
      </c>
      <c r="H1608" s="82" t="s">
        <v>3286</v>
      </c>
      <c r="I1608" s="83"/>
      <c r="J1608" s="83"/>
      <c r="K1608" s="21"/>
      <c r="L1608" s="21"/>
    </row>
    <row r="1609" spans="1:12" ht="112.5" x14ac:dyDescent="0.25">
      <c r="A1609" s="21"/>
      <c r="B1609" s="40" t="s">
        <v>42</v>
      </c>
      <c r="C1609" s="81">
        <v>43913</v>
      </c>
      <c r="D1609" s="40" t="s">
        <v>17</v>
      </c>
      <c r="E1609" s="40" t="s">
        <v>295</v>
      </c>
      <c r="F1609" s="40" t="s">
        <v>210</v>
      </c>
      <c r="G1609" s="40" t="s">
        <v>3287</v>
      </c>
      <c r="H1609" s="40" t="s">
        <v>3288</v>
      </c>
      <c r="I1609" s="83"/>
      <c r="J1609" s="83"/>
      <c r="K1609" s="21"/>
      <c r="L1609" s="21"/>
    </row>
    <row r="1610" spans="1:12" ht="125" x14ac:dyDescent="0.25">
      <c r="A1610" s="21"/>
      <c r="B1610" s="40" t="s">
        <v>42</v>
      </c>
      <c r="C1610" s="81">
        <v>43913</v>
      </c>
      <c r="D1610" s="40" t="s">
        <v>17</v>
      </c>
      <c r="E1610" s="40" t="s">
        <v>295</v>
      </c>
      <c r="F1610" s="40" t="s">
        <v>23</v>
      </c>
      <c r="G1610" s="40" t="s">
        <v>3289</v>
      </c>
      <c r="H1610" s="82" t="s">
        <v>3290</v>
      </c>
      <c r="I1610" s="83"/>
      <c r="J1610" s="83"/>
      <c r="K1610" s="21"/>
      <c r="L1610" s="21"/>
    </row>
    <row r="1611" spans="1:12" ht="50" x14ac:dyDescent="0.25">
      <c r="A1611" s="21"/>
      <c r="B1611" s="40" t="s">
        <v>42</v>
      </c>
      <c r="C1611" s="81">
        <v>43908</v>
      </c>
      <c r="D1611" s="40" t="s">
        <v>17</v>
      </c>
      <c r="E1611" s="50" t="s">
        <v>3291</v>
      </c>
      <c r="F1611" s="40" t="s">
        <v>19</v>
      </c>
      <c r="G1611" s="40" t="s">
        <v>3292</v>
      </c>
      <c r="H1611" s="82" t="s">
        <v>3293</v>
      </c>
      <c r="I1611" s="83"/>
      <c r="J1611" s="83"/>
      <c r="K1611" s="21"/>
      <c r="L1611" s="21"/>
    </row>
    <row r="1612" spans="1:12" ht="37.5" x14ac:dyDescent="0.25">
      <c r="A1612" s="21"/>
      <c r="B1612" s="40" t="s">
        <v>42</v>
      </c>
      <c r="C1612" s="81">
        <v>43906</v>
      </c>
      <c r="D1612" s="40" t="s">
        <v>17</v>
      </c>
      <c r="E1612" s="40" t="s">
        <v>3294</v>
      </c>
      <c r="F1612" s="40" t="s">
        <v>19</v>
      </c>
      <c r="G1612" s="40" t="s">
        <v>3295</v>
      </c>
      <c r="H1612" s="82" t="s">
        <v>3296</v>
      </c>
      <c r="I1612" s="83"/>
      <c r="J1612" s="83"/>
      <c r="K1612" s="21"/>
      <c r="L1612" s="21"/>
    </row>
    <row r="1613" spans="1:12" ht="150" x14ac:dyDescent="0.25">
      <c r="A1613" s="21"/>
      <c r="B1613" s="40" t="s">
        <v>42</v>
      </c>
      <c r="C1613" s="81">
        <v>43903</v>
      </c>
      <c r="D1613" s="40" t="s">
        <v>17</v>
      </c>
      <c r="E1613" s="40" t="s">
        <v>295</v>
      </c>
      <c r="F1613" s="40" t="s">
        <v>23</v>
      </c>
      <c r="G1613" s="40" t="s">
        <v>3297</v>
      </c>
      <c r="H1613" s="40" t="s">
        <v>3298</v>
      </c>
      <c r="I1613" s="83"/>
      <c r="J1613" s="83"/>
      <c r="K1613" s="21"/>
      <c r="L1613" s="21"/>
    </row>
    <row r="1614" spans="1:12" ht="112.5" x14ac:dyDescent="0.25">
      <c r="A1614" s="21"/>
      <c r="B1614" s="40" t="s">
        <v>42</v>
      </c>
      <c r="C1614" s="81">
        <v>43903</v>
      </c>
      <c r="D1614" s="40" t="s">
        <v>17</v>
      </c>
      <c r="E1614" s="40" t="s">
        <v>295</v>
      </c>
      <c r="F1614" s="40" t="s">
        <v>19</v>
      </c>
      <c r="G1614" s="40" t="s">
        <v>3299</v>
      </c>
      <c r="H1614" s="40" t="s">
        <v>3300</v>
      </c>
      <c r="I1614" s="83"/>
      <c r="J1614" s="83"/>
      <c r="K1614" s="21"/>
      <c r="L1614" s="21"/>
    </row>
    <row r="1615" spans="1:12" ht="112.5" x14ac:dyDescent="0.25">
      <c r="A1615" s="21"/>
      <c r="B1615" s="40" t="s">
        <v>42</v>
      </c>
      <c r="C1615" s="81">
        <v>43903</v>
      </c>
      <c r="D1615" s="40" t="s">
        <v>17</v>
      </c>
      <c r="E1615" s="40" t="s">
        <v>295</v>
      </c>
      <c r="F1615" s="40" t="s">
        <v>19</v>
      </c>
      <c r="G1615" s="40" t="s">
        <v>3301</v>
      </c>
      <c r="H1615" s="40" t="s">
        <v>3300</v>
      </c>
      <c r="I1615" s="83"/>
      <c r="J1615" s="83"/>
      <c r="K1615" s="21"/>
      <c r="L1615" s="21"/>
    </row>
    <row r="1616" spans="1:12" ht="112.5" x14ac:dyDescent="0.25">
      <c r="A1616" s="21"/>
      <c r="B1616" s="40" t="s">
        <v>42</v>
      </c>
      <c r="C1616" s="81">
        <v>43903</v>
      </c>
      <c r="D1616" s="40" t="s">
        <v>17</v>
      </c>
      <c r="E1616" s="40" t="s">
        <v>295</v>
      </c>
      <c r="F1616" s="40" t="s">
        <v>19</v>
      </c>
      <c r="G1616" s="40" t="s">
        <v>3302</v>
      </c>
      <c r="H1616" s="40" t="s">
        <v>3300</v>
      </c>
      <c r="I1616" s="83"/>
      <c r="J1616" s="83"/>
      <c r="K1616" s="21"/>
      <c r="L1616" s="21"/>
    </row>
    <row r="1617" spans="1:12" ht="112.5" x14ac:dyDescent="0.25">
      <c r="A1617" s="21"/>
      <c r="B1617" s="40" t="s">
        <v>42</v>
      </c>
      <c r="C1617" s="81">
        <v>43903</v>
      </c>
      <c r="D1617" s="40" t="s">
        <v>17</v>
      </c>
      <c r="E1617" s="40" t="s">
        <v>295</v>
      </c>
      <c r="F1617" s="40" t="s">
        <v>27</v>
      </c>
      <c r="G1617" s="40" t="s">
        <v>3303</v>
      </c>
      <c r="H1617" s="40" t="s">
        <v>3304</v>
      </c>
      <c r="I1617" s="83"/>
      <c r="J1617" s="83"/>
      <c r="K1617" s="21"/>
      <c r="L1617" s="21"/>
    </row>
    <row r="1618" spans="1:12" ht="112.5" x14ac:dyDescent="0.25">
      <c r="A1618" s="21"/>
      <c r="B1618" s="40" t="s">
        <v>42</v>
      </c>
      <c r="C1618" s="81">
        <v>43903</v>
      </c>
      <c r="D1618" s="40" t="s">
        <v>17</v>
      </c>
      <c r="E1618" s="40" t="s">
        <v>295</v>
      </c>
      <c r="F1618" s="40" t="s">
        <v>27</v>
      </c>
      <c r="G1618" s="40" t="s">
        <v>3305</v>
      </c>
      <c r="H1618" s="40" t="s">
        <v>3304</v>
      </c>
      <c r="I1618" s="83"/>
      <c r="J1618" s="40"/>
      <c r="K1618" s="21"/>
      <c r="L1618" s="21"/>
    </row>
    <row r="1619" spans="1:12" ht="50" x14ac:dyDescent="0.25">
      <c r="A1619" s="21"/>
      <c r="B1619" s="40" t="s">
        <v>42</v>
      </c>
      <c r="C1619" s="81">
        <v>43903</v>
      </c>
      <c r="D1619" s="40" t="s">
        <v>17</v>
      </c>
      <c r="E1619" s="40" t="s">
        <v>295</v>
      </c>
      <c r="F1619" s="40" t="s">
        <v>210</v>
      </c>
      <c r="G1619" s="40" t="s">
        <v>3306</v>
      </c>
      <c r="H1619" s="106" t="s">
        <v>3307</v>
      </c>
      <c r="I1619" s="83"/>
      <c r="J1619" s="40"/>
      <c r="K1619" s="21"/>
      <c r="L1619" s="21"/>
    </row>
    <row r="1620" spans="1:12" ht="75" x14ac:dyDescent="0.25">
      <c r="A1620" s="21"/>
      <c r="B1620" s="40" t="s">
        <v>42</v>
      </c>
      <c r="C1620" s="81">
        <v>43903</v>
      </c>
      <c r="D1620" s="40" t="s">
        <v>17</v>
      </c>
      <c r="E1620" s="40" t="s">
        <v>295</v>
      </c>
      <c r="F1620" s="40" t="s">
        <v>27</v>
      </c>
      <c r="G1620" s="40" t="s">
        <v>3308</v>
      </c>
      <c r="H1620" s="106" t="s">
        <v>3307</v>
      </c>
      <c r="I1620" s="83"/>
      <c r="J1620" s="40"/>
      <c r="K1620" s="21"/>
      <c r="L1620" s="21"/>
    </row>
    <row r="1621" spans="1:12" ht="75" x14ac:dyDescent="0.25">
      <c r="A1621" s="21"/>
      <c r="B1621" s="40" t="s">
        <v>42</v>
      </c>
      <c r="C1621" s="81">
        <v>43903</v>
      </c>
      <c r="D1621" s="40" t="s">
        <v>17</v>
      </c>
      <c r="E1621" s="40" t="s">
        <v>295</v>
      </c>
      <c r="F1621" s="40" t="s">
        <v>210</v>
      </c>
      <c r="G1621" s="40" t="s">
        <v>3309</v>
      </c>
      <c r="H1621" s="106" t="s">
        <v>3307</v>
      </c>
      <c r="I1621" s="83"/>
      <c r="J1621" s="83"/>
      <c r="K1621" s="21"/>
      <c r="L1621" s="21"/>
    </row>
    <row r="1622" spans="1:12" ht="100" x14ac:dyDescent="0.25">
      <c r="A1622" s="21"/>
      <c r="B1622" s="14" t="s">
        <v>327</v>
      </c>
      <c r="C1622" s="88">
        <v>44047</v>
      </c>
      <c r="D1622" s="14" t="s">
        <v>17</v>
      </c>
      <c r="E1622" s="14" t="s">
        <v>3310</v>
      </c>
      <c r="F1622" s="89" t="s">
        <v>23</v>
      </c>
      <c r="G1622" s="90" t="s">
        <v>3311</v>
      </c>
      <c r="H1622" s="31" t="s">
        <v>3312</v>
      </c>
      <c r="I1622" s="91"/>
      <c r="J1622" s="91"/>
      <c r="K1622" s="21"/>
      <c r="L1622" s="21"/>
    </row>
    <row r="1623" spans="1:12" ht="87.5" x14ac:dyDescent="0.25">
      <c r="A1623" s="21"/>
      <c r="B1623" s="14" t="s">
        <v>327</v>
      </c>
      <c r="C1623" s="88">
        <v>44046</v>
      </c>
      <c r="D1623" s="14" t="s">
        <v>17</v>
      </c>
      <c r="E1623" s="14" t="s">
        <v>3313</v>
      </c>
      <c r="F1623" s="89" t="s">
        <v>27</v>
      </c>
      <c r="G1623" s="90" t="s">
        <v>3314</v>
      </c>
      <c r="H1623" s="31" t="s">
        <v>3315</v>
      </c>
      <c r="I1623" s="91"/>
      <c r="J1623" s="91"/>
      <c r="K1623" s="21"/>
      <c r="L1623" s="21"/>
    </row>
    <row r="1624" spans="1:12" ht="187.5" x14ac:dyDescent="0.25">
      <c r="A1624" s="21"/>
      <c r="B1624" s="14" t="s">
        <v>327</v>
      </c>
      <c r="C1624" s="88">
        <v>44029</v>
      </c>
      <c r="D1624" s="14" t="s">
        <v>17</v>
      </c>
      <c r="E1624" s="14" t="s">
        <v>43</v>
      </c>
      <c r="F1624" s="89" t="s">
        <v>23</v>
      </c>
      <c r="G1624" s="90" t="s">
        <v>3316</v>
      </c>
      <c r="H1624" s="31" t="s">
        <v>3317</v>
      </c>
      <c r="I1624" s="91"/>
      <c r="J1624" s="91"/>
      <c r="K1624" s="21"/>
      <c r="L1624" s="21"/>
    </row>
    <row r="1625" spans="1:12" ht="150" x14ac:dyDescent="0.25">
      <c r="A1625" s="21"/>
      <c r="B1625" s="14" t="s">
        <v>327</v>
      </c>
      <c r="C1625" s="88">
        <v>44022</v>
      </c>
      <c r="D1625" s="14" t="s">
        <v>17</v>
      </c>
      <c r="E1625" s="14" t="s">
        <v>43</v>
      </c>
      <c r="F1625" s="89" t="s">
        <v>19</v>
      </c>
      <c r="G1625" s="90" t="s">
        <v>3318</v>
      </c>
      <c r="H1625" s="31" t="s">
        <v>3319</v>
      </c>
      <c r="I1625" s="91"/>
      <c r="J1625" s="91"/>
      <c r="K1625" s="21"/>
      <c r="L1625" s="21"/>
    </row>
    <row r="1626" spans="1:12" ht="150" x14ac:dyDescent="0.25">
      <c r="A1626" s="21"/>
      <c r="B1626" s="14" t="s">
        <v>327</v>
      </c>
      <c r="C1626" s="88">
        <v>44005</v>
      </c>
      <c r="D1626" s="14" t="s">
        <v>17</v>
      </c>
      <c r="E1626" s="14" t="s">
        <v>3320</v>
      </c>
      <c r="F1626" s="89" t="s">
        <v>210</v>
      </c>
      <c r="G1626" s="90" t="s">
        <v>3321</v>
      </c>
      <c r="H1626" s="31" t="s">
        <v>3322</v>
      </c>
      <c r="I1626" s="91"/>
      <c r="J1626" s="91"/>
      <c r="K1626" s="21"/>
      <c r="L1626" s="21"/>
    </row>
    <row r="1627" spans="1:12" ht="50" x14ac:dyDescent="0.25">
      <c r="A1627" s="21"/>
      <c r="B1627" s="14" t="s">
        <v>327</v>
      </c>
      <c r="C1627" s="88">
        <v>44000</v>
      </c>
      <c r="D1627" s="14" t="s">
        <v>17</v>
      </c>
      <c r="E1627" s="14" t="s">
        <v>43</v>
      </c>
      <c r="F1627" s="89" t="s">
        <v>23</v>
      </c>
      <c r="G1627" s="90" t="s">
        <v>3323</v>
      </c>
      <c r="H1627" s="31" t="s">
        <v>3324</v>
      </c>
      <c r="I1627" s="91"/>
      <c r="J1627" s="91"/>
      <c r="K1627" s="21"/>
      <c r="L1627" s="21"/>
    </row>
    <row r="1628" spans="1:12" ht="162.5" x14ac:dyDescent="0.25">
      <c r="A1628" s="21"/>
      <c r="B1628" s="14" t="s">
        <v>327</v>
      </c>
      <c r="C1628" s="88">
        <v>44000</v>
      </c>
      <c r="D1628" s="14" t="s">
        <v>17</v>
      </c>
      <c r="E1628" s="14" t="s">
        <v>43</v>
      </c>
      <c r="F1628" s="89" t="s">
        <v>19</v>
      </c>
      <c r="G1628" s="90" t="s">
        <v>3325</v>
      </c>
      <c r="H1628" s="31" t="s">
        <v>3326</v>
      </c>
      <c r="I1628" s="91"/>
      <c r="J1628" s="91"/>
      <c r="K1628" s="21"/>
      <c r="L1628" s="21"/>
    </row>
    <row r="1629" spans="1:12" ht="175" x14ac:dyDescent="0.25">
      <c r="A1629" s="21"/>
      <c r="B1629" s="14" t="s">
        <v>327</v>
      </c>
      <c r="C1629" s="88">
        <v>43999</v>
      </c>
      <c r="D1629" s="14" t="s">
        <v>17</v>
      </c>
      <c r="E1629" s="14" t="s">
        <v>43</v>
      </c>
      <c r="F1629" s="89" t="s">
        <v>23</v>
      </c>
      <c r="G1629" s="90" t="s">
        <v>3327</v>
      </c>
      <c r="H1629" s="31" t="s">
        <v>3328</v>
      </c>
      <c r="I1629" s="91"/>
      <c r="J1629" s="91"/>
      <c r="K1629" s="21"/>
      <c r="L1629" s="21"/>
    </row>
    <row r="1630" spans="1:12" ht="62.5" x14ac:dyDescent="0.25">
      <c r="A1630" s="21"/>
      <c r="B1630" s="14" t="s">
        <v>327</v>
      </c>
      <c r="C1630" s="88">
        <v>43997</v>
      </c>
      <c r="D1630" s="14" t="s">
        <v>17</v>
      </c>
      <c r="E1630" s="14" t="s">
        <v>725</v>
      </c>
      <c r="F1630" s="89" t="s">
        <v>23</v>
      </c>
      <c r="G1630" s="90" t="s">
        <v>3329</v>
      </c>
      <c r="H1630" s="31" t="s">
        <v>3330</v>
      </c>
      <c r="I1630" s="91"/>
      <c r="J1630" s="91"/>
      <c r="K1630" s="21"/>
      <c r="L1630" s="21"/>
    </row>
    <row r="1631" spans="1:12" ht="75" x14ac:dyDescent="0.25">
      <c r="A1631" s="21"/>
      <c r="B1631" s="40" t="s">
        <v>327</v>
      </c>
      <c r="C1631" s="92">
        <v>43984</v>
      </c>
      <c r="D1631" s="40" t="s">
        <v>17</v>
      </c>
      <c r="E1631" s="40" t="s">
        <v>43</v>
      </c>
      <c r="F1631" s="40" t="s">
        <v>23</v>
      </c>
      <c r="G1631" s="40" t="s">
        <v>3331</v>
      </c>
      <c r="H1631" s="93" t="s">
        <v>3332</v>
      </c>
      <c r="I1631" s="86"/>
      <c r="J1631" s="86"/>
      <c r="K1631" s="21"/>
      <c r="L1631" s="21"/>
    </row>
    <row r="1632" spans="1:12" ht="87.5" x14ac:dyDescent="0.25">
      <c r="A1632" s="21"/>
      <c r="B1632" s="40" t="s">
        <v>327</v>
      </c>
      <c r="C1632" s="92">
        <v>43984</v>
      </c>
      <c r="D1632" s="40" t="s">
        <v>17</v>
      </c>
      <c r="E1632" s="40" t="s">
        <v>43</v>
      </c>
      <c r="F1632" s="40" t="s">
        <v>23</v>
      </c>
      <c r="G1632" s="40" t="s">
        <v>3333</v>
      </c>
      <c r="H1632" s="93" t="s">
        <v>3334</v>
      </c>
      <c r="I1632" s="86"/>
      <c r="J1632" s="86"/>
      <c r="K1632" s="21"/>
      <c r="L1632" s="21"/>
    </row>
    <row r="1633" spans="1:12" ht="87.5" x14ac:dyDescent="0.25">
      <c r="A1633" s="21"/>
      <c r="B1633" s="40" t="s">
        <v>327</v>
      </c>
      <c r="C1633" s="92">
        <v>43984</v>
      </c>
      <c r="D1633" s="40" t="s">
        <v>17</v>
      </c>
      <c r="E1633" s="40" t="s">
        <v>43</v>
      </c>
      <c r="F1633" s="40" t="s">
        <v>23</v>
      </c>
      <c r="G1633" s="40" t="s">
        <v>3335</v>
      </c>
      <c r="H1633" s="93" t="s">
        <v>3336</v>
      </c>
      <c r="I1633" s="86"/>
      <c r="J1633" s="86"/>
      <c r="K1633" s="21"/>
      <c r="L1633" s="21"/>
    </row>
    <row r="1634" spans="1:12" ht="87.5" x14ac:dyDescent="0.25">
      <c r="A1634" s="21"/>
      <c r="B1634" s="40" t="s">
        <v>327</v>
      </c>
      <c r="C1634" s="92">
        <v>43984</v>
      </c>
      <c r="D1634" s="40" t="s">
        <v>17</v>
      </c>
      <c r="E1634" s="40" t="s">
        <v>43</v>
      </c>
      <c r="F1634" s="40" t="s">
        <v>23</v>
      </c>
      <c r="G1634" s="40" t="s">
        <v>3337</v>
      </c>
      <c r="H1634" s="93" t="s">
        <v>3338</v>
      </c>
      <c r="I1634" s="86"/>
      <c r="J1634" s="86"/>
      <c r="K1634" s="21"/>
      <c r="L1634" s="21"/>
    </row>
    <row r="1635" spans="1:12" ht="150" x14ac:dyDescent="0.25">
      <c r="A1635" s="21"/>
      <c r="B1635" s="40" t="s">
        <v>327</v>
      </c>
      <c r="C1635" s="92">
        <v>43984</v>
      </c>
      <c r="D1635" s="40" t="s">
        <v>17</v>
      </c>
      <c r="E1635" s="40" t="s">
        <v>3320</v>
      </c>
      <c r="F1635" s="40" t="s">
        <v>210</v>
      </c>
      <c r="G1635" s="40" t="s">
        <v>3339</v>
      </c>
      <c r="H1635" s="93" t="s">
        <v>3340</v>
      </c>
      <c r="I1635" s="86"/>
      <c r="J1635" s="86"/>
      <c r="K1635" s="21"/>
      <c r="L1635" s="21"/>
    </row>
    <row r="1636" spans="1:12" ht="212.5" x14ac:dyDescent="0.25">
      <c r="A1636" s="21"/>
      <c r="B1636" s="40" t="s">
        <v>327</v>
      </c>
      <c r="C1636" s="92">
        <v>43971</v>
      </c>
      <c r="D1636" s="40" t="s">
        <v>17</v>
      </c>
      <c r="E1636" s="40" t="s">
        <v>3320</v>
      </c>
      <c r="F1636" s="40" t="s">
        <v>23</v>
      </c>
      <c r="G1636" s="40" t="s">
        <v>3341</v>
      </c>
      <c r="H1636" s="93" t="s">
        <v>3342</v>
      </c>
      <c r="I1636" s="86"/>
      <c r="J1636" s="86"/>
      <c r="K1636" s="21"/>
      <c r="L1636" s="21"/>
    </row>
    <row r="1637" spans="1:12" ht="212.5" x14ac:dyDescent="0.25">
      <c r="A1637" s="21"/>
      <c r="B1637" s="40" t="s">
        <v>327</v>
      </c>
      <c r="C1637" s="92">
        <v>43971</v>
      </c>
      <c r="D1637" s="40" t="s">
        <v>17</v>
      </c>
      <c r="E1637" s="40" t="s">
        <v>3320</v>
      </c>
      <c r="F1637" s="40" t="s">
        <v>23</v>
      </c>
      <c r="G1637" s="40" t="s">
        <v>3343</v>
      </c>
      <c r="H1637" s="93" t="s">
        <v>3342</v>
      </c>
      <c r="I1637" s="86"/>
      <c r="J1637" s="86"/>
      <c r="K1637" s="21"/>
      <c r="L1637" s="21"/>
    </row>
    <row r="1638" spans="1:12" ht="62.5" x14ac:dyDescent="0.25">
      <c r="A1638" s="21"/>
      <c r="B1638" s="40" t="s">
        <v>327</v>
      </c>
      <c r="C1638" s="41">
        <v>43970</v>
      </c>
      <c r="D1638" s="42" t="s">
        <v>17</v>
      </c>
      <c r="E1638" s="42" t="s">
        <v>3320</v>
      </c>
      <c r="F1638" s="42" t="s">
        <v>23</v>
      </c>
      <c r="G1638" s="40" t="s">
        <v>3344</v>
      </c>
      <c r="H1638" s="93" t="s">
        <v>3345</v>
      </c>
      <c r="I1638" s="86"/>
      <c r="J1638" s="86"/>
      <c r="K1638" s="21"/>
      <c r="L1638" s="21"/>
    </row>
    <row r="1639" spans="1:12" ht="100" x14ac:dyDescent="0.25">
      <c r="A1639" s="21"/>
      <c r="B1639" s="40" t="s">
        <v>327</v>
      </c>
      <c r="C1639" s="41">
        <v>43970</v>
      </c>
      <c r="D1639" s="42" t="s">
        <v>17</v>
      </c>
      <c r="E1639" s="42" t="s">
        <v>3320</v>
      </c>
      <c r="F1639" s="42" t="s">
        <v>23</v>
      </c>
      <c r="G1639" s="40" t="s">
        <v>3346</v>
      </c>
      <c r="H1639" s="93" t="s">
        <v>3347</v>
      </c>
      <c r="I1639" s="86"/>
      <c r="J1639" s="86"/>
      <c r="K1639" s="21"/>
      <c r="L1639" s="21"/>
    </row>
    <row r="1640" spans="1:12" ht="75" x14ac:dyDescent="0.25">
      <c r="A1640" s="21"/>
      <c r="B1640" s="40" t="s">
        <v>327</v>
      </c>
      <c r="C1640" s="41">
        <v>43969</v>
      </c>
      <c r="D1640" s="42" t="s">
        <v>17</v>
      </c>
      <c r="E1640" s="42" t="s">
        <v>3348</v>
      </c>
      <c r="F1640" s="42" t="s">
        <v>19</v>
      </c>
      <c r="G1640" s="40" t="s">
        <v>3349</v>
      </c>
      <c r="H1640" s="93" t="s">
        <v>3350</v>
      </c>
      <c r="I1640" s="86"/>
      <c r="J1640" s="86"/>
      <c r="K1640" s="21"/>
      <c r="L1640" s="21"/>
    </row>
    <row r="1641" spans="1:12" ht="50" x14ac:dyDescent="0.25">
      <c r="A1641" s="21"/>
      <c r="B1641" s="40" t="s">
        <v>327</v>
      </c>
      <c r="C1641" s="41">
        <v>43966</v>
      </c>
      <c r="D1641" s="42" t="s">
        <v>17</v>
      </c>
      <c r="E1641" s="42" t="s">
        <v>725</v>
      </c>
      <c r="F1641" s="42" t="s">
        <v>23</v>
      </c>
      <c r="G1641" s="40" t="s">
        <v>3351</v>
      </c>
      <c r="H1641" s="93" t="s">
        <v>3352</v>
      </c>
      <c r="I1641" s="86"/>
      <c r="J1641" s="86"/>
      <c r="K1641" s="21"/>
      <c r="L1641" s="21"/>
    </row>
    <row r="1642" spans="1:12" ht="62.5" x14ac:dyDescent="0.25">
      <c r="A1642" s="21"/>
      <c r="B1642" s="40" t="s">
        <v>327</v>
      </c>
      <c r="C1642" s="41">
        <v>43965</v>
      </c>
      <c r="D1642" s="42" t="s">
        <v>17</v>
      </c>
      <c r="E1642" s="42" t="s">
        <v>725</v>
      </c>
      <c r="F1642" s="42" t="s">
        <v>23</v>
      </c>
      <c r="G1642" s="40" t="s">
        <v>3353</v>
      </c>
      <c r="H1642" s="93" t="s">
        <v>3354</v>
      </c>
      <c r="I1642" s="86"/>
      <c r="J1642" s="86"/>
      <c r="K1642" s="21"/>
      <c r="L1642" s="21"/>
    </row>
    <row r="1643" spans="1:12" ht="125" x14ac:dyDescent="0.25">
      <c r="A1643" s="21"/>
      <c r="B1643" s="40" t="s">
        <v>327</v>
      </c>
      <c r="C1643" s="41">
        <v>43963</v>
      </c>
      <c r="D1643" s="42" t="s">
        <v>17</v>
      </c>
      <c r="E1643" s="42" t="s">
        <v>43</v>
      </c>
      <c r="F1643" s="42" t="s">
        <v>210</v>
      </c>
      <c r="G1643" s="40" t="s">
        <v>3355</v>
      </c>
      <c r="H1643" s="93" t="s">
        <v>3356</v>
      </c>
      <c r="I1643" s="86"/>
      <c r="J1643" s="86"/>
      <c r="K1643" s="21"/>
      <c r="L1643" s="21"/>
    </row>
    <row r="1644" spans="1:12" ht="175" x14ac:dyDescent="0.25">
      <c r="A1644" s="21"/>
      <c r="B1644" s="40" t="s">
        <v>327</v>
      </c>
      <c r="C1644" s="41">
        <v>43962</v>
      </c>
      <c r="D1644" s="42" t="s">
        <v>17</v>
      </c>
      <c r="E1644" s="42" t="s">
        <v>43</v>
      </c>
      <c r="F1644" s="42" t="s">
        <v>23</v>
      </c>
      <c r="G1644" s="40" t="s">
        <v>3357</v>
      </c>
      <c r="H1644" s="93" t="s">
        <v>3358</v>
      </c>
      <c r="I1644" s="86"/>
      <c r="J1644" s="86"/>
      <c r="K1644" s="21"/>
      <c r="L1644" s="21"/>
    </row>
    <row r="1645" spans="1:12" ht="87.5" x14ac:dyDescent="0.25">
      <c r="A1645" s="21"/>
      <c r="B1645" s="40" t="s">
        <v>327</v>
      </c>
      <c r="C1645" s="41">
        <v>43959</v>
      </c>
      <c r="D1645" s="42" t="s">
        <v>17</v>
      </c>
      <c r="E1645" s="42" t="s">
        <v>270</v>
      </c>
      <c r="F1645" s="42" t="s">
        <v>23</v>
      </c>
      <c r="G1645" s="40" t="s">
        <v>3359</v>
      </c>
      <c r="H1645" s="93" t="s">
        <v>3360</v>
      </c>
      <c r="I1645" s="86"/>
      <c r="J1645" s="86"/>
      <c r="K1645" s="21"/>
      <c r="L1645" s="21"/>
    </row>
    <row r="1646" spans="1:12" ht="175" x14ac:dyDescent="0.25">
      <c r="A1646" s="21"/>
      <c r="B1646" s="40" t="s">
        <v>327</v>
      </c>
      <c r="C1646" s="41">
        <v>43948</v>
      </c>
      <c r="D1646" s="42" t="s">
        <v>17</v>
      </c>
      <c r="E1646" s="42" t="s">
        <v>140</v>
      </c>
      <c r="F1646" s="42" t="s">
        <v>23</v>
      </c>
      <c r="G1646" s="40" t="s">
        <v>3361</v>
      </c>
      <c r="H1646" s="82" t="s">
        <v>3362</v>
      </c>
      <c r="I1646" s="86"/>
      <c r="J1646" s="86"/>
      <c r="K1646" s="21"/>
      <c r="L1646" s="21"/>
    </row>
    <row r="1647" spans="1:12" ht="200" x14ac:dyDescent="0.25">
      <c r="A1647" s="21"/>
      <c r="B1647" s="40" t="s">
        <v>327</v>
      </c>
      <c r="C1647" s="41">
        <v>43947</v>
      </c>
      <c r="D1647" s="42" t="s">
        <v>17</v>
      </c>
      <c r="E1647" s="42" t="s">
        <v>43</v>
      </c>
      <c r="F1647" s="42" t="s">
        <v>23</v>
      </c>
      <c r="G1647" s="40" t="s">
        <v>3363</v>
      </c>
      <c r="H1647" s="82" t="s">
        <v>3362</v>
      </c>
      <c r="I1647" s="86"/>
      <c r="J1647" s="86"/>
      <c r="K1647" s="21"/>
      <c r="L1647" s="21"/>
    </row>
    <row r="1648" spans="1:12" ht="62.5" x14ac:dyDescent="0.25">
      <c r="A1648" s="21"/>
      <c r="B1648" s="40" t="s">
        <v>327</v>
      </c>
      <c r="C1648" s="41">
        <v>43945</v>
      </c>
      <c r="D1648" s="42" t="s">
        <v>17</v>
      </c>
      <c r="E1648" s="42" t="s">
        <v>3348</v>
      </c>
      <c r="F1648" s="42" t="s">
        <v>19</v>
      </c>
      <c r="G1648" s="40" t="s">
        <v>3364</v>
      </c>
      <c r="H1648" s="82" t="s">
        <v>3365</v>
      </c>
      <c r="I1648" s="86"/>
      <c r="J1648" s="86"/>
      <c r="K1648" s="21"/>
      <c r="L1648" s="21"/>
    </row>
    <row r="1649" spans="1:12" ht="187.5" x14ac:dyDescent="0.25">
      <c r="A1649" s="21"/>
      <c r="B1649" s="40" t="s">
        <v>327</v>
      </c>
      <c r="C1649" s="41">
        <v>43945</v>
      </c>
      <c r="D1649" s="42" t="s">
        <v>17</v>
      </c>
      <c r="E1649" s="42" t="s">
        <v>43</v>
      </c>
      <c r="F1649" s="42" t="s">
        <v>23</v>
      </c>
      <c r="G1649" s="40" t="s">
        <v>3366</v>
      </c>
      <c r="H1649" s="82" t="s">
        <v>3367</v>
      </c>
      <c r="I1649" s="86"/>
      <c r="J1649" s="86"/>
      <c r="K1649" s="21"/>
      <c r="L1649" s="21"/>
    </row>
    <row r="1650" spans="1:12" ht="62.5" x14ac:dyDescent="0.25">
      <c r="A1650" s="21"/>
      <c r="B1650" s="45" t="s">
        <v>327</v>
      </c>
      <c r="C1650" s="46">
        <v>43936</v>
      </c>
      <c r="D1650" s="47" t="s">
        <v>57</v>
      </c>
      <c r="E1650" s="47" t="s">
        <v>43</v>
      </c>
      <c r="F1650" s="47" t="s">
        <v>23</v>
      </c>
      <c r="G1650" s="45" t="s">
        <v>3368</v>
      </c>
      <c r="H1650" s="85" t="s">
        <v>3369</v>
      </c>
      <c r="I1650" s="86"/>
      <c r="J1650" s="86"/>
      <c r="K1650" s="21"/>
      <c r="L1650" s="21"/>
    </row>
    <row r="1651" spans="1:12" ht="112.5" x14ac:dyDescent="0.25">
      <c r="A1651" s="21"/>
      <c r="B1651" s="40" t="s">
        <v>327</v>
      </c>
      <c r="C1651" s="41">
        <v>43936</v>
      </c>
      <c r="D1651" s="42" t="s">
        <v>17</v>
      </c>
      <c r="E1651" s="42" t="s">
        <v>3348</v>
      </c>
      <c r="F1651" s="42" t="s">
        <v>19</v>
      </c>
      <c r="G1651" s="40" t="s">
        <v>3370</v>
      </c>
      <c r="H1651" s="82" t="s">
        <v>3371</v>
      </c>
      <c r="I1651" s="86"/>
      <c r="J1651" s="86"/>
      <c r="K1651" s="21"/>
      <c r="L1651" s="21"/>
    </row>
    <row r="1652" spans="1:12" ht="87.5" x14ac:dyDescent="0.25">
      <c r="A1652" s="21"/>
      <c r="B1652" s="45" t="s">
        <v>327</v>
      </c>
      <c r="C1652" s="46">
        <v>43935</v>
      </c>
      <c r="D1652" s="47" t="s">
        <v>57</v>
      </c>
      <c r="E1652" s="47" t="s">
        <v>43</v>
      </c>
      <c r="F1652" s="47" t="s">
        <v>23</v>
      </c>
      <c r="G1652" s="45" t="s">
        <v>3372</v>
      </c>
      <c r="H1652" s="85" t="s">
        <v>3373</v>
      </c>
      <c r="I1652" s="86"/>
      <c r="J1652" s="86"/>
      <c r="K1652" s="21"/>
      <c r="L1652" s="21"/>
    </row>
    <row r="1653" spans="1:12" ht="175" x14ac:dyDescent="0.25">
      <c r="A1653" s="21"/>
      <c r="B1653" s="40" t="s">
        <v>327</v>
      </c>
      <c r="C1653" s="41">
        <v>43931</v>
      </c>
      <c r="D1653" s="42" t="s">
        <v>17</v>
      </c>
      <c r="E1653" s="42" t="s">
        <v>43</v>
      </c>
      <c r="F1653" s="42" t="s">
        <v>19</v>
      </c>
      <c r="G1653" s="40" t="s">
        <v>3374</v>
      </c>
      <c r="H1653" s="82" t="s">
        <v>3375</v>
      </c>
      <c r="I1653" s="86"/>
      <c r="J1653" s="86"/>
      <c r="K1653" s="21"/>
      <c r="L1653" s="21"/>
    </row>
    <row r="1654" spans="1:12" ht="87.5" x14ac:dyDescent="0.25">
      <c r="A1654" s="21"/>
      <c r="B1654" s="40" t="s">
        <v>327</v>
      </c>
      <c r="C1654" s="52">
        <v>43928</v>
      </c>
      <c r="D1654" s="42" t="s">
        <v>17</v>
      </c>
      <c r="E1654" s="42" t="s">
        <v>43</v>
      </c>
      <c r="F1654" s="42" t="s">
        <v>23</v>
      </c>
      <c r="G1654" s="40" t="s">
        <v>3376</v>
      </c>
      <c r="H1654" s="82" t="s">
        <v>3377</v>
      </c>
      <c r="I1654" s="86"/>
      <c r="J1654" s="86"/>
      <c r="K1654" s="21"/>
      <c r="L1654" s="21"/>
    </row>
    <row r="1655" spans="1:12" ht="62.5" x14ac:dyDescent="0.25">
      <c r="A1655" s="21"/>
      <c r="B1655" s="40" t="s">
        <v>327</v>
      </c>
      <c r="C1655" s="52">
        <v>43928</v>
      </c>
      <c r="D1655" s="42" t="s">
        <v>17</v>
      </c>
      <c r="E1655" s="42" t="s">
        <v>43</v>
      </c>
      <c r="F1655" s="42" t="s">
        <v>27</v>
      </c>
      <c r="G1655" s="40" t="s">
        <v>3378</v>
      </c>
      <c r="H1655" s="82" t="s">
        <v>3379</v>
      </c>
      <c r="I1655" s="86"/>
      <c r="J1655" s="86"/>
      <c r="K1655" s="21"/>
      <c r="L1655" s="21"/>
    </row>
    <row r="1656" spans="1:12" ht="175" x14ac:dyDescent="0.25">
      <c r="A1656" s="21"/>
      <c r="B1656" s="40" t="s">
        <v>327</v>
      </c>
      <c r="C1656" s="52">
        <v>43924</v>
      </c>
      <c r="D1656" s="42" t="s">
        <v>17</v>
      </c>
      <c r="E1656" s="42" t="s">
        <v>43</v>
      </c>
      <c r="F1656" s="42" t="s">
        <v>23</v>
      </c>
      <c r="G1656" s="40" t="s">
        <v>3380</v>
      </c>
      <c r="H1656" s="82" t="s">
        <v>3381</v>
      </c>
      <c r="I1656" s="86"/>
      <c r="J1656" s="86"/>
      <c r="K1656" s="21"/>
      <c r="L1656" s="21"/>
    </row>
    <row r="1657" spans="1:12" ht="187.5" x14ac:dyDescent="0.25">
      <c r="A1657" s="21"/>
      <c r="B1657" s="40" t="s">
        <v>327</v>
      </c>
      <c r="C1657" s="52">
        <v>43922</v>
      </c>
      <c r="D1657" s="42" t="s">
        <v>17</v>
      </c>
      <c r="E1657" s="42" t="s">
        <v>43</v>
      </c>
      <c r="F1657" s="42" t="s">
        <v>19</v>
      </c>
      <c r="G1657" s="40" t="s">
        <v>3382</v>
      </c>
      <c r="H1657" s="82" t="s">
        <v>3383</v>
      </c>
      <c r="I1657" s="83"/>
      <c r="J1657" s="83"/>
      <c r="K1657" s="21"/>
      <c r="L1657" s="21"/>
    </row>
    <row r="1658" spans="1:12" ht="262.5" x14ac:dyDescent="0.25">
      <c r="A1658" s="21"/>
      <c r="B1658" s="40" t="s">
        <v>327</v>
      </c>
      <c r="C1658" s="52">
        <v>43920</v>
      </c>
      <c r="D1658" s="42" t="s">
        <v>17</v>
      </c>
      <c r="E1658" s="42" t="s">
        <v>43</v>
      </c>
      <c r="F1658" s="42" t="s">
        <v>23</v>
      </c>
      <c r="G1658" s="40" t="s">
        <v>3384</v>
      </c>
      <c r="H1658" s="82" t="s">
        <v>3385</v>
      </c>
      <c r="I1658" s="40"/>
      <c r="J1658" s="40"/>
      <c r="K1658" s="21"/>
      <c r="L1658" s="21"/>
    </row>
    <row r="1659" spans="1:12" ht="262.5" x14ac:dyDescent="0.25">
      <c r="A1659" s="21"/>
      <c r="B1659" s="40" t="s">
        <v>327</v>
      </c>
      <c r="C1659" s="52">
        <v>43920</v>
      </c>
      <c r="D1659" s="42" t="s">
        <v>17</v>
      </c>
      <c r="E1659" s="42" t="s">
        <v>43</v>
      </c>
      <c r="F1659" s="42" t="s">
        <v>27</v>
      </c>
      <c r="G1659" s="40" t="s">
        <v>3386</v>
      </c>
      <c r="H1659" s="82" t="s">
        <v>3385</v>
      </c>
      <c r="I1659" s="40"/>
      <c r="J1659" s="40"/>
      <c r="K1659" s="21"/>
      <c r="L1659" s="21"/>
    </row>
    <row r="1660" spans="1:12" ht="262.5" x14ac:dyDescent="0.25">
      <c r="A1660" s="21"/>
      <c r="B1660" s="40" t="s">
        <v>327</v>
      </c>
      <c r="C1660" s="52">
        <v>43920</v>
      </c>
      <c r="D1660" s="42" t="s">
        <v>17</v>
      </c>
      <c r="E1660" s="42" t="s">
        <v>43</v>
      </c>
      <c r="F1660" s="42" t="s">
        <v>210</v>
      </c>
      <c r="G1660" s="40" t="s">
        <v>3387</v>
      </c>
      <c r="H1660" s="82" t="s">
        <v>3385</v>
      </c>
      <c r="I1660" s="40"/>
      <c r="J1660" s="40"/>
      <c r="K1660" s="21"/>
      <c r="L1660" s="21"/>
    </row>
    <row r="1661" spans="1:12" ht="262.5" x14ac:dyDescent="0.25">
      <c r="A1661" s="21"/>
      <c r="B1661" s="40" t="s">
        <v>327</v>
      </c>
      <c r="C1661" s="52">
        <v>43920</v>
      </c>
      <c r="D1661" s="42" t="s">
        <v>17</v>
      </c>
      <c r="E1661" s="42" t="s">
        <v>43</v>
      </c>
      <c r="F1661" s="42" t="s">
        <v>23</v>
      </c>
      <c r="G1661" s="40" t="s">
        <v>3388</v>
      </c>
      <c r="H1661" s="82" t="s">
        <v>3385</v>
      </c>
      <c r="I1661" s="40"/>
      <c r="J1661" s="40"/>
      <c r="K1661" s="21"/>
      <c r="L1661" s="21"/>
    </row>
    <row r="1662" spans="1:12" ht="250" x14ac:dyDescent="0.25">
      <c r="A1662" s="21"/>
      <c r="B1662" s="40" t="s">
        <v>327</v>
      </c>
      <c r="C1662" s="81">
        <v>43919</v>
      </c>
      <c r="D1662" s="40" t="s">
        <v>17</v>
      </c>
      <c r="E1662" s="40" t="s">
        <v>43</v>
      </c>
      <c r="F1662" s="40" t="s">
        <v>19</v>
      </c>
      <c r="G1662" s="40" t="s">
        <v>3389</v>
      </c>
      <c r="H1662" s="82" t="s">
        <v>3390</v>
      </c>
      <c r="I1662" s="83"/>
      <c r="J1662" s="83"/>
      <c r="K1662" s="21"/>
      <c r="L1662" s="21"/>
    </row>
    <row r="1663" spans="1:12" ht="50" x14ac:dyDescent="0.25">
      <c r="A1663" s="21"/>
      <c r="B1663" s="40" t="s">
        <v>327</v>
      </c>
      <c r="C1663" s="81">
        <v>43918</v>
      </c>
      <c r="D1663" s="40" t="s">
        <v>17</v>
      </c>
      <c r="E1663" s="107" t="s">
        <v>43</v>
      </c>
      <c r="F1663" s="40" t="s">
        <v>19</v>
      </c>
      <c r="G1663" s="40" t="s">
        <v>3391</v>
      </c>
      <c r="H1663" s="82" t="s">
        <v>3392</v>
      </c>
      <c r="I1663" s="96"/>
      <c r="J1663" s="96"/>
      <c r="K1663" s="21"/>
      <c r="L1663" s="21"/>
    </row>
    <row r="1664" spans="1:12" ht="87.5" x14ac:dyDescent="0.25">
      <c r="A1664" s="21"/>
      <c r="B1664" s="40" t="s">
        <v>327</v>
      </c>
      <c r="C1664" s="81">
        <v>43917</v>
      </c>
      <c r="D1664" s="40" t="s">
        <v>17</v>
      </c>
      <c r="E1664" s="40" t="s">
        <v>43</v>
      </c>
      <c r="F1664" s="40" t="s">
        <v>19</v>
      </c>
      <c r="G1664" s="40" t="s">
        <v>3393</v>
      </c>
      <c r="H1664" s="82" t="s">
        <v>3394</v>
      </c>
      <c r="I1664" s="96"/>
      <c r="J1664" s="96"/>
      <c r="K1664" s="21"/>
      <c r="L1664" s="21"/>
    </row>
    <row r="1665" spans="1:12" ht="87.5" x14ac:dyDescent="0.25">
      <c r="A1665" s="21"/>
      <c r="B1665" s="45" t="s">
        <v>327</v>
      </c>
      <c r="C1665" s="84">
        <v>43917</v>
      </c>
      <c r="D1665" s="45" t="s">
        <v>57</v>
      </c>
      <c r="E1665" s="45" t="s">
        <v>43</v>
      </c>
      <c r="F1665" s="45" t="s">
        <v>23</v>
      </c>
      <c r="G1665" s="45" t="s">
        <v>3395</v>
      </c>
      <c r="H1665" s="85" t="s">
        <v>3396</v>
      </c>
      <c r="I1665" s="96"/>
      <c r="J1665" s="96"/>
      <c r="K1665" s="21"/>
      <c r="L1665" s="21"/>
    </row>
    <row r="1666" spans="1:12" ht="62.5" x14ac:dyDescent="0.25">
      <c r="A1666" s="21"/>
      <c r="B1666" s="40" t="s">
        <v>327</v>
      </c>
      <c r="C1666" s="81">
        <v>43916</v>
      </c>
      <c r="D1666" s="40" t="s">
        <v>17</v>
      </c>
      <c r="E1666" s="40" t="s">
        <v>3397</v>
      </c>
      <c r="F1666" s="40" t="s">
        <v>23</v>
      </c>
      <c r="G1666" s="40" t="s">
        <v>3398</v>
      </c>
      <c r="H1666" s="82" t="s">
        <v>3399</v>
      </c>
      <c r="I1666" s="96"/>
      <c r="J1666" s="96"/>
      <c r="K1666" s="21"/>
      <c r="L1666" s="21"/>
    </row>
    <row r="1667" spans="1:12" ht="237.5" x14ac:dyDescent="0.25">
      <c r="A1667" s="21"/>
      <c r="B1667" s="40" t="s">
        <v>327</v>
      </c>
      <c r="C1667" s="81">
        <v>43913</v>
      </c>
      <c r="D1667" s="40" t="s">
        <v>17</v>
      </c>
      <c r="E1667" s="40" t="s">
        <v>43</v>
      </c>
      <c r="F1667" s="40" t="s">
        <v>23</v>
      </c>
      <c r="G1667" s="40" t="s">
        <v>3400</v>
      </c>
      <c r="H1667" s="82" t="s">
        <v>3401</v>
      </c>
      <c r="I1667" s="40"/>
      <c r="J1667" s="40"/>
      <c r="K1667" s="21"/>
      <c r="L1667" s="21"/>
    </row>
    <row r="1668" spans="1:12" ht="250" x14ac:dyDescent="0.25">
      <c r="A1668" s="21"/>
      <c r="B1668" s="40" t="s">
        <v>327</v>
      </c>
      <c r="C1668" s="81">
        <v>43910</v>
      </c>
      <c r="D1668" s="40" t="s">
        <v>17</v>
      </c>
      <c r="E1668" s="40" t="s">
        <v>43</v>
      </c>
      <c r="F1668" s="40" t="s">
        <v>27</v>
      </c>
      <c r="G1668" s="40" t="s">
        <v>3402</v>
      </c>
      <c r="H1668" s="82" t="s">
        <v>3403</v>
      </c>
      <c r="I1668" s="40"/>
      <c r="J1668" s="40"/>
      <c r="K1668" s="21"/>
      <c r="L1668" s="21"/>
    </row>
    <row r="1669" spans="1:12" ht="250" x14ac:dyDescent="0.25">
      <c r="A1669" s="21"/>
      <c r="B1669" s="40" t="s">
        <v>327</v>
      </c>
      <c r="C1669" s="81">
        <v>43910</v>
      </c>
      <c r="D1669" s="40" t="s">
        <v>17</v>
      </c>
      <c r="E1669" s="40" t="s">
        <v>43</v>
      </c>
      <c r="F1669" s="40" t="s">
        <v>23</v>
      </c>
      <c r="G1669" s="40" t="s">
        <v>3404</v>
      </c>
      <c r="H1669" s="82" t="s">
        <v>3403</v>
      </c>
      <c r="I1669" s="40"/>
      <c r="J1669" s="40"/>
      <c r="K1669" s="21"/>
      <c r="L1669" s="21"/>
    </row>
    <row r="1670" spans="1:12" ht="250" x14ac:dyDescent="0.25">
      <c r="A1670" s="21"/>
      <c r="B1670" s="40" t="s">
        <v>327</v>
      </c>
      <c r="C1670" s="81">
        <v>43910</v>
      </c>
      <c r="D1670" s="40" t="s">
        <v>17</v>
      </c>
      <c r="E1670" s="40" t="s">
        <v>43</v>
      </c>
      <c r="F1670" s="40" t="s">
        <v>23</v>
      </c>
      <c r="G1670" s="40" t="s">
        <v>3405</v>
      </c>
      <c r="H1670" s="82" t="s">
        <v>3403</v>
      </c>
      <c r="I1670" s="40"/>
      <c r="J1670" s="40"/>
      <c r="K1670" s="21"/>
      <c r="L1670" s="21"/>
    </row>
    <row r="1671" spans="1:12" ht="187.5" x14ac:dyDescent="0.25">
      <c r="A1671" s="21"/>
      <c r="B1671" s="45" t="s">
        <v>327</v>
      </c>
      <c r="C1671" s="84">
        <v>43908</v>
      </c>
      <c r="D1671" s="45" t="s">
        <v>57</v>
      </c>
      <c r="E1671" s="45" t="s">
        <v>3406</v>
      </c>
      <c r="F1671" s="45" t="s">
        <v>23</v>
      </c>
      <c r="G1671" s="45" t="s">
        <v>3407</v>
      </c>
      <c r="H1671" s="85" t="s">
        <v>3408</v>
      </c>
      <c r="I1671" s="86"/>
      <c r="J1671" s="86"/>
      <c r="K1671" s="21"/>
      <c r="L1671" s="21"/>
    </row>
    <row r="1672" spans="1:12" ht="237.5" x14ac:dyDescent="0.25">
      <c r="A1672" s="21"/>
      <c r="B1672" s="40" t="s">
        <v>327</v>
      </c>
      <c r="C1672" s="81">
        <v>43908</v>
      </c>
      <c r="D1672" s="40" t="s">
        <v>17</v>
      </c>
      <c r="E1672" s="40" t="s">
        <v>43</v>
      </c>
      <c r="F1672" s="40" t="s">
        <v>19</v>
      </c>
      <c r="G1672" s="40" t="s">
        <v>3409</v>
      </c>
      <c r="H1672" s="82" t="s">
        <v>3410</v>
      </c>
      <c r="I1672" s="40"/>
      <c r="J1672" s="40"/>
      <c r="K1672" s="21"/>
      <c r="L1672" s="21"/>
    </row>
    <row r="1673" spans="1:12" ht="237.5" x14ac:dyDescent="0.25">
      <c r="A1673" s="21"/>
      <c r="B1673" s="40" t="s">
        <v>327</v>
      </c>
      <c r="C1673" s="81">
        <v>43908</v>
      </c>
      <c r="D1673" s="40" t="s">
        <v>17</v>
      </c>
      <c r="E1673" s="40" t="s">
        <v>43</v>
      </c>
      <c r="F1673" s="40" t="s">
        <v>27</v>
      </c>
      <c r="G1673" s="40" t="s">
        <v>3411</v>
      </c>
      <c r="H1673" s="82" t="s">
        <v>3410</v>
      </c>
      <c r="I1673" s="40"/>
      <c r="J1673" s="40"/>
      <c r="K1673" s="21"/>
      <c r="L1673" s="21"/>
    </row>
    <row r="1674" spans="1:12" ht="237.5" x14ac:dyDescent="0.25">
      <c r="A1674" s="21"/>
      <c r="B1674" s="40" t="s">
        <v>327</v>
      </c>
      <c r="C1674" s="81">
        <v>43908</v>
      </c>
      <c r="D1674" s="40" t="s">
        <v>17</v>
      </c>
      <c r="E1674" s="40" t="s">
        <v>43</v>
      </c>
      <c r="F1674" s="40" t="s">
        <v>23</v>
      </c>
      <c r="G1674" s="40" t="s">
        <v>3412</v>
      </c>
      <c r="H1674" s="82" t="s">
        <v>3410</v>
      </c>
      <c r="I1674" s="40"/>
      <c r="J1674" s="40"/>
      <c r="K1674" s="21"/>
      <c r="L1674" s="21"/>
    </row>
    <row r="1675" spans="1:12" ht="237.5" x14ac:dyDescent="0.25">
      <c r="A1675" s="21"/>
      <c r="B1675" s="40" t="s">
        <v>327</v>
      </c>
      <c r="C1675" s="81">
        <v>43908</v>
      </c>
      <c r="D1675" s="40" t="s">
        <v>17</v>
      </c>
      <c r="E1675" s="40" t="s">
        <v>43</v>
      </c>
      <c r="F1675" s="40" t="s">
        <v>19</v>
      </c>
      <c r="G1675" s="40" t="s">
        <v>3413</v>
      </c>
      <c r="H1675" s="82" t="s">
        <v>3410</v>
      </c>
      <c r="I1675" s="40"/>
      <c r="J1675" s="40"/>
      <c r="K1675" s="21"/>
      <c r="L1675" s="21"/>
    </row>
    <row r="1676" spans="1:12" ht="237.5" x14ac:dyDescent="0.25">
      <c r="A1676" s="21"/>
      <c r="B1676" s="40" t="s">
        <v>327</v>
      </c>
      <c r="C1676" s="81">
        <v>43908</v>
      </c>
      <c r="D1676" s="40" t="s">
        <v>17</v>
      </c>
      <c r="E1676" s="40" t="s">
        <v>43</v>
      </c>
      <c r="F1676" s="40" t="s">
        <v>23</v>
      </c>
      <c r="G1676" s="40" t="s">
        <v>3414</v>
      </c>
      <c r="H1676" s="82" t="s">
        <v>3410</v>
      </c>
      <c r="I1676" s="40"/>
      <c r="J1676" s="40"/>
      <c r="K1676" s="21"/>
      <c r="L1676" s="21"/>
    </row>
    <row r="1677" spans="1:12" ht="237.5" x14ac:dyDescent="0.25">
      <c r="A1677" s="21"/>
      <c r="B1677" s="40" t="s">
        <v>327</v>
      </c>
      <c r="C1677" s="81">
        <v>43908</v>
      </c>
      <c r="D1677" s="40" t="s">
        <v>17</v>
      </c>
      <c r="E1677" s="40" t="s">
        <v>43</v>
      </c>
      <c r="F1677" s="40" t="s">
        <v>23</v>
      </c>
      <c r="G1677" s="40" t="s">
        <v>3415</v>
      </c>
      <c r="H1677" s="82" t="s">
        <v>3410</v>
      </c>
      <c r="I1677" s="40"/>
      <c r="J1677" s="40"/>
      <c r="K1677" s="21"/>
      <c r="L1677" s="21"/>
    </row>
    <row r="1678" spans="1:12" ht="237.5" x14ac:dyDescent="0.25">
      <c r="A1678" s="21"/>
      <c r="B1678" s="40" t="s">
        <v>327</v>
      </c>
      <c r="C1678" s="81">
        <v>43908</v>
      </c>
      <c r="D1678" s="40" t="s">
        <v>17</v>
      </c>
      <c r="E1678" s="40" t="s">
        <v>43</v>
      </c>
      <c r="F1678" s="40" t="s">
        <v>23</v>
      </c>
      <c r="G1678" s="40" t="s">
        <v>3416</v>
      </c>
      <c r="H1678" s="82" t="s">
        <v>3410</v>
      </c>
      <c r="I1678" s="40"/>
      <c r="J1678" s="40"/>
      <c r="K1678" s="21"/>
      <c r="L1678" s="21"/>
    </row>
    <row r="1679" spans="1:12" ht="237.5" x14ac:dyDescent="0.25">
      <c r="A1679" s="21"/>
      <c r="B1679" s="40" t="s">
        <v>327</v>
      </c>
      <c r="C1679" s="81">
        <v>43908</v>
      </c>
      <c r="D1679" s="40" t="s">
        <v>17</v>
      </c>
      <c r="E1679" s="40" t="s">
        <v>43</v>
      </c>
      <c r="F1679" s="40" t="s">
        <v>19</v>
      </c>
      <c r="G1679" s="40" t="s">
        <v>3417</v>
      </c>
      <c r="H1679" s="82" t="s">
        <v>3410</v>
      </c>
      <c r="I1679" s="40"/>
      <c r="J1679" s="40"/>
      <c r="K1679" s="21"/>
      <c r="L1679" s="21"/>
    </row>
    <row r="1680" spans="1:12" ht="237.5" x14ac:dyDescent="0.25">
      <c r="A1680" s="21"/>
      <c r="B1680" s="40" t="s">
        <v>327</v>
      </c>
      <c r="C1680" s="81">
        <v>43908</v>
      </c>
      <c r="D1680" s="40" t="s">
        <v>17</v>
      </c>
      <c r="E1680" s="40" t="s">
        <v>43</v>
      </c>
      <c r="F1680" s="40" t="s">
        <v>19</v>
      </c>
      <c r="G1680" s="40" t="s">
        <v>3418</v>
      </c>
      <c r="H1680" s="82" t="s">
        <v>3410</v>
      </c>
      <c r="I1680" s="40"/>
      <c r="J1680" s="40"/>
      <c r="K1680" s="21"/>
      <c r="L1680" s="21"/>
    </row>
    <row r="1681" spans="1:12" ht="237.5" x14ac:dyDescent="0.25">
      <c r="A1681" s="21"/>
      <c r="B1681" s="40" t="s">
        <v>327</v>
      </c>
      <c r="C1681" s="81">
        <v>43908</v>
      </c>
      <c r="D1681" s="40" t="s">
        <v>17</v>
      </c>
      <c r="E1681" s="40" t="s">
        <v>43</v>
      </c>
      <c r="F1681" s="40" t="s">
        <v>19</v>
      </c>
      <c r="G1681" s="40" t="s">
        <v>3419</v>
      </c>
      <c r="H1681" s="82" t="s">
        <v>3410</v>
      </c>
      <c r="I1681" s="40"/>
      <c r="J1681" s="40"/>
      <c r="K1681" s="21"/>
      <c r="L1681" s="21"/>
    </row>
    <row r="1682" spans="1:12" ht="237.5" x14ac:dyDescent="0.25">
      <c r="A1682" s="21"/>
      <c r="B1682" s="40" t="s">
        <v>327</v>
      </c>
      <c r="C1682" s="81">
        <v>43900</v>
      </c>
      <c r="D1682" s="40" t="s">
        <v>17</v>
      </c>
      <c r="E1682" s="40" t="s">
        <v>43</v>
      </c>
      <c r="F1682" s="40" t="s">
        <v>19</v>
      </c>
      <c r="G1682" s="40" t="s">
        <v>3420</v>
      </c>
      <c r="H1682" s="82" t="s">
        <v>3421</v>
      </c>
      <c r="I1682" s="40"/>
      <c r="J1682" s="40"/>
      <c r="K1682" s="21"/>
      <c r="L1682" s="21"/>
    </row>
    <row r="1683" spans="1:12" ht="200" x14ac:dyDescent="0.25">
      <c r="A1683" s="21"/>
      <c r="B1683" s="14" t="s">
        <v>48</v>
      </c>
      <c r="C1683" s="88">
        <v>44064</v>
      </c>
      <c r="D1683" s="14" t="s">
        <v>17</v>
      </c>
      <c r="E1683" s="14" t="s">
        <v>49</v>
      </c>
      <c r="F1683" s="89" t="s">
        <v>23</v>
      </c>
      <c r="G1683" s="90" t="s">
        <v>3422</v>
      </c>
      <c r="H1683" s="31" t="s">
        <v>3423</v>
      </c>
      <c r="I1683" s="91"/>
      <c r="J1683" s="91"/>
      <c r="K1683" s="21"/>
      <c r="L1683" s="21"/>
    </row>
    <row r="1684" spans="1:12" ht="75" x14ac:dyDescent="0.25">
      <c r="A1684" s="21"/>
      <c r="B1684" s="14" t="s">
        <v>48</v>
      </c>
      <c r="C1684" s="88">
        <v>44048</v>
      </c>
      <c r="D1684" s="14" t="s">
        <v>17</v>
      </c>
      <c r="E1684" s="14" t="s">
        <v>3424</v>
      </c>
      <c r="F1684" s="89" t="s">
        <v>19</v>
      </c>
      <c r="G1684" s="90" t="s">
        <v>3425</v>
      </c>
      <c r="H1684" s="31" t="s">
        <v>3426</v>
      </c>
      <c r="I1684" s="91"/>
      <c r="J1684" s="91"/>
      <c r="K1684" s="21"/>
      <c r="L1684" s="21"/>
    </row>
    <row r="1685" spans="1:12" ht="50" x14ac:dyDescent="0.25">
      <c r="A1685" s="21"/>
      <c r="B1685" s="14" t="s">
        <v>48</v>
      </c>
      <c r="C1685" s="88">
        <v>44040</v>
      </c>
      <c r="D1685" s="14" t="s">
        <v>17</v>
      </c>
      <c r="E1685" s="14" t="s">
        <v>49</v>
      </c>
      <c r="F1685" s="89" t="s">
        <v>23</v>
      </c>
      <c r="G1685" s="90" t="s">
        <v>3427</v>
      </c>
      <c r="H1685" s="31" t="s">
        <v>3428</v>
      </c>
      <c r="I1685" s="91"/>
      <c r="J1685" s="91"/>
      <c r="K1685" s="21"/>
      <c r="L1685" s="21"/>
    </row>
    <row r="1686" spans="1:12" ht="175" x14ac:dyDescent="0.25">
      <c r="A1686" s="21"/>
      <c r="B1686" s="14" t="s">
        <v>48</v>
      </c>
      <c r="C1686" s="88">
        <v>44028</v>
      </c>
      <c r="D1686" s="14" t="s">
        <v>17</v>
      </c>
      <c r="E1686" s="14" t="s">
        <v>49</v>
      </c>
      <c r="F1686" s="89" t="s">
        <v>23</v>
      </c>
      <c r="G1686" s="90" t="s">
        <v>3429</v>
      </c>
      <c r="H1686" s="31" t="s">
        <v>3430</v>
      </c>
      <c r="I1686" s="91"/>
      <c r="J1686" s="91"/>
      <c r="K1686" s="21"/>
      <c r="L1686" s="21"/>
    </row>
    <row r="1687" spans="1:12" ht="100" x14ac:dyDescent="0.25">
      <c r="A1687" s="21"/>
      <c r="B1687" s="14" t="s">
        <v>48</v>
      </c>
      <c r="C1687" s="88">
        <v>44027</v>
      </c>
      <c r="D1687" s="14" t="s">
        <v>17</v>
      </c>
      <c r="E1687" s="14" t="s">
        <v>49</v>
      </c>
      <c r="F1687" s="89" t="s">
        <v>23</v>
      </c>
      <c r="G1687" s="90" t="s">
        <v>3431</v>
      </c>
      <c r="H1687" s="31" t="s">
        <v>3432</v>
      </c>
      <c r="I1687" s="91"/>
      <c r="J1687" s="91"/>
      <c r="K1687" s="21"/>
      <c r="L1687" s="21"/>
    </row>
    <row r="1688" spans="1:12" ht="137.5" x14ac:dyDescent="0.25">
      <c r="A1688" s="21"/>
      <c r="B1688" s="14" t="s">
        <v>48</v>
      </c>
      <c r="C1688" s="88">
        <v>44022</v>
      </c>
      <c r="D1688" s="14" t="s">
        <v>17</v>
      </c>
      <c r="E1688" s="14" t="s">
        <v>49</v>
      </c>
      <c r="F1688" s="89" t="s">
        <v>23</v>
      </c>
      <c r="G1688" s="90" t="s">
        <v>3433</v>
      </c>
      <c r="H1688" s="31" t="s">
        <v>3434</v>
      </c>
      <c r="I1688" s="91"/>
      <c r="J1688" s="91"/>
      <c r="K1688" s="21"/>
      <c r="L1688" s="21"/>
    </row>
    <row r="1689" spans="1:12" ht="75" x14ac:dyDescent="0.25">
      <c r="A1689" s="21"/>
      <c r="B1689" s="14" t="s">
        <v>48</v>
      </c>
      <c r="C1689" s="88">
        <v>44022</v>
      </c>
      <c r="D1689" s="14" t="s">
        <v>17</v>
      </c>
      <c r="E1689" s="14" t="s">
        <v>49</v>
      </c>
      <c r="F1689" s="89" t="s">
        <v>23</v>
      </c>
      <c r="G1689" s="90" t="s">
        <v>3435</v>
      </c>
      <c r="H1689" s="31" t="s">
        <v>3436</v>
      </c>
      <c r="I1689" s="91"/>
      <c r="J1689" s="91"/>
      <c r="K1689" s="21"/>
      <c r="L1689" s="21"/>
    </row>
    <row r="1690" spans="1:12" ht="112.5" x14ac:dyDescent="0.25">
      <c r="A1690" s="21"/>
      <c r="B1690" s="14" t="s">
        <v>48</v>
      </c>
      <c r="C1690" s="88">
        <v>44020</v>
      </c>
      <c r="D1690" s="14" t="s">
        <v>17</v>
      </c>
      <c r="E1690" s="14" t="s">
        <v>49</v>
      </c>
      <c r="F1690" s="89" t="s">
        <v>23</v>
      </c>
      <c r="G1690" s="90" t="s">
        <v>3437</v>
      </c>
      <c r="H1690" s="31" t="s">
        <v>3438</v>
      </c>
      <c r="I1690" s="91"/>
      <c r="J1690" s="91"/>
      <c r="K1690" s="21"/>
      <c r="L1690" s="21"/>
    </row>
    <row r="1691" spans="1:12" ht="125" x14ac:dyDescent="0.25">
      <c r="A1691" s="21"/>
      <c r="B1691" s="14" t="s">
        <v>48</v>
      </c>
      <c r="C1691" s="88">
        <v>44020</v>
      </c>
      <c r="D1691" s="14" t="s">
        <v>17</v>
      </c>
      <c r="E1691" s="14" t="s">
        <v>49</v>
      </c>
      <c r="F1691" s="89" t="s">
        <v>23</v>
      </c>
      <c r="G1691" s="90" t="s">
        <v>3439</v>
      </c>
      <c r="H1691" s="31" t="s">
        <v>3440</v>
      </c>
      <c r="I1691" s="91"/>
      <c r="J1691" s="91"/>
      <c r="K1691" s="21"/>
      <c r="L1691" s="21"/>
    </row>
    <row r="1692" spans="1:12" ht="125" x14ac:dyDescent="0.25">
      <c r="A1692" s="21"/>
      <c r="B1692" s="14" t="s">
        <v>48</v>
      </c>
      <c r="C1692" s="88">
        <v>44013</v>
      </c>
      <c r="D1692" s="14" t="s">
        <v>17</v>
      </c>
      <c r="E1692" s="14" t="s">
        <v>49</v>
      </c>
      <c r="F1692" s="89" t="s">
        <v>23</v>
      </c>
      <c r="G1692" s="90" t="s">
        <v>3441</v>
      </c>
      <c r="H1692" s="31" t="s">
        <v>3442</v>
      </c>
      <c r="I1692" s="91"/>
      <c r="J1692" s="91"/>
      <c r="K1692" s="21"/>
      <c r="L1692" s="21"/>
    </row>
    <row r="1693" spans="1:12" ht="125" x14ac:dyDescent="0.25">
      <c r="A1693" s="21"/>
      <c r="B1693" s="14" t="s">
        <v>48</v>
      </c>
      <c r="C1693" s="88">
        <v>44012</v>
      </c>
      <c r="D1693" s="14" t="s">
        <v>17</v>
      </c>
      <c r="E1693" s="14" t="s">
        <v>49</v>
      </c>
      <c r="F1693" s="89" t="s">
        <v>23</v>
      </c>
      <c r="G1693" s="90" t="s">
        <v>3443</v>
      </c>
      <c r="H1693" s="31" t="s">
        <v>3444</v>
      </c>
      <c r="I1693" s="91"/>
      <c r="J1693" s="91"/>
      <c r="K1693" s="21"/>
      <c r="L1693" s="21"/>
    </row>
    <row r="1694" spans="1:12" ht="100" x14ac:dyDescent="0.25">
      <c r="A1694" s="21"/>
      <c r="B1694" s="14" t="s">
        <v>48</v>
      </c>
      <c r="C1694" s="88">
        <v>44008</v>
      </c>
      <c r="D1694" s="14" t="s">
        <v>17</v>
      </c>
      <c r="E1694" s="14" t="s">
        <v>49</v>
      </c>
      <c r="F1694" s="89" t="s">
        <v>23</v>
      </c>
      <c r="G1694" s="90" t="s">
        <v>3445</v>
      </c>
      <c r="H1694" s="31" t="s">
        <v>3446</v>
      </c>
      <c r="I1694" s="91"/>
      <c r="J1694" s="91"/>
      <c r="K1694" s="21"/>
      <c r="L1694" s="21"/>
    </row>
    <row r="1695" spans="1:12" ht="125" x14ac:dyDescent="0.25">
      <c r="A1695" s="21"/>
      <c r="B1695" s="14" t="s">
        <v>48</v>
      </c>
      <c r="C1695" s="88">
        <v>44006</v>
      </c>
      <c r="D1695" s="14" t="s">
        <v>17</v>
      </c>
      <c r="E1695" s="14" t="s">
        <v>49</v>
      </c>
      <c r="F1695" s="89" t="s">
        <v>23</v>
      </c>
      <c r="G1695" s="90" t="s">
        <v>3447</v>
      </c>
      <c r="H1695" s="31" t="s">
        <v>3448</v>
      </c>
      <c r="I1695" s="91"/>
      <c r="J1695" s="91"/>
      <c r="K1695" s="21"/>
      <c r="L1695" s="21"/>
    </row>
    <row r="1696" spans="1:12" ht="87.5" x14ac:dyDescent="0.25">
      <c r="A1696" s="21"/>
      <c r="B1696" s="14" t="s">
        <v>48</v>
      </c>
      <c r="C1696" s="88">
        <v>44006</v>
      </c>
      <c r="D1696" s="14" t="s">
        <v>17</v>
      </c>
      <c r="E1696" s="14" t="s">
        <v>49</v>
      </c>
      <c r="F1696" s="89" t="s">
        <v>23</v>
      </c>
      <c r="G1696" s="90" t="s">
        <v>3449</v>
      </c>
      <c r="H1696" s="31" t="s">
        <v>3450</v>
      </c>
      <c r="I1696" s="91"/>
      <c r="J1696" s="91"/>
      <c r="K1696" s="21"/>
      <c r="L1696" s="21"/>
    </row>
    <row r="1697" spans="1:12" ht="62.5" x14ac:dyDescent="0.25">
      <c r="A1697" s="21"/>
      <c r="B1697" s="14" t="s">
        <v>48</v>
      </c>
      <c r="C1697" s="88">
        <v>44004</v>
      </c>
      <c r="D1697" s="14" t="s">
        <v>17</v>
      </c>
      <c r="E1697" s="14" t="s">
        <v>49</v>
      </c>
      <c r="F1697" s="89" t="s">
        <v>23</v>
      </c>
      <c r="G1697" s="90" t="s">
        <v>3451</v>
      </c>
      <c r="H1697" s="31" t="s">
        <v>3452</v>
      </c>
      <c r="I1697" s="91"/>
      <c r="J1697" s="91"/>
      <c r="K1697" s="21"/>
      <c r="L1697" s="21"/>
    </row>
    <row r="1698" spans="1:12" ht="100" x14ac:dyDescent="0.25">
      <c r="A1698" s="21"/>
      <c r="B1698" s="14" t="s">
        <v>48</v>
      </c>
      <c r="C1698" s="88">
        <v>44001</v>
      </c>
      <c r="D1698" s="14" t="s">
        <v>17</v>
      </c>
      <c r="E1698" s="14" t="s">
        <v>49</v>
      </c>
      <c r="F1698" s="89" t="s">
        <v>23</v>
      </c>
      <c r="G1698" s="90" t="s">
        <v>3453</v>
      </c>
      <c r="H1698" s="31" t="s">
        <v>3454</v>
      </c>
      <c r="I1698" s="91"/>
      <c r="J1698" s="91"/>
      <c r="K1698" s="21"/>
      <c r="L1698" s="21"/>
    </row>
    <row r="1699" spans="1:12" ht="62.5" x14ac:dyDescent="0.25">
      <c r="A1699" s="21"/>
      <c r="B1699" s="14" t="s">
        <v>48</v>
      </c>
      <c r="C1699" s="88">
        <v>44001</v>
      </c>
      <c r="D1699" s="14" t="s">
        <v>17</v>
      </c>
      <c r="E1699" s="14" t="s">
        <v>49</v>
      </c>
      <c r="F1699" s="89" t="s">
        <v>23</v>
      </c>
      <c r="G1699" s="90" t="s">
        <v>3455</v>
      </c>
      <c r="H1699" s="31" t="s">
        <v>3456</v>
      </c>
      <c r="I1699" s="91"/>
      <c r="J1699" s="91"/>
      <c r="K1699" s="21"/>
      <c r="L1699" s="21"/>
    </row>
    <row r="1700" spans="1:12" ht="100" x14ac:dyDescent="0.25">
      <c r="A1700" s="21"/>
      <c r="B1700" s="14" t="s">
        <v>48</v>
      </c>
      <c r="C1700" s="88">
        <v>44001</v>
      </c>
      <c r="D1700" s="14" t="s">
        <v>17</v>
      </c>
      <c r="E1700" s="14" t="s">
        <v>49</v>
      </c>
      <c r="F1700" s="89" t="s">
        <v>23</v>
      </c>
      <c r="G1700" s="90" t="s">
        <v>3457</v>
      </c>
      <c r="H1700" s="31" t="s">
        <v>3458</v>
      </c>
      <c r="I1700" s="91"/>
      <c r="J1700" s="91"/>
      <c r="K1700" s="21"/>
      <c r="L1700" s="21"/>
    </row>
    <row r="1701" spans="1:12" ht="150" x14ac:dyDescent="0.25">
      <c r="A1701" s="21"/>
      <c r="B1701" s="14" t="s">
        <v>48</v>
      </c>
      <c r="C1701" s="88">
        <v>44000</v>
      </c>
      <c r="D1701" s="14" t="s">
        <v>17</v>
      </c>
      <c r="E1701" s="14" t="s">
        <v>49</v>
      </c>
      <c r="F1701" s="89" t="s">
        <v>23</v>
      </c>
      <c r="G1701" s="90" t="s">
        <v>3459</v>
      </c>
      <c r="H1701" s="31" t="s">
        <v>3460</v>
      </c>
      <c r="I1701" s="91"/>
      <c r="J1701" s="91"/>
      <c r="K1701" s="21"/>
      <c r="L1701" s="21"/>
    </row>
    <row r="1702" spans="1:12" ht="137.5" x14ac:dyDescent="0.25">
      <c r="A1702" s="21"/>
      <c r="B1702" s="14" t="s">
        <v>48</v>
      </c>
      <c r="C1702" s="88">
        <v>43999</v>
      </c>
      <c r="D1702" s="14" t="s">
        <v>17</v>
      </c>
      <c r="E1702" s="14" t="s">
        <v>49</v>
      </c>
      <c r="F1702" s="89" t="s">
        <v>23</v>
      </c>
      <c r="G1702" s="90" t="s">
        <v>3461</v>
      </c>
      <c r="H1702" s="31" t="s">
        <v>3462</v>
      </c>
      <c r="I1702" s="91"/>
      <c r="J1702" s="91"/>
      <c r="K1702" s="21"/>
      <c r="L1702" s="21"/>
    </row>
    <row r="1703" spans="1:12" ht="112.5" x14ac:dyDescent="0.25">
      <c r="A1703" s="21"/>
      <c r="B1703" s="14" t="s">
        <v>48</v>
      </c>
      <c r="C1703" s="88">
        <v>43999</v>
      </c>
      <c r="D1703" s="14" t="s">
        <v>17</v>
      </c>
      <c r="E1703" s="14" t="s">
        <v>49</v>
      </c>
      <c r="F1703" s="89" t="s">
        <v>23</v>
      </c>
      <c r="G1703" s="90" t="s">
        <v>3463</v>
      </c>
      <c r="H1703" s="31" t="s">
        <v>3464</v>
      </c>
      <c r="I1703" s="91"/>
      <c r="J1703" s="91"/>
      <c r="K1703" s="21"/>
      <c r="L1703" s="21"/>
    </row>
    <row r="1704" spans="1:12" ht="75" x14ac:dyDescent="0.25">
      <c r="A1704" s="21"/>
      <c r="B1704" s="14" t="s">
        <v>48</v>
      </c>
      <c r="C1704" s="88">
        <v>43998</v>
      </c>
      <c r="D1704" s="14" t="s">
        <v>17</v>
      </c>
      <c r="E1704" s="14" t="s">
        <v>49</v>
      </c>
      <c r="F1704" s="89" t="s">
        <v>23</v>
      </c>
      <c r="G1704" s="90" t="s">
        <v>3465</v>
      </c>
      <c r="H1704" s="31" t="s">
        <v>3466</v>
      </c>
      <c r="I1704" s="91"/>
      <c r="J1704" s="91"/>
      <c r="K1704" s="21"/>
      <c r="L1704" s="21"/>
    </row>
    <row r="1705" spans="1:12" ht="62.5" x14ac:dyDescent="0.25">
      <c r="A1705" s="21"/>
      <c r="B1705" s="14" t="s">
        <v>48</v>
      </c>
      <c r="C1705" s="88">
        <v>43994</v>
      </c>
      <c r="D1705" s="14" t="s">
        <v>17</v>
      </c>
      <c r="E1705" s="14" t="s">
        <v>3467</v>
      </c>
      <c r="F1705" s="89" t="s">
        <v>23</v>
      </c>
      <c r="G1705" s="90" t="s">
        <v>3468</v>
      </c>
      <c r="H1705" s="31" t="s">
        <v>3469</v>
      </c>
      <c r="I1705" s="91"/>
      <c r="J1705" s="91"/>
      <c r="K1705" s="21"/>
      <c r="L1705" s="21"/>
    </row>
    <row r="1706" spans="1:12" ht="75" x14ac:dyDescent="0.25">
      <c r="A1706" s="21"/>
      <c r="B1706" s="14" t="s">
        <v>48</v>
      </c>
      <c r="C1706" s="88">
        <v>43993</v>
      </c>
      <c r="D1706" s="14" t="s">
        <v>17</v>
      </c>
      <c r="E1706" s="14" t="s">
        <v>3470</v>
      </c>
      <c r="F1706" s="89" t="s">
        <v>23</v>
      </c>
      <c r="G1706" s="90" t="s">
        <v>3471</v>
      </c>
      <c r="H1706" s="102" t="s">
        <v>3472</v>
      </c>
      <c r="I1706" s="91"/>
      <c r="J1706" s="91"/>
      <c r="K1706" s="21"/>
      <c r="L1706" s="21"/>
    </row>
    <row r="1707" spans="1:12" ht="312.5" x14ac:dyDescent="0.25">
      <c r="A1707" s="21"/>
      <c r="B1707" s="14" t="s">
        <v>48</v>
      </c>
      <c r="C1707" s="88">
        <v>43993</v>
      </c>
      <c r="D1707" s="14" t="s">
        <v>17</v>
      </c>
      <c r="E1707" s="14" t="s">
        <v>3470</v>
      </c>
      <c r="F1707" s="89" t="s">
        <v>23</v>
      </c>
      <c r="G1707" s="90" t="s">
        <v>3473</v>
      </c>
      <c r="H1707" s="102" t="s">
        <v>3474</v>
      </c>
      <c r="I1707" s="91"/>
      <c r="J1707" s="91"/>
      <c r="K1707" s="21"/>
      <c r="L1707" s="21"/>
    </row>
    <row r="1708" spans="1:12" ht="75" x14ac:dyDescent="0.25">
      <c r="A1708" s="21"/>
      <c r="B1708" s="40" t="s">
        <v>48</v>
      </c>
      <c r="C1708" s="92">
        <v>43991</v>
      </c>
      <c r="D1708" s="40" t="s">
        <v>17</v>
      </c>
      <c r="E1708" s="40" t="s">
        <v>49</v>
      </c>
      <c r="F1708" s="40" t="s">
        <v>27</v>
      </c>
      <c r="G1708" s="40" t="s">
        <v>3475</v>
      </c>
      <c r="H1708" s="93" t="s">
        <v>3476</v>
      </c>
      <c r="I1708" s="86"/>
      <c r="J1708" s="86"/>
      <c r="K1708" s="21"/>
      <c r="L1708" s="21"/>
    </row>
    <row r="1709" spans="1:12" ht="137.5" x14ac:dyDescent="0.25">
      <c r="A1709" s="21"/>
      <c r="B1709" s="40" t="s">
        <v>48</v>
      </c>
      <c r="C1709" s="92">
        <v>43990</v>
      </c>
      <c r="D1709" s="40" t="s">
        <v>17</v>
      </c>
      <c r="E1709" s="40" t="s">
        <v>49</v>
      </c>
      <c r="F1709" s="40" t="s">
        <v>23</v>
      </c>
      <c r="G1709" s="40" t="s">
        <v>3477</v>
      </c>
      <c r="H1709" s="93" t="s">
        <v>3478</v>
      </c>
      <c r="I1709" s="86"/>
      <c r="J1709" s="86"/>
      <c r="K1709" s="21"/>
      <c r="L1709" s="21"/>
    </row>
    <row r="1710" spans="1:12" ht="62.5" x14ac:dyDescent="0.25">
      <c r="A1710" s="21"/>
      <c r="B1710" s="40" t="s">
        <v>48</v>
      </c>
      <c r="C1710" s="92">
        <v>43990</v>
      </c>
      <c r="D1710" s="40" t="s">
        <v>17</v>
      </c>
      <c r="E1710" s="40" t="s">
        <v>3479</v>
      </c>
      <c r="F1710" s="40" t="s">
        <v>210</v>
      </c>
      <c r="G1710" s="40" t="s">
        <v>3480</v>
      </c>
      <c r="H1710" s="93" t="s">
        <v>3481</v>
      </c>
      <c r="I1710" s="86"/>
      <c r="J1710" s="86"/>
      <c r="K1710" s="21"/>
      <c r="L1710" s="21"/>
    </row>
    <row r="1711" spans="1:12" ht="350" x14ac:dyDescent="0.25">
      <c r="A1711" s="21"/>
      <c r="B1711" s="40" t="s">
        <v>48</v>
      </c>
      <c r="C1711" s="92">
        <v>43987</v>
      </c>
      <c r="D1711" s="40" t="s">
        <v>17</v>
      </c>
      <c r="E1711" s="40" t="s">
        <v>3482</v>
      </c>
      <c r="F1711" s="40" t="s">
        <v>23</v>
      </c>
      <c r="G1711" s="40" t="s">
        <v>3483</v>
      </c>
      <c r="H1711" s="93" t="s">
        <v>3484</v>
      </c>
      <c r="I1711" s="86"/>
      <c r="J1711" s="86"/>
      <c r="K1711" s="21"/>
      <c r="L1711" s="21"/>
    </row>
    <row r="1712" spans="1:12" ht="250" x14ac:dyDescent="0.25">
      <c r="A1712" s="21"/>
      <c r="B1712" s="40" t="s">
        <v>48</v>
      </c>
      <c r="C1712" s="92">
        <v>43984</v>
      </c>
      <c r="D1712" s="40" t="s">
        <v>17</v>
      </c>
      <c r="E1712" s="40" t="s">
        <v>3485</v>
      </c>
      <c r="F1712" s="40" t="s">
        <v>23</v>
      </c>
      <c r="G1712" s="40" t="s">
        <v>3486</v>
      </c>
      <c r="H1712" s="93" t="s">
        <v>3487</v>
      </c>
      <c r="I1712" s="86"/>
      <c r="J1712" s="86"/>
      <c r="K1712" s="21"/>
      <c r="L1712" s="21"/>
    </row>
    <row r="1713" spans="1:12" ht="275" x14ac:dyDescent="0.25">
      <c r="A1713" s="21"/>
      <c r="B1713" s="40" t="s">
        <v>48</v>
      </c>
      <c r="C1713" s="92">
        <v>43984</v>
      </c>
      <c r="D1713" s="40" t="s">
        <v>17</v>
      </c>
      <c r="E1713" s="40" t="s">
        <v>3488</v>
      </c>
      <c r="F1713" s="40" t="s">
        <v>23</v>
      </c>
      <c r="G1713" s="40" t="s">
        <v>3489</v>
      </c>
      <c r="H1713" s="93" t="s">
        <v>3490</v>
      </c>
      <c r="I1713" s="86"/>
      <c r="J1713" s="86"/>
      <c r="K1713" s="21"/>
      <c r="L1713" s="21"/>
    </row>
    <row r="1714" spans="1:12" ht="150" x14ac:dyDescent="0.25">
      <c r="A1714" s="21"/>
      <c r="B1714" s="40" t="s">
        <v>48</v>
      </c>
      <c r="C1714" s="92">
        <v>43981</v>
      </c>
      <c r="D1714" s="40" t="s">
        <v>17</v>
      </c>
      <c r="E1714" s="40" t="s">
        <v>3491</v>
      </c>
      <c r="F1714" s="40" t="s">
        <v>23</v>
      </c>
      <c r="G1714" s="40" t="s">
        <v>3492</v>
      </c>
      <c r="H1714" s="93" t="s">
        <v>3493</v>
      </c>
      <c r="I1714" s="86"/>
      <c r="J1714" s="86"/>
      <c r="K1714" s="21"/>
      <c r="L1714" s="21"/>
    </row>
    <row r="1715" spans="1:12" ht="150" x14ac:dyDescent="0.25">
      <c r="A1715" s="21"/>
      <c r="B1715" s="40" t="s">
        <v>48</v>
      </c>
      <c r="C1715" s="92">
        <v>43980</v>
      </c>
      <c r="D1715" s="40" t="s">
        <v>17</v>
      </c>
      <c r="E1715" s="40" t="s">
        <v>3424</v>
      </c>
      <c r="F1715" s="40" t="s">
        <v>210</v>
      </c>
      <c r="G1715" s="40" t="s">
        <v>3494</v>
      </c>
      <c r="H1715" s="93" t="s">
        <v>3495</v>
      </c>
      <c r="I1715" s="86"/>
      <c r="J1715" s="86"/>
      <c r="K1715" s="21"/>
      <c r="L1715" s="21"/>
    </row>
    <row r="1716" spans="1:12" ht="87.5" x14ac:dyDescent="0.25">
      <c r="A1716" s="21"/>
      <c r="B1716" s="40" t="s">
        <v>48</v>
      </c>
      <c r="C1716" s="92">
        <v>43978</v>
      </c>
      <c r="D1716" s="40" t="s">
        <v>17</v>
      </c>
      <c r="E1716" s="40" t="s">
        <v>49</v>
      </c>
      <c r="F1716" s="40" t="s">
        <v>23</v>
      </c>
      <c r="G1716" s="40" t="s">
        <v>3496</v>
      </c>
      <c r="H1716" s="93" t="s">
        <v>3497</v>
      </c>
      <c r="I1716" s="86"/>
      <c r="J1716" s="86"/>
      <c r="K1716" s="21"/>
      <c r="L1716" s="21"/>
    </row>
    <row r="1717" spans="1:12" ht="150" x14ac:dyDescent="0.25">
      <c r="A1717" s="21"/>
      <c r="B1717" s="40" t="s">
        <v>48</v>
      </c>
      <c r="C1717" s="92">
        <v>43963</v>
      </c>
      <c r="D1717" s="40" t="s">
        <v>17</v>
      </c>
      <c r="E1717" s="40" t="s">
        <v>3498</v>
      </c>
      <c r="F1717" s="40" t="s">
        <v>23</v>
      </c>
      <c r="G1717" s="40" t="s">
        <v>3499</v>
      </c>
      <c r="H1717" s="93" t="s">
        <v>3500</v>
      </c>
      <c r="I1717" s="86"/>
      <c r="J1717" s="86"/>
      <c r="K1717" s="21"/>
      <c r="L1717" s="21"/>
    </row>
    <row r="1718" spans="1:12" ht="150" x14ac:dyDescent="0.25">
      <c r="A1718" s="21"/>
      <c r="B1718" s="40" t="s">
        <v>48</v>
      </c>
      <c r="C1718" s="92">
        <v>43956</v>
      </c>
      <c r="D1718" s="40" t="s">
        <v>17</v>
      </c>
      <c r="E1718" s="40" t="s">
        <v>3501</v>
      </c>
      <c r="F1718" s="40" t="s">
        <v>23</v>
      </c>
      <c r="G1718" s="40" t="s">
        <v>3502</v>
      </c>
      <c r="H1718" s="82" t="s">
        <v>3503</v>
      </c>
      <c r="I1718" s="86"/>
      <c r="J1718" s="86"/>
      <c r="K1718" s="21"/>
      <c r="L1718" s="21"/>
    </row>
    <row r="1719" spans="1:12" ht="125" x14ac:dyDescent="0.25">
      <c r="A1719" s="21"/>
      <c r="B1719" s="40" t="s">
        <v>48</v>
      </c>
      <c r="C1719" s="92">
        <v>43955</v>
      </c>
      <c r="D1719" s="40" t="s">
        <v>17</v>
      </c>
      <c r="E1719" s="40" t="s">
        <v>49</v>
      </c>
      <c r="F1719" s="40" t="s">
        <v>23</v>
      </c>
      <c r="G1719" s="40" t="s">
        <v>3504</v>
      </c>
      <c r="H1719" s="82" t="s">
        <v>3505</v>
      </c>
      <c r="I1719" s="86"/>
      <c r="J1719" s="86"/>
      <c r="K1719" s="21"/>
      <c r="L1719" s="21"/>
    </row>
    <row r="1720" spans="1:12" ht="112.5" x14ac:dyDescent="0.25">
      <c r="A1720" s="21"/>
      <c r="B1720" s="40" t="s">
        <v>48</v>
      </c>
      <c r="C1720" s="92">
        <v>43955</v>
      </c>
      <c r="D1720" s="40" t="s">
        <v>17</v>
      </c>
      <c r="E1720" s="40" t="s">
        <v>3506</v>
      </c>
      <c r="F1720" s="40" t="s">
        <v>23</v>
      </c>
      <c r="G1720" s="40" t="s">
        <v>3507</v>
      </c>
      <c r="H1720" s="82" t="s">
        <v>3508</v>
      </c>
      <c r="I1720" s="86"/>
      <c r="J1720" s="86"/>
      <c r="K1720" s="21"/>
      <c r="L1720" s="21"/>
    </row>
    <row r="1721" spans="1:12" ht="137.5" x14ac:dyDescent="0.25">
      <c r="A1721" s="21"/>
      <c r="B1721" s="40" t="s">
        <v>48</v>
      </c>
      <c r="C1721" s="81">
        <v>43951</v>
      </c>
      <c r="D1721" s="40" t="s">
        <v>17</v>
      </c>
      <c r="E1721" s="40" t="s">
        <v>3509</v>
      </c>
      <c r="F1721" s="40" t="s">
        <v>23</v>
      </c>
      <c r="G1721" s="40" t="s">
        <v>3510</v>
      </c>
      <c r="H1721" s="82" t="s">
        <v>3511</v>
      </c>
      <c r="I1721" s="86"/>
      <c r="J1721" s="86"/>
      <c r="K1721" s="21"/>
      <c r="L1721" s="21"/>
    </row>
    <row r="1722" spans="1:12" ht="50" x14ac:dyDescent="0.25">
      <c r="A1722" s="21"/>
      <c r="B1722" s="40" t="s">
        <v>48</v>
      </c>
      <c r="C1722" s="92">
        <v>43949</v>
      </c>
      <c r="D1722" s="40" t="s">
        <v>17</v>
      </c>
      <c r="E1722" s="40" t="s">
        <v>3512</v>
      </c>
      <c r="F1722" s="40" t="s">
        <v>23</v>
      </c>
      <c r="G1722" s="40" t="s">
        <v>3513</v>
      </c>
      <c r="H1722" s="82" t="s">
        <v>3514</v>
      </c>
      <c r="I1722" s="86"/>
      <c r="J1722" s="86"/>
      <c r="K1722" s="21"/>
      <c r="L1722" s="21"/>
    </row>
    <row r="1723" spans="1:12" ht="112.5" x14ac:dyDescent="0.25">
      <c r="A1723" s="21"/>
      <c r="B1723" s="40" t="s">
        <v>48</v>
      </c>
      <c r="C1723" s="92">
        <v>43945</v>
      </c>
      <c r="D1723" s="40" t="s">
        <v>17</v>
      </c>
      <c r="E1723" s="40" t="s">
        <v>49</v>
      </c>
      <c r="F1723" s="40" t="s">
        <v>19</v>
      </c>
      <c r="G1723" s="40" t="s">
        <v>3515</v>
      </c>
      <c r="H1723" s="82" t="s">
        <v>3516</v>
      </c>
      <c r="I1723" s="86"/>
      <c r="J1723" s="86"/>
      <c r="K1723" s="21"/>
      <c r="L1723" s="21"/>
    </row>
    <row r="1724" spans="1:12" ht="75" x14ac:dyDescent="0.25">
      <c r="A1724" s="21"/>
      <c r="B1724" s="40" t="s">
        <v>48</v>
      </c>
      <c r="C1724" s="92">
        <v>43945</v>
      </c>
      <c r="D1724" s="40" t="s">
        <v>17</v>
      </c>
      <c r="E1724" s="40" t="s">
        <v>3424</v>
      </c>
      <c r="F1724" s="40" t="s">
        <v>19</v>
      </c>
      <c r="G1724" s="40" t="s">
        <v>3517</v>
      </c>
      <c r="H1724" s="82" t="s">
        <v>3518</v>
      </c>
      <c r="I1724" s="86"/>
      <c r="J1724" s="86"/>
      <c r="K1724" s="21"/>
      <c r="L1724" s="21"/>
    </row>
    <row r="1725" spans="1:12" ht="100" x14ac:dyDescent="0.25">
      <c r="A1725" s="21"/>
      <c r="B1725" s="40" t="s">
        <v>48</v>
      </c>
      <c r="C1725" s="92">
        <v>43943</v>
      </c>
      <c r="D1725" s="40" t="s">
        <v>17</v>
      </c>
      <c r="E1725" s="40" t="s">
        <v>3424</v>
      </c>
      <c r="F1725" s="40" t="s">
        <v>36</v>
      </c>
      <c r="G1725" s="40" t="s">
        <v>3519</v>
      </c>
      <c r="H1725" s="82" t="s">
        <v>3520</v>
      </c>
      <c r="I1725" s="86"/>
      <c r="J1725" s="86"/>
      <c r="K1725" s="21"/>
      <c r="L1725" s="21"/>
    </row>
    <row r="1726" spans="1:12" ht="37.5" x14ac:dyDescent="0.25">
      <c r="A1726" s="21"/>
      <c r="B1726" s="40" t="s">
        <v>48</v>
      </c>
      <c r="C1726" s="92">
        <v>43943</v>
      </c>
      <c r="D1726" s="40" t="s">
        <v>17</v>
      </c>
      <c r="E1726" s="40" t="s">
        <v>49</v>
      </c>
      <c r="F1726" s="40" t="s">
        <v>23</v>
      </c>
      <c r="G1726" s="40" t="s">
        <v>3521</v>
      </c>
      <c r="H1726" s="82" t="s">
        <v>3522</v>
      </c>
      <c r="I1726" s="86"/>
      <c r="J1726" s="86"/>
      <c r="K1726" s="21"/>
      <c r="L1726" s="21"/>
    </row>
    <row r="1727" spans="1:12" ht="112.5" x14ac:dyDescent="0.25">
      <c r="A1727" s="21"/>
      <c r="B1727" s="45" t="s">
        <v>48</v>
      </c>
      <c r="C1727" s="94">
        <v>43941</v>
      </c>
      <c r="D1727" s="45" t="s">
        <v>57</v>
      </c>
      <c r="E1727" s="45" t="s">
        <v>3485</v>
      </c>
      <c r="F1727" s="45" t="s">
        <v>23</v>
      </c>
      <c r="G1727" s="45" t="s">
        <v>3523</v>
      </c>
      <c r="H1727" s="85" t="s">
        <v>3524</v>
      </c>
      <c r="I1727" s="86"/>
      <c r="J1727" s="86"/>
      <c r="K1727" s="21"/>
      <c r="L1727" s="21"/>
    </row>
    <row r="1728" spans="1:12" ht="100" x14ac:dyDescent="0.25">
      <c r="A1728" s="21"/>
      <c r="B1728" s="40" t="s">
        <v>48</v>
      </c>
      <c r="C1728" s="92">
        <v>43939</v>
      </c>
      <c r="D1728" s="40" t="s">
        <v>17</v>
      </c>
      <c r="E1728" s="40" t="s">
        <v>3424</v>
      </c>
      <c r="F1728" s="40" t="s">
        <v>210</v>
      </c>
      <c r="G1728" s="40" t="s">
        <v>3525</v>
      </c>
      <c r="H1728" s="82" t="s">
        <v>3526</v>
      </c>
      <c r="I1728" s="86"/>
      <c r="J1728" s="86"/>
      <c r="K1728" s="21"/>
      <c r="L1728" s="21"/>
    </row>
    <row r="1729" spans="1:12" ht="137.5" x14ac:dyDescent="0.25">
      <c r="A1729" s="21"/>
      <c r="B1729" s="40" t="s">
        <v>48</v>
      </c>
      <c r="C1729" s="92">
        <v>43938</v>
      </c>
      <c r="D1729" s="40" t="s">
        <v>17</v>
      </c>
      <c r="E1729" s="40" t="s">
        <v>3424</v>
      </c>
      <c r="F1729" s="40" t="s">
        <v>19</v>
      </c>
      <c r="G1729" s="40" t="s">
        <v>3527</v>
      </c>
      <c r="H1729" s="82" t="s">
        <v>3528</v>
      </c>
      <c r="I1729" s="86"/>
      <c r="J1729" s="86"/>
      <c r="K1729" s="21"/>
      <c r="L1729" s="21"/>
    </row>
    <row r="1730" spans="1:12" ht="50" x14ac:dyDescent="0.25">
      <c r="A1730" s="21"/>
      <c r="B1730" s="40" t="s">
        <v>48</v>
      </c>
      <c r="C1730" s="92">
        <v>43937</v>
      </c>
      <c r="D1730" s="40" t="s">
        <v>17</v>
      </c>
      <c r="E1730" s="40" t="s">
        <v>3529</v>
      </c>
      <c r="F1730" s="40" t="s">
        <v>23</v>
      </c>
      <c r="G1730" s="40" t="s">
        <v>3530</v>
      </c>
      <c r="H1730" s="82" t="s">
        <v>3531</v>
      </c>
      <c r="I1730" s="86"/>
      <c r="J1730" s="86"/>
      <c r="K1730" s="21"/>
      <c r="L1730" s="21"/>
    </row>
    <row r="1731" spans="1:12" ht="50" x14ac:dyDescent="0.25">
      <c r="A1731" s="21"/>
      <c r="B1731" s="40" t="s">
        <v>48</v>
      </c>
      <c r="C1731" s="92">
        <v>43935</v>
      </c>
      <c r="D1731" s="40" t="s">
        <v>17</v>
      </c>
      <c r="E1731" s="40" t="s">
        <v>3491</v>
      </c>
      <c r="F1731" s="40" t="s">
        <v>23</v>
      </c>
      <c r="G1731" s="40" t="s">
        <v>3532</v>
      </c>
      <c r="H1731" s="82" t="s">
        <v>3533</v>
      </c>
      <c r="I1731" s="86"/>
      <c r="J1731" s="86"/>
      <c r="K1731" s="21"/>
      <c r="L1731" s="21"/>
    </row>
    <row r="1732" spans="1:12" ht="212.5" x14ac:dyDescent="0.25">
      <c r="A1732" s="21"/>
      <c r="B1732" s="40" t="s">
        <v>48</v>
      </c>
      <c r="C1732" s="81">
        <v>43930</v>
      </c>
      <c r="D1732" s="40" t="s">
        <v>17</v>
      </c>
      <c r="E1732" s="40" t="s">
        <v>49</v>
      </c>
      <c r="F1732" s="40" t="s">
        <v>27</v>
      </c>
      <c r="G1732" s="40" t="s">
        <v>3534</v>
      </c>
      <c r="H1732" s="82" t="s">
        <v>3535</v>
      </c>
      <c r="I1732" s="86"/>
      <c r="J1732" s="86"/>
      <c r="K1732" s="21"/>
      <c r="L1732" s="21"/>
    </row>
    <row r="1733" spans="1:12" ht="100" x14ac:dyDescent="0.25">
      <c r="A1733" s="21"/>
      <c r="B1733" s="40" t="s">
        <v>48</v>
      </c>
      <c r="C1733" s="81">
        <v>43929</v>
      </c>
      <c r="D1733" s="40" t="s">
        <v>17</v>
      </c>
      <c r="E1733" s="40" t="s">
        <v>49</v>
      </c>
      <c r="F1733" s="40" t="s">
        <v>23</v>
      </c>
      <c r="G1733" s="40" t="s">
        <v>3536</v>
      </c>
      <c r="H1733" s="82" t="s">
        <v>3537</v>
      </c>
      <c r="I1733" s="86"/>
      <c r="J1733" s="86"/>
      <c r="K1733" s="21"/>
      <c r="L1733" s="21"/>
    </row>
    <row r="1734" spans="1:12" ht="225" x14ac:dyDescent="0.25">
      <c r="A1734" s="21"/>
      <c r="B1734" s="40" t="s">
        <v>48</v>
      </c>
      <c r="C1734" s="81">
        <v>43929</v>
      </c>
      <c r="D1734" s="40" t="s">
        <v>17</v>
      </c>
      <c r="E1734" s="40" t="s">
        <v>49</v>
      </c>
      <c r="F1734" s="40" t="s">
        <v>23</v>
      </c>
      <c r="G1734" s="40" t="s">
        <v>3538</v>
      </c>
      <c r="H1734" s="82" t="s">
        <v>3537</v>
      </c>
      <c r="I1734" s="86"/>
      <c r="J1734" s="86"/>
      <c r="K1734" s="21"/>
      <c r="L1734" s="21"/>
    </row>
    <row r="1735" spans="1:12" ht="87.5" x14ac:dyDescent="0.25">
      <c r="A1735" s="21"/>
      <c r="B1735" s="40" t="s">
        <v>48</v>
      </c>
      <c r="C1735" s="81">
        <v>43929</v>
      </c>
      <c r="D1735" s="40" t="s">
        <v>17</v>
      </c>
      <c r="E1735" s="40" t="s">
        <v>49</v>
      </c>
      <c r="F1735" s="40" t="s">
        <v>23</v>
      </c>
      <c r="G1735" s="40" t="s">
        <v>3539</v>
      </c>
      <c r="H1735" s="82" t="s">
        <v>3537</v>
      </c>
      <c r="I1735" s="86"/>
      <c r="J1735" s="86"/>
      <c r="K1735" s="21"/>
      <c r="L1735" s="21"/>
    </row>
    <row r="1736" spans="1:12" ht="50" x14ac:dyDescent="0.25">
      <c r="A1736" s="21"/>
      <c r="B1736" s="40" t="s">
        <v>48</v>
      </c>
      <c r="C1736" s="81">
        <v>43929</v>
      </c>
      <c r="D1736" s="40" t="s">
        <v>17</v>
      </c>
      <c r="E1736" s="40" t="s">
        <v>49</v>
      </c>
      <c r="F1736" s="40" t="s">
        <v>23</v>
      </c>
      <c r="G1736" s="40" t="s">
        <v>3540</v>
      </c>
      <c r="H1736" s="82" t="s">
        <v>3537</v>
      </c>
      <c r="I1736" s="86"/>
      <c r="J1736" s="86"/>
      <c r="K1736" s="21"/>
      <c r="L1736" s="21"/>
    </row>
    <row r="1737" spans="1:12" ht="200" x14ac:dyDescent="0.25">
      <c r="A1737" s="21"/>
      <c r="B1737" s="40" t="s">
        <v>48</v>
      </c>
      <c r="C1737" s="81">
        <v>43929</v>
      </c>
      <c r="D1737" s="40" t="s">
        <v>17</v>
      </c>
      <c r="E1737" s="40" t="s">
        <v>49</v>
      </c>
      <c r="F1737" s="40" t="s">
        <v>23</v>
      </c>
      <c r="G1737" s="40" t="s">
        <v>3541</v>
      </c>
      <c r="H1737" s="82" t="s">
        <v>3537</v>
      </c>
      <c r="I1737" s="86"/>
      <c r="J1737" s="86"/>
      <c r="K1737" s="21"/>
      <c r="L1737" s="21"/>
    </row>
    <row r="1738" spans="1:12" ht="125" x14ac:dyDescent="0.25">
      <c r="A1738" s="21"/>
      <c r="B1738" s="40" t="s">
        <v>48</v>
      </c>
      <c r="C1738" s="81">
        <v>43929</v>
      </c>
      <c r="D1738" s="40" t="s">
        <v>17</v>
      </c>
      <c r="E1738" s="40" t="s">
        <v>49</v>
      </c>
      <c r="F1738" s="40" t="s">
        <v>23</v>
      </c>
      <c r="G1738" s="40" t="s">
        <v>3542</v>
      </c>
      <c r="H1738" s="82" t="s">
        <v>3537</v>
      </c>
      <c r="I1738" s="86"/>
      <c r="J1738" s="86"/>
      <c r="K1738" s="21"/>
      <c r="L1738" s="21"/>
    </row>
    <row r="1739" spans="1:12" ht="225" x14ac:dyDescent="0.25">
      <c r="A1739" s="21"/>
      <c r="B1739" s="40" t="s">
        <v>48</v>
      </c>
      <c r="C1739" s="81">
        <v>43929</v>
      </c>
      <c r="D1739" s="40" t="s">
        <v>17</v>
      </c>
      <c r="E1739" s="40" t="s">
        <v>49</v>
      </c>
      <c r="F1739" s="40" t="s">
        <v>23</v>
      </c>
      <c r="G1739" s="40" t="s">
        <v>3543</v>
      </c>
      <c r="H1739" s="82" t="s">
        <v>3537</v>
      </c>
      <c r="I1739" s="86"/>
      <c r="J1739" s="86"/>
      <c r="K1739" s="21"/>
      <c r="L1739" s="21"/>
    </row>
    <row r="1740" spans="1:12" ht="225" x14ac:dyDescent="0.25">
      <c r="A1740" s="21"/>
      <c r="B1740" s="40" t="s">
        <v>48</v>
      </c>
      <c r="C1740" s="81">
        <v>43929</v>
      </c>
      <c r="D1740" s="40" t="s">
        <v>17</v>
      </c>
      <c r="E1740" s="40" t="s">
        <v>49</v>
      </c>
      <c r="F1740" s="40" t="s">
        <v>23</v>
      </c>
      <c r="G1740" s="40" t="s">
        <v>3544</v>
      </c>
      <c r="H1740" s="82" t="s">
        <v>3537</v>
      </c>
      <c r="I1740" s="86"/>
      <c r="J1740" s="86"/>
      <c r="K1740" s="21"/>
      <c r="L1740" s="21"/>
    </row>
    <row r="1741" spans="1:12" ht="75" x14ac:dyDescent="0.25">
      <c r="A1741" s="21"/>
      <c r="B1741" s="40" t="s">
        <v>48</v>
      </c>
      <c r="C1741" s="81">
        <v>43929</v>
      </c>
      <c r="D1741" s="40" t="s">
        <v>17</v>
      </c>
      <c r="E1741" s="40" t="s">
        <v>49</v>
      </c>
      <c r="F1741" s="40" t="s">
        <v>23</v>
      </c>
      <c r="G1741" s="40" t="s">
        <v>3545</v>
      </c>
      <c r="H1741" s="82" t="s">
        <v>3537</v>
      </c>
      <c r="I1741" s="86"/>
      <c r="J1741" s="86"/>
      <c r="K1741" s="21"/>
      <c r="L1741" s="21"/>
    </row>
    <row r="1742" spans="1:12" ht="112.5" x14ac:dyDescent="0.25">
      <c r="A1742" s="21"/>
      <c r="B1742" s="40" t="s">
        <v>48</v>
      </c>
      <c r="C1742" s="81">
        <v>43929</v>
      </c>
      <c r="D1742" s="40" t="s">
        <v>17</v>
      </c>
      <c r="E1742" s="40" t="s">
        <v>49</v>
      </c>
      <c r="F1742" s="40" t="s">
        <v>23</v>
      </c>
      <c r="G1742" s="40" t="s">
        <v>3546</v>
      </c>
      <c r="H1742" s="82" t="s">
        <v>3537</v>
      </c>
      <c r="I1742" s="86"/>
      <c r="J1742" s="86"/>
      <c r="K1742" s="21"/>
      <c r="L1742" s="21"/>
    </row>
    <row r="1743" spans="1:12" ht="150" x14ac:dyDescent="0.25">
      <c r="A1743" s="21"/>
      <c r="B1743" s="40" t="s">
        <v>48</v>
      </c>
      <c r="C1743" s="81">
        <v>43929</v>
      </c>
      <c r="D1743" s="40" t="s">
        <v>17</v>
      </c>
      <c r="E1743" s="40" t="s">
        <v>49</v>
      </c>
      <c r="F1743" s="40" t="s">
        <v>23</v>
      </c>
      <c r="G1743" s="40" t="s">
        <v>3547</v>
      </c>
      <c r="H1743" s="82" t="s">
        <v>3537</v>
      </c>
      <c r="I1743" s="86"/>
      <c r="J1743" s="86"/>
      <c r="K1743" s="21"/>
      <c r="L1743" s="21"/>
    </row>
    <row r="1744" spans="1:12" ht="275" x14ac:dyDescent="0.25">
      <c r="A1744" s="21"/>
      <c r="B1744" s="40" t="s">
        <v>48</v>
      </c>
      <c r="C1744" s="81">
        <v>43929</v>
      </c>
      <c r="D1744" s="40" t="s">
        <v>17</v>
      </c>
      <c r="E1744" s="40" t="s">
        <v>49</v>
      </c>
      <c r="F1744" s="40" t="s">
        <v>23</v>
      </c>
      <c r="G1744" s="40" t="s">
        <v>3548</v>
      </c>
      <c r="H1744" s="82" t="s">
        <v>3537</v>
      </c>
      <c r="I1744" s="86"/>
      <c r="J1744" s="86"/>
      <c r="K1744" s="21"/>
      <c r="L1744" s="21"/>
    </row>
    <row r="1745" spans="1:12" ht="50" x14ac:dyDescent="0.25">
      <c r="A1745" s="21"/>
      <c r="B1745" s="40" t="s">
        <v>48</v>
      </c>
      <c r="C1745" s="81">
        <v>43929</v>
      </c>
      <c r="D1745" s="40" t="s">
        <v>17</v>
      </c>
      <c r="E1745" s="40" t="s">
        <v>49</v>
      </c>
      <c r="F1745" s="40" t="s">
        <v>210</v>
      </c>
      <c r="G1745" s="40" t="s">
        <v>3549</v>
      </c>
      <c r="H1745" s="82" t="s">
        <v>3537</v>
      </c>
      <c r="I1745" s="86"/>
      <c r="J1745" s="86"/>
      <c r="K1745" s="21"/>
      <c r="L1745" s="21"/>
    </row>
    <row r="1746" spans="1:12" ht="37.5" x14ac:dyDescent="0.25">
      <c r="A1746" s="21"/>
      <c r="B1746" s="40" t="s">
        <v>48</v>
      </c>
      <c r="C1746" s="81">
        <v>43929</v>
      </c>
      <c r="D1746" s="40" t="s">
        <v>17</v>
      </c>
      <c r="E1746" s="40" t="s">
        <v>49</v>
      </c>
      <c r="F1746" s="40" t="s">
        <v>23</v>
      </c>
      <c r="G1746" s="40" t="s">
        <v>3550</v>
      </c>
      <c r="H1746" s="82" t="s">
        <v>3537</v>
      </c>
      <c r="I1746" s="86"/>
      <c r="J1746" s="86"/>
      <c r="K1746" s="21"/>
      <c r="L1746" s="21"/>
    </row>
    <row r="1747" spans="1:12" ht="62.5" x14ac:dyDescent="0.25">
      <c r="A1747" s="21"/>
      <c r="B1747" s="40" t="s">
        <v>48</v>
      </c>
      <c r="C1747" s="81">
        <v>43929</v>
      </c>
      <c r="D1747" s="40" t="s">
        <v>17</v>
      </c>
      <c r="E1747" s="40" t="s">
        <v>49</v>
      </c>
      <c r="F1747" s="40" t="s">
        <v>23</v>
      </c>
      <c r="G1747" s="40" t="s">
        <v>3551</v>
      </c>
      <c r="H1747" s="82" t="s">
        <v>3537</v>
      </c>
      <c r="I1747" s="86"/>
      <c r="J1747" s="86"/>
      <c r="K1747" s="21"/>
      <c r="L1747" s="21"/>
    </row>
    <row r="1748" spans="1:12" ht="100" x14ac:dyDescent="0.25">
      <c r="A1748" s="21"/>
      <c r="B1748" s="40" t="s">
        <v>48</v>
      </c>
      <c r="C1748" s="81">
        <v>43929</v>
      </c>
      <c r="D1748" s="40" t="s">
        <v>17</v>
      </c>
      <c r="E1748" s="40" t="s">
        <v>49</v>
      </c>
      <c r="F1748" s="40" t="s">
        <v>23</v>
      </c>
      <c r="G1748" s="40" t="s">
        <v>3552</v>
      </c>
      <c r="H1748" s="82" t="s">
        <v>3537</v>
      </c>
      <c r="I1748" s="86"/>
      <c r="J1748" s="86"/>
      <c r="K1748" s="21"/>
      <c r="L1748" s="21"/>
    </row>
    <row r="1749" spans="1:12" ht="37.5" x14ac:dyDescent="0.25">
      <c r="A1749" s="21"/>
      <c r="B1749" s="40" t="s">
        <v>48</v>
      </c>
      <c r="C1749" s="81">
        <v>43929</v>
      </c>
      <c r="D1749" s="40" t="s">
        <v>17</v>
      </c>
      <c r="E1749" s="40" t="s">
        <v>49</v>
      </c>
      <c r="F1749" s="40" t="s">
        <v>23</v>
      </c>
      <c r="G1749" s="40" t="s">
        <v>3553</v>
      </c>
      <c r="H1749" s="82" t="s">
        <v>3537</v>
      </c>
      <c r="I1749" s="86"/>
      <c r="J1749" s="86"/>
      <c r="K1749" s="21"/>
      <c r="L1749" s="21"/>
    </row>
    <row r="1750" spans="1:12" ht="37.5" x14ac:dyDescent="0.25">
      <c r="A1750" s="21"/>
      <c r="B1750" s="40" t="s">
        <v>48</v>
      </c>
      <c r="C1750" s="81">
        <v>43929</v>
      </c>
      <c r="D1750" s="40" t="s">
        <v>17</v>
      </c>
      <c r="E1750" s="40" t="s">
        <v>3554</v>
      </c>
      <c r="F1750" s="40" t="s">
        <v>23</v>
      </c>
      <c r="G1750" s="40" t="s">
        <v>3555</v>
      </c>
      <c r="H1750" s="82" t="s">
        <v>3537</v>
      </c>
      <c r="I1750" s="86"/>
      <c r="J1750" s="86"/>
      <c r="K1750" s="21"/>
      <c r="L1750" s="21"/>
    </row>
    <row r="1751" spans="1:12" ht="50" x14ac:dyDescent="0.25">
      <c r="A1751" s="21"/>
      <c r="B1751" s="40" t="s">
        <v>48</v>
      </c>
      <c r="C1751" s="81">
        <v>43929</v>
      </c>
      <c r="D1751" s="40" t="s">
        <v>17</v>
      </c>
      <c r="E1751" s="40" t="s">
        <v>49</v>
      </c>
      <c r="F1751" s="40" t="s">
        <v>19</v>
      </c>
      <c r="G1751" s="40" t="s">
        <v>3556</v>
      </c>
      <c r="H1751" s="82" t="s">
        <v>3537</v>
      </c>
      <c r="I1751" s="86"/>
      <c r="J1751" s="86"/>
      <c r="K1751" s="21"/>
      <c r="L1751" s="21"/>
    </row>
    <row r="1752" spans="1:12" ht="75" x14ac:dyDescent="0.25">
      <c r="A1752" s="21"/>
      <c r="B1752" s="40" t="s">
        <v>48</v>
      </c>
      <c r="C1752" s="81">
        <v>43925</v>
      </c>
      <c r="D1752" s="40" t="s">
        <v>17</v>
      </c>
      <c r="E1752" s="40" t="s">
        <v>3557</v>
      </c>
      <c r="F1752" s="40" t="s">
        <v>23</v>
      </c>
      <c r="G1752" s="40" t="s">
        <v>3558</v>
      </c>
      <c r="H1752" s="82" t="s">
        <v>3559</v>
      </c>
      <c r="I1752" s="86"/>
      <c r="J1752" s="86"/>
      <c r="K1752" s="21"/>
      <c r="L1752" s="21"/>
    </row>
    <row r="1753" spans="1:12" ht="150" x14ac:dyDescent="0.25">
      <c r="A1753" s="21"/>
      <c r="B1753" s="40" t="s">
        <v>48</v>
      </c>
      <c r="C1753" s="81">
        <v>43924</v>
      </c>
      <c r="D1753" s="40" t="s">
        <v>17</v>
      </c>
      <c r="E1753" s="40" t="s">
        <v>3424</v>
      </c>
      <c r="F1753" s="40" t="s">
        <v>36</v>
      </c>
      <c r="G1753" s="40" t="s">
        <v>3560</v>
      </c>
      <c r="H1753" s="82" t="s">
        <v>3561</v>
      </c>
      <c r="I1753" s="83"/>
      <c r="J1753" s="83"/>
      <c r="K1753" s="21"/>
      <c r="L1753" s="21"/>
    </row>
    <row r="1754" spans="1:12" ht="37.5" x14ac:dyDescent="0.25">
      <c r="A1754" s="21"/>
      <c r="B1754" s="40" t="s">
        <v>48</v>
      </c>
      <c r="C1754" s="81">
        <v>43924</v>
      </c>
      <c r="D1754" s="40" t="s">
        <v>17</v>
      </c>
      <c r="E1754" s="40" t="s">
        <v>3424</v>
      </c>
      <c r="F1754" s="40" t="s">
        <v>19</v>
      </c>
      <c r="G1754" s="40" t="s">
        <v>3562</v>
      </c>
      <c r="H1754" s="82" t="s">
        <v>3561</v>
      </c>
      <c r="I1754" s="83"/>
      <c r="J1754" s="83"/>
      <c r="K1754" s="21"/>
      <c r="L1754" s="21"/>
    </row>
    <row r="1755" spans="1:12" ht="62.5" x14ac:dyDescent="0.25">
      <c r="A1755" s="21"/>
      <c r="B1755" s="40" t="s">
        <v>48</v>
      </c>
      <c r="C1755" s="81">
        <v>43924</v>
      </c>
      <c r="D1755" s="40" t="s">
        <v>17</v>
      </c>
      <c r="E1755" s="40" t="s">
        <v>3424</v>
      </c>
      <c r="F1755" s="40" t="s">
        <v>19</v>
      </c>
      <c r="G1755" s="40" t="s">
        <v>3563</v>
      </c>
      <c r="H1755" s="82" t="s">
        <v>3561</v>
      </c>
      <c r="I1755" s="83"/>
      <c r="J1755" s="83"/>
      <c r="K1755" s="21"/>
      <c r="L1755" s="21"/>
    </row>
    <row r="1756" spans="1:12" ht="87.5" x14ac:dyDescent="0.25">
      <c r="A1756" s="21"/>
      <c r="B1756" s="40" t="s">
        <v>48</v>
      </c>
      <c r="C1756" s="81">
        <v>43922</v>
      </c>
      <c r="D1756" s="40" t="s">
        <v>17</v>
      </c>
      <c r="E1756" s="40" t="s">
        <v>3470</v>
      </c>
      <c r="F1756" s="40" t="s">
        <v>23</v>
      </c>
      <c r="G1756" s="40" t="s">
        <v>3564</v>
      </c>
      <c r="H1756" s="82" t="s">
        <v>3565</v>
      </c>
      <c r="I1756" s="86"/>
      <c r="J1756" s="86"/>
      <c r="K1756" s="21"/>
      <c r="L1756" s="21"/>
    </row>
    <row r="1757" spans="1:12" ht="112.5" x14ac:dyDescent="0.25">
      <c r="A1757" s="21"/>
      <c r="B1757" s="40" t="s">
        <v>48</v>
      </c>
      <c r="C1757" s="81">
        <v>43917</v>
      </c>
      <c r="D1757" s="40" t="s">
        <v>17</v>
      </c>
      <c r="E1757" s="40" t="s">
        <v>3566</v>
      </c>
      <c r="F1757" s="40" t="s">
        <v>19</v>
      </c>
      <c r="G1757" s="40" t="s">
        <v>3567</v>
      </c>
      <c r="H1757" s="82" t="s">
        <v>3568</v>
      </c>
      <c r="I1757" s="96"/>
      <c r="J1757" s="96"/>
      <c r="K1757" s="21"/>
      <c r="L1757" s="21"/>
    </row>
    <row r="1758" spans="1:12" ht="50" x14ac:dyDescent="0.25">
      <c r="A1758" s="21"/>
      <c r="B1758" s="40" t="s">
        <v>48</v>
      </c>
      <c r="C1758" s="81">
        <v>43913</v>
      </c>
      <c r="D1758" s="40" t="s">
        <v>17</v>
      </c>
      <c r="E1758" s="40" t="s">
        <v>3569</v>
      </c>
      <c r="F1758" s="40" t="s">
        <v>23</v>
      </c>
      <c r="G1758" s="40" t="s">
        <v>3570</v>
      </c>
      <c r="H1758" s="82" t="s">
        <v>3571</v>
      </c>
      <c r="I1758" s="86"/>
      <c r="J1758" s="86"/>
      <c r="K1758" s="21"/>
      <c r="L1758" s="21"/>
    </row>
    <row r="1759" spans="1:12" ht="75" x14ac:dyDescent="0.25">
      <c r="A1759" s="21"/>
      <c r="B1759" s="40" t="s">
        <v>48</v>
      </c>
      <c r="C1759" s="81">
        <v>43910</v>
      </c>
      <c r="D1759" s="40" t="s">
        <v>17</v>
      </c>
      <c r="E1759" s="40" t="s">
        <v>3572</v>
      </c>
      <c r="F1759" s="40" t="s">
        <v>210</v>
      </c>
      <c r="G1759" s="40" t="s">
        <v>3573</v>
      </c>
      <c r="H1759" s="82" t="s">
        <v>3574</v>
      </c>
      <c r="I1759" s="86"/>
      <c r="J1759" s="86"/>
      <c r="K1759" s="21"/>
      <c r="L1759" s="21"/>
    </row>
    <row r="1760" spans="1:12" ht="62.5" x14ac:dyDescent="0.25">
      <c r="A1760" s="21"/>
      <c r="B1760" s="40" t="s">
        <v>48</v>
      </c>
      <c r="C1760" s="81">
        <v>43907</v>
      </c>
      <c r="D1760" s="40" t="s">
        <v>17</v>
      </c>
      <c r="E1760" s="40" t="s">
        <v>3529</v>
      </c>
      <c r="F1760" s="40" t="s">
        <v>23</v>
      </c>
      <c r="G1760" s="40" t="s">
        <v>3575</v>
      </c>
      <c r="H1760" s="82" t="s">
        <v>3576</v>
      </c>
      <c r="I1760" s="86"/>
      <c r="J1760" s="86"/>
      <c r="K1760" s="21"/>
      <c r="L1760" s="21"/>
    </row>
    <row r="1761" spans="1:12" ht="25" x14ac:dyDescent="0.25">
      <c r="A1761" s="21"/>
      <c r="B1761" s="83" t="s">
        <v>48</v>
      </c>
      <c r="C1761" s="87">
        <v>43906</v>
      </c>
      <c r="D1761" s="83" t="s">
        <v>17</v>
      </c>
      <c r="E1761" s="83" t="s">
        <v>3424</v>
      </c>
      <c r="F1761" s="40" t="s">
        <v>19</v>
      </c>
      <c r="G1761" s="40" t="s">
        <v>3577</v>
      </c>
      <c r="H1761" s="82" t="s">
        <v>3578</v>
      </c>
      <c r="I1761" s="40" t="s">
        <v>1072</v>
      </c>
      <c r="J1761" s="83"/>
      <c r="K1761" s="21"/>
      <c r="L1761" s="21"/>
    </row>
    <row r="1762" spans="1:12" ht="25" x14ac:dyDescent="0.25">
      <c r="A1762" s="21"/>
      <c r="B1762" s="83" t="s">
        <v>48</v>
      </c>
      <c r="C1762" s="87">
        <v>43906</v>
      </c>
      <c r="D1762" s="83" t="s">
        <v>17</v>
      </c>
      <c r="E1762" s="83" t="s">
        <v>3424</v>
      </c>
      <c r="F1762" s="40" t="s">
        <v>108</v>
      </c>
      <c r="G1762" s="40" t="s">
        <v>3579</v>
      </c>
      <c r="H1762" s="82" t="s">
        <v>3580</v>
      </c>
      <c r="I1762" s="40" t="s">
        <v>1072</v>
      </c>
      <c r="J1762" s="83"/>
      <c r="K1762" s="21"/>
      <c r="L1762" s="21"/>
    </row>
    <row r="1763" spans="1:12" ht="50" x14ac:dyDescent="0.25">
      <c r="A1763" s="21"/>
      <c r="B1763" s="40" t="s">
        <v>48</v>
      </c>
      <c r="C1763" s="81">
        <v>43906</v>
      </c>
      <c r="D1763" s="40" t="s">
        <v>17</v>
      </c>
      <c r="E1763" s="40" t="s">
        <v>3581</v>
      </c>
      <c r="F1763" s="40" t="s">
        <v>23</v>
      </c>
      <c r="G1763" s="40" t="s">
        <v>3582</v>
      </c>
      <c r="H1763" s="82" t="s">
        <v>3583</v>
      </c>
      <c r="I1763" s="86"/>
      <c r="J1763" s="86"/>
      <c r="K1763" s="21"/>
      <c r="L1763" s="21"/>
    </row>
    <row r="1764" spans="1:12" ht="75" x14ac:dyDescent="0.25">
      <c r="A1764" s="21"/>
      <c r="B1764" s="40" t="s">
        <v>48</v>
      </c>
      <c r="C1764" s="81">
        <v>43906</v>
      </c>
      <c r="D1764" s="40" t="s">
        <v>17</v>
      </c>
      <c r="E1764" s="40" t="s">
        <v>3529</v>
      </c>
      <c r="F1764" s="40" t="s">
        <v>23</v>
      </c>
      <c r="G1764" s="40" t="s">
        <v>3584</v>
      </c>
      <c r="H1764" s="82" t="s">
        <v>3585</v>
      </c>
      <c r="I1764" s="86"/>
      <c r="J1764" s="86"/>
      <c r="K1764" s="21"/>
      <c r="L1764" s="21"/>
    </row>
    <row r="1765" spans="1:12" ht="112.5" x14ac:dyDescent="0.25">
      <c r="A1765" s="21"/>
      <c r="B1765" s="40" t="s">
        <v>48</v>
      </c>
      <c r="C1765" s="81">
        <v>43895</v>
      </c>
      <c r="D1765" s="40" t="s">
        <v>17</v>
      </c>
      <c r="E1765" s="40" t="s">
        <v>3509</v>
      </c>
      <c r="F1765" s="40" t="s">
        <v>23</v>
      </c>
      <c r="G1765" s="40" t="s">
        <v>3586</v>
      </c>
      <c r="H1765" s="82" t="s">
        <v>3587</v>
      </c>
      <c r="I1765" s="86"/>
      <c r="J1765" s="86"/>
      <c r="K1765" s="21"/>
      <c r="L1765" s="21"/>
    </row>
    <row r="1766" spans="1:12" ht="62.5" x14ac:dyDescent="0.25">
      <c r="A1766" s="21"/>
      <c r="B1766" s="40" t="s">
        <v>48</v>
      </c>
      <c r="C1766" s="81">
        <v>43894</v>
      </c>
      <c r="D1766" s="40" t="s">
        <v>17</v>
      </c>
      <c r="E1766" s="40" t="s">
        <v>3424</v>
      </c>
      <c r="F1766" s="40" t="s">
        <v>108</v>
      </c>
      <c r="G1766" s="40" t="s">
        <v>3588</v>
      </c>
      <c r="H1766" s="82" t="s">
        <v>3589</v>
      </c>
      <c r="I1766" s="40" t="s">
        <v>1072</v>
      </c>
      <c r="J1766" s="40"/>
      <c r="K1766" s="21"/>
      <c r="L1766" s="21"/>
    </row>
    <row r="1767" spans="1:12" ht="75" x14ac:dyDescent="0.25">
      <c r="A1767" s="21"/>
      <c r="B1767" s="40" t="s">
        <v>48</v>
      </c>
      <c r="C1767" s="81">
        <v>43894</v>
      </c>
      <c r="D1767" s="40" t="s">
        <v>17</v>
      </c>
      <c r="E1767" s="40" t="s">
        <v>3590</v>
      </c>
      <c r="F1767" s="40" t="s">
        <v>23</v>
      </c>
      <c r="G1767" s="40" t="s">
        <v>3591</v>
      </c>
      <c r="H1767" s="82" t="s">
        <v>3592</v>
      </c>
      <c r="I1767" s="86"/>
      <c r="J1767" s="86"/>
      <c r="K1767" s="21"/>
      <c r="L1767" s="21"/>
    </row>
    <row r="1768" spans="1:12" ht="112.5" x14ac:dyDescent="0.25">
      <c r="A1768" s="21"/>
      <c r="B1768" s="40" t="s">
        <v>48</v>
      </c>
      <c r="C1768" s="81">
        <v>43894</v>
      </c>
      <c r="D1768" s="40" t="s">
        <v>17</v>
      </c>
      <c r="E1768" s="40" t="s">
        <v>3593</v>
      </c>
      <c r="F1768" s="40" t="s">
        <v>23</v>
      </c>
      <c r="G1768" s="40" t="s">
        <v>3594</v>
      </c>
      <c r="H1768" s="82" t="s">
        <v>3595</v>
      </c>
      <c r="I1768" s="86"/>
      <c r="J1768" s="86"/>
      <c r="K1768" s="21"/>
      <c r="L1768" s="21"/>
    </row>
    <row r="1769" spans="1:12" ht="62.5" x14ac:dyDescent="0.25">
      <c r="A1769" s="21"/>
      <c r="B1769" s="40" t="s">
        <v>48</v>
      </c>
      <c r="C1769" s="81">
        <v>43893</v>
      </c>
      <c r="D1769" s="40" t="s">
        <v>17</v>
      </c>
      <c r="E1769" s="40" t="s">
        <v>3485</v>
      </c>
      <c r="F1769" s="40" t="s">
        <v>23</v>
      </c>
      <c r="G1769" s="40" t="s">
        <v>3596</v>
      </c>
      <c r="H1769" s="82" t="s">
        <v>3597</v>
      </c>
      <c r="I1769" s="86"/>
      <c r="J1769" s="86"/>
      <c r="K1769" s="21"/>
      <c r="L1769" s="21"/>
    </row>
    <row r="1770" spans="1:12" ht="50" x14ac:dyDescent="0.25">
      <c r="A1770" s="21"/>
      <c r="B1770" s="40" t="s">
        <v>48</v>
      </c>
      <c r="C1770" s="81">
        <v>43892</v>
      </c>
      <c r="D1770" s="40" t="s">
        <v>17</v>
      </c>
      <c r="E1770" s="40" t="s">
        <v>3598</v>
      </c>
      <c r="F1770" s="40" t="s">
        <v>23</v>
      </c>
      <c r="G1770" s="40" t="s">
        <v>3599</v>
      </c>
      <c r="H1770" s="82" t="s">
        <v>3600</v>
      </c>
      <c r="I1770" s="86"/>
      <c r="J1770" s="86"/>
      <c r="K1770" s="21"/>
      <c r="L1770" s="21"/>
    </row>
    <row r="1771" spans="1:12" ht="62.5" x14ac:dyDescent="0.25">
      <c r="A1771" s="21"/>
      <c r="B1771" s="40" t="s">
        <v>48</v>
      </c>
      <c r="C1771" s="81">
        <v>43890</v>
      </c>
      <c r="D1771" s="40" t="s">
        <v>17</v>
      </c>
      <c r="E1771" s="40" t="s">
        <v>3590</v>
      </c>
      <c r="F1771" s="40" t="s">
        <v>23</v>
      </c>
      <c r="G1771" s="40" t="s">
        <v>3601</v>
      </c>
      <c r="H1771" s="82" t="s">
        <v>3602</v>
      </c>
      <c r="I1771" s="86"/>
      <c r="J1771" s="86"/>
      <c r="K1771" s="21"/>
      <c r="L1771" s="21"/>
    </row>
    <row r="1772" spans="1:12" ht="62.5" x14ac:dyDescent="0.25">
      <c r="A1772" s="21"/>
      <c r="B1772" s="40" t="s">
        <v>48</v>
      </c>
      <c r="C1772" s="81">
        <v>43889</v>
      </c>
      <c r="D1772" s="40" t="s">
        <v>17</v>
      </c>
      <c r="E1772" s="40" t="s">
        <v>3603</v>
      </c>
      <c r="F1772" s="40" t="s">
        <v>23</v>
      </c>
      <c r="G1772" s="40" t="s">
        <v>3604</v>
      </c>
      <c r="H1772" s="82" t="s">
        <v>3605</v>
      </c>
      <c r="I1772" s="86"/>
      <c r="J1772" s="86"/>
      <c r="K1772" s="21"/>
      <c r="L1772" s="21"/>
    </row>
    <row r="1773" spans="1:12" ht="112.5" x14ac:dyDescent="0.25">
      <c r="A1773" s="21"/>
      <c r="B1773" s="40" t="s">
        <v>48</v>
      </c>
      <c r="C1773" s="81">
        <v>43887</v>
      </c>
      <c r="D1773" s="40" t="s">
        <v>17</v>
      </c>
      <c r="E1773" s="40" t="s">
        <v>3424</v>
      </c>
      <c r="F1773" s="40" t="s">
        <v>210</v>
      </c>
      <c r="G1773" s="40" t="s">
        <v>3606</v>
      </c>
      <c r="H1773" s="82" t="s">
        <v>3607</v>
      </c>
      <c r="I1773" s="40" t="s">
        <v>1072</v>
      </c>
      <c r="J1773" s="40"/>
      <c r="K1773" s="21"/>
      <c r="L1773" s="21"/>
    </row>
    <row r="1774" spans="1:12" ht="62.5" x14ac:dyDescent="0.25">
      <c r="A1774" s="21"/>
      <c r="B1774" s="40" t="s">
        <v>48</v>
      </c>
      <c r="C1774" s="81">
        <v>43887</v>
      </c>
      <c r="D1774" s="40" t="s">
        <v>17</v>
      </c>
      <c r="E1774" s="40" t="s">
        <v>3603</v>
      </c>
      <c r="F1774" s="40" t="s">
        <v>23</v>
      </c>
      <c r="G1774" s="40" t="s">
        <v>3608</v>
      </c>
      <c r="H1774" s="40" t="s">
        <v>3609</v>
      </c>
      <c r="I1774" s="86"/>
      <c r="J1774" s="86"/>
      <c r="K1774" s="21"/>
      <c r="L1774" s="21"/>
    </row>
    <row r="1775" spans="1:12" ht="50" x14ac:dyDescent="0.25">
      <c r="A1775" s="21"/>
      <c r="B1775" s="40" t="s">
        <v>48</v>
      </c>
      <c r="C1775" s="81">
        <v>43887</v>
      </c>
      <c r="D1775" s="40" t="s">
        <v>17</v>
      </c>
      <c r="E1775" s="40" t="s">
        <v>3603</v>
      </c>
      <c r="F1775" s="40" t="s">
        <v>23</v>
      </c>
      <c r="G1775" s="40" t="s">
        <v>3610</v>
      </c>
      <c r="H1775" s="82" t="s">
        <v>3611</v>
      </c>
      <c r="I1775" s="86"/>
      <c r="J1775" s="86"/>
      <c r="K1775" s="21"/>
      <c r="L1775" s="21"/>
    </row>
    <row r="1776" spans="1:12" ht="100" x14ac:dyDescent="0.25">
      <c r="A1776" s="21"/>
      <c r="B1776" s="40" t="s">
        <v>48</v>
      </c>
      <c r="C1776" s="81">
        <v>43887</v>
      </c>
      <c r="D1776" s="40" t="s">
        <v>17</v>
      </c>
      <c r="E1776" s="40" t="s">
        <v>3424</v>
      </c>
      <c r="F1776" s="40" t="s">
        <v>27</v>
      </c>
      <c r="G1776" s="40" t="s">
        <v>3612</v>
      </c>
      <c r="H1776" s="82" t="s">
        <v>3613</v>
      </c>
      <c r="I1776" s="86"/>
      <c r="J1776" s="86"/>
      <c r="K1776" s="21"/>
      <c r="L1776" s="21"/>
    </row>
    <row r="1777" spans="1:12" ht="100" x14ac:dyDescent="0.25">
      <c r="A1777" s="21"/>
      <c r="B1777" s="40" t="s">
        <v>48</v>
      </c>
      <c r="C1777" s="81">
        <v>43885</v>
      </c>
      <c r="D1777" s="40" t="s">
        <v>17</v>
      </c>
      <c r="E1777" s="40" t="s">
        <v>3491</v>
      </c>
      <c r="F1777" s="40" t="s">
        <v>23</v>
      </c>
      <c r="G1777" s="40" t="s">
        <v>3614</v>
      </c>
      <c r="H1777" s="82" t="s">
        <v>3615</v>
      </c>
      <c r="I1777" s="86"/>
      <c r="J1777" s="86"/>
      <c r="K1777" s="21"/>
      <c r="L1777" s="21"/>
    </row>
    <row r="1778" spans="1:12" ht="100" x14ac:dyDescent="0.25">
      <c r="A1778" s="21"/>
      <c r="B1778" s="40" t="s">
        <v>48</v>
      </c>
      <c r="C1778" s="81">
        <v>43881</v>
      </c>
      <c r="D1778" s="40" t="s">
        <v>17</v>
      </c>
      <c r="E1778" s="40" t="s">
        <v>3467</v>
      </c>
      <c r="F1778" s="40" t="s">
        <v>23</v>
      </c>
      <c r="G1778" s="40" t="s">
        <v>3616</v>
      </c>
      <c r="H1778" s="82" t="s">
        <v>3617</v>
      </c>
      <c r="I1778" s="86"/>
      <c r="J1778" s="86"/>
      <c r="K1778" s="21"/>
      <c r="L1778" s="21"/>
    </row>
    <row r="1779" spans="1:12" ht="112.5" x14ac:dyDescent="0.25">
      <c r="A1779" s="21"/>
      <c r="B1779" s="40" t="s">
        <v>48</v>
      </c>
      <c r="C1779" s="81">
        <v>43881</v>
      </c>
      <c r="D1779" s="40" t="s">
        <v>17</v>
      </c>
      <c r="E1779" s="40" t="s">
        <v>3491</v>
      </c>
      <c r="F1779" s="40" t="s">
        <v>23</v>
      </c>
      <c r="G1779" s="40" t="s">
        <v>3618</v>
      </c>
      <c r="H1779" s="82" t="s">
        <v>3619</v>
      </c>
      <c r="I1779" s="86"/>
      <c r="J1779" s="86"/>
      <c r="K1779" s="21"/>
      <c r="L1779" s="21"/>
    </row>
    <row r="1780" spans="1:12" ht="62.5" x14ac:dyDescent="0.25">
      <c r="A1780" s="21"/>
      <c r="B1780" s="40" t="s">
        <v>48</v>
      </c>
      <c r="C1780" s="81">
        <v>43875</v>
      </c>
      <c r="D1780" s="40" t="s">
        <v>17</v>
      </c>
      <c r="E1780" s="40" t="s">
        <v>49</v>
      </c>
      <c r="F1780" s="40" t="s">
        <v>23</v>
      </c>
      <c r="G1780" s="40" t="s">
        <v>3620</v>
      </c>
      <c r="H1780" s="82" t="s">
        <v>3621</v>
      </c>
      <c r="I1780" s="86"/>
      <c r="J1780" s="86"/>
      <c r="K1780" s="21"/>
      <c r="L1780" s="21"/>
    </row>
    <row r="1781" spans="1:12" ht="75" x14ac:dyDescent="0.25">
      <c r="A1781" s="21"/>
      <c r="B1781" s="14" t="s">
        <v>255</v>
      </c>
      <c r="C1781" s="88">
        <v>44046</v>
      </c>
      <c r="D1781" s="14" t="s">
        <v>17</v>
      </c>
      <c r="E1781" s="14" t="s">
        <v>3622</v>
      </c>
      <c r="F1781" s="89" t="s">
        <v>19</v>
      </c>
      <c r="G1781" s="90" t="s">
        <v>3623</v>
      </c>
      <c r="H1781" s="31" t="s">
        <v>3624</v>
      </c>
      <c r="I1781" s="91"/>
      <c r="J1781" s="91"/>
      <c r="K1781" s="21"/>
      <c r="L1781" s="21"/>
    </row>
    <row r="1782" spans="1:12" ht="50" x14ac:dyDescent="0.25">
      <c r="A1782" s="21"/>
      <c r="B1782" s="14" t="s">
        <v>255</v>
      </c>
      <c r="C1782" s="88">
        <v>44043</v>
      </c>
      <c r="D1782" s="14" t="s">
        <v>17</v>
      </c>
      <c r="E1782" s="14" t="s">
        <v>3622</v>
      </c>
      <c r="F1782" s="89" t="s">
        <v>19</v>
      </c>
      <c r="G1782" s="90" t="s">
        <v>3625</v>
      </c>
      <c r="H1782" s="31" t="s">
        <v>3626</v>
      </c>
      <c r="I1782" s="91"/>
      <c r="J1782" s="91"/>
      <c r="K1782" s="21"/>
      <c r="L1782" s="21"/>
    </row>
    <row r="1783" spans="1:12" ht="62.5" x14ac:dyDescent="0.25">
      <c r="A1783" s="21"/>
      <c r="B1783" s="14" t="s">
        <v>255</v>
      </c>
      <c r="C1783" s="88">
        <v>44041</v>
      </c>
      <c r="D1783" s="14" t="s">
        <v>17</v>
      </c>
      <c r="E1783" s="14" t="s">
        <v>3627</v>
      </c>
      <c r="F1783" s="89" t="s">
        <v>23</v>
      </c>
      <c r="G1783" s="90" t="s">
        <v>3628</v>
      </c>
      <c r="H1783" s="31" t="s">
        <v>3629</v>
      </c>
      <c r="I1783" s="91"/>
      <c r="J1783" s="91"/>
      <c r="K1783" s="21"/>
      <c r="L1783" s="21"/>
    </row>
    <row r="1784" spans="1:12" ht="50" x14ac:dyDescent="0.25">
      <c r="A1784" s="21"/>
      <c r="B1784" s="14" t="s">
        <v>255</v>
      </c>
      <c r="C1784" s="88">
        <v>44040</v>
      </c>
      <c r="D1784" s="14" t="s">
        <v>17</v>
      </c>
      <c r="E1784" s="14" t="s">
        <v>2543</v>
      </c>
      <c r="F1784" s="89" t="s">
        <v>23</v>
      </c>
      <c r="G1784" s="90" t="s">
        <v>3630</v>
      </c>
      <c r="H1784" s="31" t="s">
        <v>3631</v>
      </c>
      <c r="I1784" s="91"/>
      <c r="J1784" s="91"/>
      <c r="K1784" s="21"/>
      <c r="L1784" s="21"/>
    </row>
    <row r="1785" spans="1:12" ht="75" x14ac:dyDescent="0.25">
      <c r="A1785" s="21"/>
      <c r="B1785" s="14" t="s">
        <v>255</v>
      </c>
      <c r="C1785" s="88">
        <v>44039</v>
      </c>
      <c r="D1785" s="14" t="s">
        <v>17</v>
      </c>
      <c r="E1785" s="14" t="s">
        <v>3632</v>
      </c>
      <c r="F1785" s="89" t="s">
        <v>23</v>
      </c>
      <c r="G1785" s="90" t="s">
        <v>3633</v>
      </c>
      <c r="H1785" s="31" t="s">
        <v>3634</v>
      </c>
      <c r="I1785" s="91"/>
      <c r="J1785" s="91"/>
      <c r="K1785" s="21"/>
      <c r="L1785" s="21"/>
    </row>
    <row r="1786" spans="1:12" ht="50" x14ac:dyDescent="0.25">
      <c r="A1786" s="21"/>
      <c r="B1786" s="14" t="s">
        <v>255</v>
      </c>
      <c r="C1786" s="88">
        <v>44037</v>
      </c>
      <c r="D1786" s="14" t="s">
        <v>17</v>
      </c>
      <c r="E1786" s="14" t="s">
        <v>3635</v>
      </c>
      <c r="F1786" s="89" t="s">
        <v>19</v>
      </c>
      <c r="G1786" s="90" t="s">
        <v>3636</v>
      </c>
      <c r="H1786" s="31" t="s">
        <v>3637</v>
      </c>
      <c r="I1786" s="91"/>
      <c r="J1786" s="91"/>
      <c r="K1786" s="21"/>
      <c r="L1786" s="21"/>
    </row>
    <row r="1787" spans="1:12" ht="75" x14ac:dyDescent="0.25">
      <c r="A1787" s="21"/>
      <c r="B1787" s="14" t="s">
        <v>255</v>
      </c>
      <c r="C1787" s="88">
        <v>44035</v>
      </c>
      <c r="D1787" s="14" t="s">
        <v>17</v>
      </c>
      <c r="E1787" s="14" t="s">
        <v>146</v>
      </c>
      <c r="F1787" s="89" t="s">
        <v>36</v>
      </c>
      <c r="G1787" s="90" t="s">
        <v>3638</v>
      </c>
      <c r="H1787" s="31" t="s">
        <v>3639</v>
      </c>
      <c r="I1787" s="91"/>
      <c r="J1787" s="91"/>
      <c r="K1787" s="21"/>
      <c r="L1787" s="21"/>
    </row>
    <row r="1788" spans="1:12" ht="37.5" x14ac:dyDescent="0.25">
      <c r="A1788" s="21"/>
      <c r="B1788" s="14" t="s">
        <v>255</v>
      </c>
      <c r="C1788" s="88">
        <v>44032</v>
      </c>
      <c r="D1788" s="14" t="s">
        <v>17</v>
      </c>
      <c r="E1788" s="14" t="s">
        <v>43</v>
      </c>
      <c r="F1788" s="89" t="s">
        <v>27</v>
      </c>
      <c r="G1788" s="90" t="s">
        <v>3640</v>
      </c>
      <c r="H1788" s="31" t="s">
        <v>3641</v>
      </c>
      <c r="I1788" s="91"/>
      <c r="J1788" s="91"/>
      <c r="K1788" s="21"/>
      <c r="L1788" s="21"/>
    </row>
    <row r="1789" spans="1:12" ht="62.5" x14ac:dyDescent="0.25">
      <c r="A1789" s="21"/>
      <c r="B1789" s="14" t="s">
        <v>255</v>
      </c>
      <c r="C1789" s="88">
        <v>44032</v>
      </c>
      <c r="D1789" s="14" t="s">
        <v>17</v>
      </c>
      <c r="E1789" s="14" t="s">
        <v>3642</v>
      </c>
      <c r="F1789" s="89" t="s">
        <v>23</v>
      </c>
      <c r="G1789" s="90" t="s">
        <v>3643</v>
      </c>
      <c r="H1789" s="31" t="s">
        <v>3644</v>
      </c>
      <c r="I1789" s="91"/>
      <c r="J1789" s="91"/>
      <c r="K1789" s="21"/>
      <c r="L1789" s="21"/>
    </row>
    <row r="1790" spans="1:12" ht="50" x14ac:dyDescent="0.25">
      <c r="A1790" s="21"/>
      <c r="B1790" s="14" t="s">
        <v>255</v>
      </c>
      <c r="C1790" s="88">
        <v>44030</v>
      </c>
      <c r="D1790" s="14" t="s">
        <v>17</v>
      </c>
      <c r="E1790" s="14" t="s">
        <v>3645</v>
      </c>
      <c r="F1790" s="89" t="s">
        <v>23</v>
      </c>
      <c r="G1790" s="90" t="s">
        <v>3646</v>
      </c>
      <c r="H1790" s="31" t="s">
        <v>3647</v>
      </c>
      <c r="I1790" s="91"/>
      <c r="J1790" s="91"/>
      <c r="K1790" s="21"/>
      <c r="L1790" s="21"/>
    </row>
    <row r="1791" spans="1:12" ht="62.5" x14ac:dyDescent="0.25">
      <c r="A1791" s="21"/>
      <c r="B1791" s="33" t="s">
        <v>255</v>
      </c>
      <c r="C1791" s="108">
        <v>44029</v>
      </c>
      <c r="D1791" s="33" t="s">
        <v>17</v>
      </c>
      <c r="E1791" s="33" t="s">
        <v>3648</v>
      </c>
      <c r="F1791" s="109" t="s">
        <v>23</v>
      </c>
      <c r="G1791" s="110" t="s">
        <v>3649</v>
      </c>
      <c r="H1791" s="111" t="s">
        <v>3650</v>
      </c>
      <c r="I1791" s="91"/>
      <c r="J1791" s="91"/>
      <c r="K1791" s="21"/>
      <c r="L1791" s="21"/>
    </row>
    <row r="1792" spans="1:12" ht="75" x14ac:dyDescent="0.25">
      <c r="A1792" s="21"/>
      <c r="B1792" s="14" t="s">
        <v>255</v>
      </c>
      <c r="C1792" s="88">
        <v>44021</v>
      </c>
      <c r="D1792" s="14" t="s">
        <v>17</v>
      </c>
      <c r="E1792" s="14" t="s">
        <v>43</v>
      </c>
      <c r="F1792" s="89" t="s">
        <v>23</v>
      </c>
      <c r="G1792" s="90" t="s">
        <v>3651</v>
      </c>
      <c r="H1792" s="31" t="s">
        <v>3652</v>
      </c>
      <c r="I1792" s="91"/>
      <c r="J1792" s="91"/>
      <c r="K1792" s="21"/>
      <c r="L1792" s="21"/>
    </row>
    <row r="1793" spans="1:12" ht="50" x14ac:dyDescent="0.25">
      <c r="A1793" s="21"/>
      <c r="B1793" s="14" t="s">
        <v>255</v>
      </c>
      <c r="C1793" s="88">
        <v>44012</v>
      </c>
      <c r="D1793" s="14" t="s">
        <v>17</v>
      </c>
      <c r="E1793" s="14" t="s">
        <v>43</v>
      </c>
      <c r="F1793" s="89" t="s">
        <v>23</v>
      </c>
      <c r="G1793" s="90" t="s">
        <v>3653</v>
      </c>
      <c r="H1793" s="31" t="s">
        <v>3654</v>
      </c>
      <c r="I1793" s="91"/>
      <c r="J1793" s="91"/>
      <c r="K1793" s="21"/>
      <c r="L1793" s="21"/>
    </row>
    <row r="1794" spans="1:12" ht="50" x14ac:dyDescent="0.25">
      <c r="A1794" s="21"/>
      <c r="B1794" s="14" t="s">
        <v>255</v>
      </c>
      <c r="C1794" s="88">
        <v>44008</v>
      </c>
      <c r="D1794" s="14" t="s">
        <v>17</v>
      </c>
      <c r="E1794" s="14" t="s">
        <v>43</v>
      </c>
      <c r="F1794" s="89" t="s">
        <v>23</v>
      </c>
      <c r="G1794" s="90" t="s">
        <v>3655</v>
      </c>
      <c r="H1794" s="31" t="s">
        <v>3656</v>
      </c>
      <c r="I1794" s="91"/>
      <c r="J1794" s="91"/>
      <c r="K1794" s="21"/>
      <c r="L1794" s="21"/>
    </row>
    <row r="1795" spans="1:12" ht="50" x14ac:dyDescent="0.25">
      <c r="A1795" s="21"/>
      <c r="B1795" s="14" t="s">
        <v>255</v>
      </c>
      <c r="C1795" s="88">
        <v>44008</v>
      </c>
      <c r="D1795" s="14" t="s">
        <v>17</v>
      </c>
      <c r="E1795" s="14" t="s">
        <v>43</v>
      </c>
      <c r="F1795" s="89" t="s">
        <v>23</v>
      </c>
      <c r="G1795" s="90" t="s">
        <v>3657</v>
      </c>
      <c r="H1795" s="31" t="s">
        <v>3658</v>
      </c>
      <c r="I1795" s="91"/>
      <c r="J1795" s="91"/>
      <c r="K1795" s="21"/>
      <c r="L1795" s="21"/>
    </row>
    <row r="1796" spans="1:12" ht="125" x14ac:dyDescent="0.25">
      <c r="A1796" s="21"/>
      <c r="B1796" s="14" t="s">
        <v>255</v>
      </c>
      <c r="C1796" s="88">
        <v>44007</v>
      </c>
      <c r="D1796" s="14" t="s">
        <v>17</v>
      </c>
      <c r="E1796" s="14" t="s">
        <v>3659</v>
      </c>
      <c r="F1796" s="89" t="s">
        <v>23</v>
      </c>
      <c r="G1796" s="90" t="s">
        <v>3660</v>
      </c>
      <c r="H1796" s="31" t="s">
        <v>3661</v>
      </c>
      <c r="I1796" s="91"/>
      <c r="J1796" s="91"/>
      <c r="K1796" s="21"/>
      <c r="L1796" s="21"/>
    </row>
    <row r="1797" spans="1:12" ht="112.5" x14ac:dyDescent="0.25">
      <c r="A1797" s="21"/>
      <c r="B1797" s="14" t="s">
        <v>255</v>
      </c>
      <c r="C1797" s="88">
        <v>44005</v>
      </c>
      <c r="D1797" s="14" t="s">
        <v>17</v>
      </c>
      <c r="E1797" s="14" t="s">
        <v>2543</v>
      </c>
      <c r="F1797" s="89" t="s">
        <v>23</v>
      </c>
      <c r="G1797" s="90" t="s">
        <v>3662</v>
      </c>
      <c r="H1797" s="31" t="s">
        <v>3663</v>
      </c>
      <c r="I1797" s="91"/>
      <c r="J1797" s="91"/>
      <c r="K1797" s="21"/>
      <c r="L1797" s="21"/>
    </row>
    <row r="1798" spans="1:12" ht="87.5" x14ac:dyDescent="0.25">
      <c r="A1798" s="21"/>
      <c r="B1798" s="14" t="s">
        <v>255</v>
      </c>
      <c r="C1798" s="88">
        <v>44005</v>
      </c>
      <c r="D1798" s="14" t="s">
        <v>17</v>
      </c>
      <c r="E1798" s="14" t="s">
        <v>3622</v>
      </c>
      <c r="F1798" s="89" t="s">
        <v>108</v>
      </c>
      <c r="G1798" s="90" t="s">
        <v>3664</v>
      </c>
      <c r="H1798" s="31" t="s">
        <v>3665</v>
      </c>
      <c r="I1798" s="91"/>
      <c r="J1798" s="91"/>
      <c r="K1798" s="21"/>
      <c r="L1798" s="21"/>
    </row>
    <row r="1799" spans="1:12" ht="150" x14ac:dyDescent="0.25">
      <c r="A1799" s="21"/>
      <c r="B1799" s="14" t="s">
        <v>255</v>
      </c>
      <c r="C1799" s="88">
        <v>44002</v>
      </c>
      <c r="D1799" s="14" t="s">
        <v>17</v>
      </c>
      <c r="E1799" s="14" t="s">
        <v>2543</v>
      </c>
      <c r="F1799" s="89" t="s">
        <v>23</v>
      </c>
      <c r="G1799" s="90" t="s">
        <v>3666</v>
      </c>
      <c r="H1799" s="31" t="s">
        <v>3667</v>
      </c>
      <c r="I1799" s="91"/>
      <c r="J1799" s="91"/>
      <c r="K1799" s="21"/>
      <c r="L1799" s="21"/>
    </row>
    <row r="1800" spans="1:12" ht="75" x14ac:dyDescent="0.25">
      <c r="A1800" s="21"/>
      <c r="B1800" s="14" t="s">
        <v>255</v>
      </c>
      <c r="C1800" s="88">
        <v>44002</v>
      </c>
      <c r="D1800" s="14" t="s">
        <v>17</v>
      </c>
      <c r="E1800" s="14" t="s">
        <v>2543</v>
      </c>
      <c r="F1800" s="89" t="s">
        <v>23</v>
      </c>
      <c r="G1800" s="90" t="s">
        <v>3668</v>
      </c>
      <c r="H1800" s="31" t="s">
        <v>3669</v>
      </c>
      <c r="I1800" s="91"/>
      <c r="J1800" s="91"/>
      <c r="K1800" s="21"/>
      <c r="L1800" s="21"/>
    </row>
    <row r="1801" spans="1:12" ht="62.5" x14ac:dyDescent="0.25">
      <c r="A1801" s="21"/>
      <c r="B1801" s="14" t="s">
        <v>255</v>
      </c>
      <c r="C1801" s="88">
        <v>44001</v>
      </c>
      <c r="D1801" s="14" t="s">
        <v>17</v>
      </c>
      <c r="E1801" s="14" t="s">
        <v>2543</v>
      </c>
      <c r="F1801" s="89" t="s">
        <v>23</v>
      </c>
      <c r="G1801" s="90" t="s">
        <v>3670</v>
      </c>
      <c r="H1801" s="31" t="s">
        <v>3671</v>
      </c>
      <c r="I1801" s="91"/>
      <c r="J1801" s="91"/>
      <c r="K1801" s="21"/>
      <c r="L1801" s="21"/>
    </row>
    <row r="1802" spans="1:12" ht="37.5" x14ac:dyDescent="0.25">
      <c r="A1802" s="21"/>
      <c r="B1802" s="14" t="s">
        <v>255</v>
      </c>
      <c r="C1802" s="88">
        <v>44001</v>
      </c>
      <c r="D1802" s="14" t="s">
        <v>17</v>
      </c>
      <c r="E1802" s="89" t="s">
        <v>43</v>
      </c>
      <c r="F1802" s="89" t="s">
        <v>23</v>
      </c>
      <c r="G1802" s="90" t="s">
        <v>3672</v>
      </c>
      <c r="H1802" s="31" t="s">
        <v>3673</v>
      </c>
      <c r="I1802" s="91"/>
      <c r="J1802" s="91"/>
      <c r="K1802" s="21"/>
      <c r="L1802" s="21"/>
    </row>
    <row r="1803" spans="1:12" ht="50" x14ac:dyDescent="0.25">
      <c r="A1803" s="21"/>
      <c r="B1803" s="14" t="s">
        <v>255</v>
      </c>
      <c r="C1803" s="88">
        <v>44000</v>
      </c>
      <c r="D1803" s="14" t="s">
        <v>17</v>
      </c>
      <c r="E1803" s="14" t="s">
        <v>43</v>
      </c>
      <c r="F1803" s="89" t="s">
        <v>23</v>
      </c>
      <c r="G1803" s="90" t="s">
        <v>3674</v>
      </c>
      <c r="H1803" s="31" t="s">
        <v>3675</v>
      </c>
      <c r="I1803" s="91"/>
      <c r="J1803" s="91"/>
      <c r="K1803" s="21"/>
      <c r="L1803" s="21"/>
    </row>
    <row r="1804" spans="1:12" ht="37.5" x14ac:dyDescent="0.25">
      <c r="A1804" s="21"/>
      <c r="B1804" s="14" t="s">
        <v>255</v>
      </c>
      <c r="C1804" s="88">
        <v>43998</v>
      </c>
      <c r="D1804" s="14" t="s">
        <v>17</v>
      </c>
      <c r="E1804" s="14" t="s">
        <v>43</v>
      </c>
      <c r="F1804" s="89" t="s">
        <v>23</v>
      </c>
      <c r="G1804" s="90" t="s">
        <v>3676</v>
      </c>
      <c r="H1804" s="31" t="s">
        <v>3677</v>
      </c>
      <c r="I1804" s="91"/>
      <c r="J1804" s="91"/>
      <c r="K1804" s="21"/>
      <c r="L1804" s="21"/>
    </row>
    <row r="1805" spans="1:12" ht="37.5" x14ac:dyDescent="0.25">
      <c r="A1805" s="21"/>
      <c r="B1805" s="14" t="s">
        <v>255</v>
      </c>
      <c r="C1805" s="88">
        <v>43994</v>
      </c>
      <c r="D1805" s="14" t="s">
        <v>17</v>
      </c>
      <c r="E1805" s="14" t="s">
        <v>43</v>
      </c>
      <c r="F1805" s="89" t="s">
        <v>23</v>
      </c>
      <c r="G1805" s="90" t="s">
        <v>3678</v>
      </c>
      <c r="H1805" s="31" t="s">
        <v>3679</v>
      </c>
      <c r="I1805" s="91"/>
      <c r="J1805" s="91"/>
      <c r="K1805" s="21"/>
      <c r="L1805" s="21"/>
    </row>
    <row r="1806" spans="1:12" ht="37.5" x14ac:dyDescent="0.25">
      <c r="A1806" s="21"/>
      <c r="B1806" s="14" t="s">
        <v>255</v>
      </c>
      <c r="C1806" s="88">
        <v>43992</v>
      </c>
      <c r="D1806" s="14" t="s">
        <v>17</v>
      </c>
      <c r="E1806" s="14" t="s">
        <v>3680</v>
      </c>
      <c r="F1806" s="89" t="s">
        <v>23</v>
      </c>
      <c r="G1806" s="90" t="s">
        <v>3681</v>
      </c>
      <c r="H1806" s="31" t="s">
        <v>3682</v>
      </c>
      <c r="I1806" s="91"/>
      <c r="J1806" s="91"/>
      <c r="K1806" s="21"/>
      <c r="L1806" s="21"/>
    </row>
    <row r="1807" spans="1:12" ht="50" x14ac:dyDescent="0.25">
      <c r="A1807" s="21"/>
      <c r="B1807" s="40" t="s">
        <v>255</v>
      </c>
      <c r="C1807" s="92">
        <v>43987</v>
      </c>
      <c r="D1807" s="40" t="s">
        <v>17</v>
      </c>
      <c r="E1807" s="40" t="s">
        <v>3622</v>
      </c>
      <c r="F1807" s="40" t="s">
        <v>23</v>
      </c>
      <c r="G1807" s="40" t="s">
        <v>3683</v>
      </c>
      <c r="H1807" s="93" t="s">
        <v>3684</v>
      </c>
      <c r="I1807" s="86"/>
      <c r="J1807" s="86"/>
      <c r="K1807" s="21"/>
      <c r="L1807" s="21"/>
    </row>
    <row r="1808" spans="1:12" ht="100" x14ac:dyDescent="0.25">
      <c r="A1808" s="21"/>
      <c r="B1808" s="40" t="s">
        <v>255</v>
      </c>
      <c r="C1808" s="92">
        <v>43987</v>
      </c>
      <c r="D1808" s="40" t="s">
        <v>17</v>
      </c>
      <c r="E1808" s="40" t="s">
        <v>3622</v>
      </c>
      <c r="F1808" s="40" t="s">
        <v>23</v>
      </c>
      <c r="G1808" s="40" t="s">
        <v>3685</v>
      </c>
      <c r="H1808" s="93" t="s">
        <v>3686</v>
      </c>
      <c r="I1808" s="86"/>
      <c r="J1808" s="86"/>
      <c r="K1808" s="21"/>
      <c r="L1808" s="21"/>
    </row>
    <row r="1809" spans="1:12" ht="50" x14ac:dyDescent="0.25">
      <c r="A1809" s="21"/>
      <c r="B1809" s="40" t="s">
        <v>255</v>
      </c>
      <c r="C1809" s="92">
        <v>43987</v>
      </c>
      <c r="D1809" s="40" t="s">
        <v>17</v>
      </c>
      <c r="E1809" s="40" t="s">
        <v>3622</v>
      </c>
      <c r="F1809" s="40" t="s">
        <v>23</v>
      </c>
      <c r="G1809" s="40" t="s">
        <v>3687</v>
      </c>
      <c r="H1809" s="93" t="s">
        <v>3688</v>
      </c>
      <c r="I1809" s="86"/>
      <c r="J1809" s="86"/>
      <c r="K1809" s="21"/>
      <c r="L1809" s="21"/>
    </row>
    <row r="1810" spans="1:12" ht="50" x14ac:dyDescent="0.25">
      <c r="A1810" s="21"/>
      <c r="B1810" s="40" t="s">
        <v>255</v>
      </c>
      <c r="C1810" s="92">
        <v>43979</v>
      </c>
      <c r="D1810" s="40" t="s">
        <v>17</v>
      </c>
      <c r="E1810" s="40" t="s">
        <v>2543</v>
      </c>
      <c r="F1810" s="40" t="s">
        <v>23</v>
      </c>
      <c r="G1810" s="40" t="s">
        <v>3689</v>
      </c>
      <c r="H1810" s="93" t="s">
        <v>3690</v>
      </c>
      <c r="I1810" s="86"/>
      <c r="J1810" s="86"/>
      <c r="K1810" s="21"/>
      <c r="L1810" s="21"/>
    </row>
    <row r="1811" spans="1:12" ht="200" x14ac:dyDescent="0.25">
      <c r="A1811" s="21"/>
      <c r="B1811" s="40" t="s">
        <v>255</v>
      </c>
      <c r="C1811" s="92">
        <v>43972</v>
      </c>
      <c r="D1811" s="40" t="s">
        <v>17</v>
      </c>
      <c r="E1811" s="40" t="s">
        <v>2543</v>
      </c>
      <c r="F1811" s="40" t="s">
        <v>23</v>
      </c>
      <c r="G1811" s="40" t="s">
        <v>3691</v>
      </c>
      <c r="H1811" s="93" t="s">
        <v>3692</v>
      </c>
      <c r="I1811" s="86"/>
      <c r="J1811" s="86"/>
      <c r="K1811" s="21"/>
      <c r="L1811" s="21"/>
    </row>
    <row r="1812" spans="1:12" ht="200" x14ac:dyDescent="0.25">
      <c r="A1812" s="21"/>
      <c r="B1812" s="40" t="s">
        <v>255</v>
      </c>
      <c r="C1812" s="92">
        <v>43969</v>
      </c>
      <c r="D1812" s="40" t="s">
        <v>17</v>
      </c>
      <c r="E1812" s="40" t="s">
        <v>3622</v>
      </c>
      <c r="F1812" s="40" t="s">
        <v>23</v>
      </c>
      <c r="G1812" s="40" t="s">
        <v>3693</v>
      </c>
      <c r="H1812" s="93" t="s">
        <v>3694</v>
      </c>
      <c r="I1812" s="86"/>
      <c r="J1812" s="86"/>
      <c r="K1812" s="21"/>
      <c r="L1812" s="21"/>
    </row>
    <row r="1813" spans="1:12" ht="250" x14ac:dyDescent="0.25">
      <c r="A1813" s="21"/>
      <c r="B1813" s="40" t="s">
        <v>255</v>
      </c>
      <c r="C1813" s="92">
        <v>43966</v>
      </c>
      <c r="D1813" s="40" t="s">
        <v>17</v>
      </c>
      <c r="E1813" s="40" t="s">
        <v>3659</v>
      </c>
      <c r="F1813" s="40" t="s">
        <v>27</v>
      </c>
      <c r="G1813" s="40" t="s">
        <v>3695</v>
      </c>
      <c r="H1813" s="93" t="s">
        <v>3696</v>
      </c>
      <c r="I1813" s="86"/>
      <c r="J1813" s="86"/>
      <c r="K1813" s="21"/>
      <c r="L1813" s="21"/>
    </row>
    <row r="1814" spans="1:12" ht="112.5" x14ac:dyDescent="0.25">
      <c r="A1814" s="21"/>
      <c r="B1814" s="40" t="s">
        <v>255</v>
      </c>
      <c r="C1814" s="92">
        <v>43964</v>
      </c>
      <c r="D1814" s="40" t="s">
        <v>17</v>
      </c>
      <c r="E1814" s="40" t="s">
        <v>3680</v>
      </c>
      <c r="F1814" s="40" t="s">
        <v>23</v>
      </c>
      <c r="G1814" s="40" t="s">
        <v>3697</v>
      </c>
      <c r="H1814" s="93" t="s">
        <v>3698</v>
      </c>
      <c r="I1814" s="86"/>
      <c r="J1814" s="86"/>
      <c r="K1814" s="21"/>
      <c r="L1814" s="21"/>
    </row>
    <row r="1815" spans="1:12" ht="87.5" x14ac:dyDescent="0.25">
      <c r="A1815" s="21"/>
      <c r="B1815" s="40" t="s">
        <v>255</v>
      </c>
      <c r="C1815" s="92">
        <v>43964</v>
      </c>
      <c r="D1815" s="40" t="s">
        <v>17</v>
      </c>
      <c r="E1815" s="40" t="s">
        <v>43</v>
      </c>
      <c r="F1815" s="40" t="s">
        <v>23</v>
      </c>
      <c r="G1815" s="40" t="s">
        <v>3699</v>
      </c>
      <c r="H1815" s="93" t="s">
        <v>3700</v>
      </c>
      <c r="I1815" s="86"/>
      <c r="J1815" s="86"/>
      <c r="K1815" s="21"/>
      <c r="L1815" s="21"/>
    </row>
    <row r="1816" spans="1:12" ht="62.5" x14ac:dyDescent="0.25">
      <c r="A1816" s="21"/>
      <c r="B1816" s="40" t="s">
        <v>255</v>
      </c>
      <c r="C1816" s="92">
        <v>43959</v>
      </c>
      <c r="D1816" s="40" t="s">
        <v>17</v>
      </c>
      <c r="E1816" s="40" t="s">
        <v>43</v>
      </c>
      <c r="F1816" s="40" t="s">
        <v>122</v>
      </c>
      <c r="G1816" s="40" t="s">
        <v>3701</v>
      </c>
      <c r="H1816" s="93" t="s">
        <v>3702</v>
      </c>
      <c r="I1816" s="86"/>
      <c r="J1816" s="86"/>
      <c r="K1816" s="21"/>
      <c r="L1816" s="21"/>
    </row>
    <row r="1817" spans="1:12" ht="50" x14ac:dyDescent="0.25">
      <c r="A1817" s="21"/>
      <c r="B1817" s="45" t="s">
        <v>255</v>
      </c>
      <c r="C1817" s="94">
        <v>43956</v>
      </c>
      <c r="D1817" s="45" t="s">
        <v>57</v>
      </c>
      <c r="E1817" s="45" t="s">
        <v>43</v>
      </c>
      <c r="F1817" s="45" t="s">
        <v>23</v>
      </c>
      <c r="G1817" s="45" t="s">
        <v>3703</v>
      </c>
      <c r="H1817" s="85" t="s">
        <v>3704</v>
      </c>
      <c r="I1817" s="86"/>
      <c r="J1817" s="86"/>
      <c r="K1817" s="21"/>
      <c r="L1817" s="21"/>
    </row>
    <row r="1818" spans="1:12" ht="37.5" x14ac:dyDescent="0.25">
      <c r="A1818" s="21"/>
      <c r="B1818" s="40" t="s">
        <v>255</v>
      </c>
      <c r="C1818" s="92">
        <v>43953</v>
      </c>
      <c r="D1818" s="40" t="s">
        <v>17</v>
      </c>
      <c r="E1818" s="40" t="s">
        <v>3705</v>
      </c>
      <c r="F1818" s="40" t="s">
        <v>23</v>
      </c>
      <c r="G1818" s="40" t="s">
        <v>3706</v>
      </c>
      <c r="H1818" s="82" t="s">
        <v>3707</v>
      </c>
      <c r="I1818" s="86"/>
      <c r="J1818" s="86"/>
      <c r="K1818" s="21"/>
      <c r="L1818" s="21"/>
    </row>
    <row r="1819" spans="1:12" ht="62.5" x14ac:dyDescent="0.25">
      <c r="A1819" s="21"/>
      <c r="B1819" s="40" t="s">
        <v>255</v>
      </c>
      <c r="C1819" s="92">
        <v>43953</v>
      </c>
      <c r="D1819" s="40" t="s">
        <v>17</v>
      </c>
      <c r="E1819" s="40" t="s">
        <v>43</v>
      </c>
      <c r="F1819" s="40" t="s">
        <v>23</v>
      </c>
      <c r="G1819" s="40" t="s">
        <v>3708</v>
      </c>
      <c r="H1819" s="82" t="s">
        <v>3709</v>
      </c>
      <c r="I1819" s="86"/>
      <c r="J1819" s="86"/>
      <c r="K1819" s="21"/>
      <c r="L1819" s="21"/>
    </row>
    <row r="1820" spans="1:12" ht="62.5" x14ac:dyDescent="0.25">
      <c r="A1820" s="21"/>
      <c r="B1820" s="40" t="s">
        <v>255</v>
      </c>
      <c r="C1820" s="92">
        <v>43952</v>
      </c>
      <c r="D1820" s="40" t="s">
        <v>17</v>
      </c>
      <c r="E1820" s="40" t="s">
        <v>2543</v>
      </c>
      <c r="F1820" s="40" t="s">
        <v>23</v>
      </c>
      <c r="G1820" s="40" t="s">
        <v>3710</v>
      </c>
      <c r="H1820" s="82" t="s">
        <v>3711</v>
      </c>
      <c r="I1820" s="86"/>
      <c r="J1820" s="86"/>
      <c r="K1820" s="21"/>
      <c r="L1820" s="21"/>
    </row>
    <row r="1821" spans="1:12" ht="25" x14ac:dyDescent="0.25">
      <c r="A1821" s="21"/>
      <c r="B1821" s="40" t="s">
        <v>255</v>
      </c>
      <c r="C1821" s="81">
        <v>43951</v>
      </c>
      <c r="D1821" s="40" t="s">
        <v>17</v>
      </c>
      <c r="E1821" s="40" t="s">
        <v>3712</v>
      </c>
      <c r="F1821" s="40" t="s">
        <v>19</v>
      </c>
      <c r="G1821" s="40" t="s">
        <v>3713</v>
      </c>
      <c r="H1821" s="82" t="s">
        <v>3714</v>
      </c>
      <c r="I1821" s="86"/>
      <c r="J1821" s="86"/>
      <c r="K1821" s="21"/>
      <c r="L1821" s="21"/>
    </row>
    <row r="1822" spans="1:12" ht="75" x14ac:dyDescent="0.25">
      <c r="A1822" s="21"/>
      <c r="B1822" s="40" t="s">
        <v>255</v>
      </c>
      <c r="C1822" s="92">
        <v>43948</v>
      </c>
      <c r="D1822" s="40" t="s">
        <v>17</v>
      </c>
      <c r="E1822" s="40" t="s">
        <v>3622</v>
      </c>
      <c r="F1822" s="40" t="s">
        <v>63</v>
      </c>
      <c r="G1822" s="40" t="s">
        <v>3715</v>
      </c>
      <c r="H1822" s="82" t="s">
        <v>3716</v>
      </c>
      <c r="I1822" s="86"/>
      <c r="J1822" s="86"/>
      <c r="K1822" s="21"/>
      <c r="L1822" s="21"/>
    </row>
    <row r="1823" spans="1:12" ht="87.5" x14ac:dyDescent="0.25">
      <c r="A1823" s="21"/>
      <c r="B1823" s="40" t="s">
        <v>255</v>
      </c>
      <c r="C1823" s="92">
        <v>43944</v>
      </c>
      <c r="D1823" s="40" t="s">
        <v>17</v>
      </c>
      <c r="E1823" s="40" t="s">
        <v>43</v>
      </c>
      <c r="F1823" s="40" t="s">
        <v>23</v>
      </c>
      <c r="G1823" s="40" t="s">
        <v>3717</v>
      </c>
      <c r="H1823" s="82" t="s">
        <v>3718</v>
      </c>
      <c r="I1823" s="86"/>
      <c r="J1823" s="86"/>
      <c r="K1823" s="21"/>
      <c r="L1823" s="21"/>
    </row>
    <row r="1824" spans="1:12" ht="75" x14ac:dyDescent="0.25">
      <c r="A1824" s="21"/>
      <c r="B1824" s="40" t="s">
        <v>255</v>
      </c>
      <c r="C1824" s="92">
        <v>43944</v>
      </c>
      <c r="D1824" s="40" t="s">
        <v>17</v>
      </c>
      <c r="E1824" s="40" t="s">
        <v>2543</v>
      </c>
      <c r="F1824" s="40" t="s">
        <v>23</v>
      </c>
      <c r="G1824" s="40" t="s">
        <v>3719</v>
      </c>
      <c r="H1824" s="82" t="s">
        <v>3720</v>
      </c>
      <c r="I1824" s="86"/>
      <c r="J1824" s="86"/>
      <c r="K1824" s="21"/>
      <c r="L1824" s="21"/>
    </row>
    <row r="1825" spans="1:12" ht="125" x14ac:dyDescent="0.25">
      <c r="A1825" s="21"/>
      <c r="B1825" s="40" t="s">
        <v>255</v>
      </c>
      <c r="C1825" s="92">
        <v>43943</v>
      </c>
      <c r="D1825" s="40" t="s">
        <v>17</v>
      </c>
      <c r="E1825" s="40" t="s">
        <v>43</v>
      </c>
      <c r="F1825" s="40" t="s">
        <v>23</v>
      </c>
      <c r="G1825" s="40" t="s">
        <v>3721</v>
      </c>
      <c r="H1825" s="82" t="s">
        <v>3722</v>
      </c>
      <c r="I1825" s="86"/>
      <c r="J1825" s="86"/>
      <c r="K1825" s="21"/>
      <c r="L1825" s="21"/>
    </row>
    <row r="1826" spans="1:12" ht="175" x14ac:dyDescent="0.25">
      <c r="A1826" s="21"/>
      <c r="B1826" s="40" t="s">
        <v>255</v>
      </c>
      <c r="C1826" s="92">
        <v>43943</v>
      </c>
      <c r="D1826" s="40" t="s">
        <v>17</v>
      </c>
      <c r="E1826" s="40" t="s">
        <v>43</v>
      </c>
      <c r="F1826" s="40" t="s">
        <v>23</v>
      </c>
      <c r="G1826" s="40" t="s">
        <v>3723</v>
      </c>
      <c r="H1826" s="82" t="s">
        <v>3722</v>
      </c>
      <c r="I1826" s="86"/>
      <c r="J1826" s="86"/>
      <c r="K1826" s="21"/>
      <c r="L1826" s="21"/>
    </row>
    <row r="1827" spans="1:12" ht="125" x14ac:dyDescent="0.25">
      <c r="A1827" s="21"/>
      <c r="B1827" s="40" t="s">
        <v>255</v>
      </c>
      <c r="C1827" s="92">
        <v>43943</v>
      </c>
      <c r="D1827" s="40" t="s">
        <v>17</v>
      </c>
      <c r="E1827" s="40" t="s">
        <v>43</v>
      </c>
      <c r="F1827" s="40" t="s">
        <v>23</v>
      </c>
      <c r="G1827" s="40" t="s">
        <v>3724</v>
      </c>
      <c r="H1827" s="82" t="s">
        <v>3722</v>
      </c>
      <c r="I1827" s="86"/>
      <c r="J1827" s="86"/>
      <c r="K1827" s="21"/>
      <c r="L1827" s="21"/>
    </row>
    <row r="1828" spans="1:12" ht="50" x14ac:dyDescent="0.25">
      <c r="A1828" s="21"/>
      <c r="B1828" s="45" t="s">
        <v>255</v>
      </c>
      <c r="C1828" s="94">
        <v>43941</v>
      </c>
      <c r="D1828" s="45" t="s">
        <v>57</v>
      </c>
      <c r="E1828" s="45" t="s">
        <v>43</v>
      </c>
      <c r="F1828" s="45" t="s">
        <v>23</v>
      </c>
      <c r="G1828" s="45" t="s">
        <v>3725</v>
      </c>
      <c r="H1828" s="85" t="s">
        <v>3726</v>
      </c>
      <c r="I1828" s="86"/>
      <c r="J1828" s="86"/>
      <c r="K1828" s="21"/>
      <c r="L1828" s="21"/>
    </row>
    <row r="1829" spans="1:12" ht="125" x14ac:dyDescent="0.25">
      <c r="A1829" s="21"/>
      <c r="B1829" s="40" t="s">
        <v>255</v>
      </c>
      <c r="C1829" s="92">
        <v>43941</v>
      </c>
      <c r="D1829" s="40" t="s">
        <v>17</v>
      </c>
      <c r="E1829" s="40" t="s">
        <v>3622</v>
      </c>
      <c r="F1829" s="40" t="s">
        <v>27</v>
      </c>
      <c r="G1829" s="40" t="s">
        <v>3727</v>
      </c>
      <c r="H1829" s="82" t="s">
        <v>3728</v>
      </c>
      <c r="I1829" s="86"/>
      <c r="J1829" s="86"/>
      <c r="K1829" s="21"/>
      <c r="L1829" s="21"/>
    </row>
    <row r="1830" spans="1:12" ht="87.5" x14ac:dyDescent="0.25">
      <c r="A1830" s="21"/>
      <c r="B1830" s="40" t="s">
        <v>255</v>
      </c>
      <c r="C1830" s="92">
        <v>43938</v>
      </c>
      <c r="D1830" s="40" t="s">
        <v>17</v>
      </c>
      <c r="E1830" s="40" t="s">
        <v>3622</v>
      </c>
      <c r="F1830" s="40" t="s">
        <v>19</v>
      </c>
      <c r="G1830" s="40" t="s">
        <v>3729</v>
      </c>
      <c r="H1830" s="82" t="s">
        <v>3730</v>
      </c>
      <c r="I1830" s="86"/>
      <c r="J1830" s="86"/>
      <c r="K1830" s="21"/>
      <c r="L1830" s="21"/>
    </row>
    <row r="1831" spans="1:12" ht="162.5" x14ac:dyDescent="0.25">
      <c r="A1831" s="21"/>
      <c r="B1831" s="40" t="s">
        <v>255</v>
      </c>
      <c r="C1831" s="92">
        <v>43937</v>
      </c>
      <c r="D1831" s="40" t="s">
        <v>17</v>
      </c>
      <c r="E1831" s="40" t="s">
        <v>43</v>
      </c>
      <c r="F1831" s="40" t="s">
        <v>23</v>
      </c>
      <c r="G1831" s="40" t="s">
        <v>3731</v>
      </c>
      <c r="H1831" s="82" t="s">
        <v>3732</v>
      </c>
      <c r="I1831" s="86"/>
      <c r="J1831" s="86"/>
      <c r="K1831" s="21"/>
      <c r="L1831" s="21"/>
    </row>
    <row r="1832" spans="1:12" ht="75" x14ac:dyDescent="0.25">
      <c r="A1832" s="21"/>
      <c r="B1832" s="40" t="s">
        <v>255</v>
      </c>
      <c r="C1832" s="92">
        <v>43935</v>
      </c>
      <c r="D1832" s="40" t="s">
        <v>17</v>
      </c>
      <c r="E1832" s="40" t="s">
        <v>2543</v>
      </c>
      <c r="F1832" s="40" t="s">
        <v>23</v>
      </c>
      <c r="G1832" s="40" t="s">
        <v>3733</v>
      </c>
      <c r="H1832" s="82" t="s">
        <v>3734</v>
      </c>
      <c r="I1832" s="86"/>
      <c r="J1832" s="86"/>
      <c r="K1832" s="21"/>
      <c r="L1832" s="21"/>
    </row>
    <row r="1833" spans="1:12" ht="137.5" x14ac:dyDescent="0.25">
      <c r="A1833" s="21"/>
      <c r="B1833" s="40" t="s">
        <v>255</v>
      </c>
      <c r="C1833" s="92">
        <v>43935</v>
      </c>
      <c r="D1833" s="40" t="s">
        <v>17</v>
      </c>
      <c r="E1833" s="40" t="s">
        <v>2543</v>
      </c>
      <c r="F1833" s="40" t="s">
        <v>27</v>
      </c>
      <c r="G1833" s="40" t="s">
        <v>3735</v>
      </c>
      <c r="H1833" s="82" t="s">
        <v>3734</v>
      </c>
      <c r="I1833" s="86"/>
      <c r="J1833" s="86"/>
      <c r="K1833" s="21"/>
      <c r="L1833" s="21"/>
    </row>
    <row r="1834" spans="1:12" ht="100" x14ac:dyDescent="0.25">
      <c r="A1834" s="21"/>
      <c r="B1834" s="40" t="s">
        <v>255</v>
      </c>
      <c r="C1834" s="92">
        <v>43930</v>
      </c>
      <c r="D1834" s="40" t="s">
        <v>17</v>
      </c>
      <c r="E1834" s="40" t="s">
        <v>43</v>
      </c>
      <c r="F1834" s="40" t="s">
        <v>23</v>
      </c>
      <c r="G1834" s="40" t="s">
        <v>3736</v>
      </c>
      <c r="H1834" s="82" t="s">
        <v>3737</v>
      </c>
      <c r="I1834" s="86"/>
      <c r="J1834" s="86"/>
      <c r="K1834" s="21"/>
      <c r="L1834" s="21"/>
    </row>
    <row r="1835" spans="1:12" ht="50" x14ac:dyDescent="0.25">
      <c r="A1835" s="21"/>
      <c r="B1835" s="40" t="s">
        <v>255</v>
      </c>
      <c r="C1835" s="81">
        <v>43928</v>
      </c>
      <c r="D1835" s="40" t="s">
        <v>17</v>
      </c>
      <c r="E1835" s="40" t="s">
        <v>43</v>
      </c>
      <c r="F1835" s="40" t="s">
        <v>19</v>
      </c>
      <c r="G1835" s="40" t="s">
        <v>3738</v>
      </c>
      <c r="H1835" s="82" t="s">
        <v>3739</v>
      </c>
      <c r="I1835" s="86"/>
      <c r="J1835" s="86"/>
      <c r="K1835" s="21"/>
      <c r="L1835" s="21"/>
    </row>
    <row r="1836" spans="1:12" ht="50" x14ac:dyDescent="0.25">
      <c r="A1836" s="21"/>
      <c r="B1836" s="45" t="s">
        <v>255</v>
      </c>
      <c r="C1836" s="84">
        <v>43925</v>
      </c>
      <c r="D1836" s="45" t="s">
        <v>57</v>
      </c>
      <c r="E1836" s="45" t="s">
        <v>3740</v>
      </c>
      <c r="F1836" s="45" t="s">
        <v>23</v>
      </c>
      <c r="G1836" s="45" t="s">
        <v>3741</v>
      </c>
      <c r="H1836" s="85" t="s">
        <v>3742</v>
      </c>
      <c r="I1836" s="86"/>
      <c r="J1836" s="86"/>
      <c r="K1836" s="21"/>
      <c r="L1836" s="21"/>
    </row>
    <row r="1837" spans="1:12" ht="75" x14ac:dyDescent="0.25">
      <c r="A1837" s="21"/>
      <c r="B1837" s="40" t="s">
        <v>255</v>
      </c>
      <c r="C1837" s="81">
        <v>43923</v>
      </c>
      <c r="D1837" s="40" t="s">
        <v>17</v>
      </c>
      <c r="E1837" s="40" t="s">
        <v>3622</v>
      </c>
      <c r="F1837" s="40" t="s">
        <v>19</v>
      </c>
      <c r="G1837" s="40" t="s">
        <v>3743</v>
      </c>
      <c r="H1837" s="82" t="s">
        <v>3744</v>
      </c>
      <c r="I1837" s="83"/>
      <c r="J1837" s="83"/>
      <c r="K1837" s="21"/>
      <c r="L1837" s="21"/>
    </row>
    <row r="1838" spans="1:12" ht="62.5" x14ac:dyDescent="0.25">
      <c r="A1838" s="21"/>
      <c r="B1838" s="40" t="s">
        <v>255</v>
      </c>
      <c r="C1838" s="81">
        <v>43922</v>
      </c>
      <c r="D1838" s="40" t="s">
        <v>17</v>
      </c>
      <c r="E1838" s="40" t="s">
        <v>3622</v>
      </c>
      <c r="F1838" s="40" t="s">
        <v>36</v>
      </c>
      <c r="G1838" s="40" t="s">
        <v>3745</v>
      </c>
      <c r="H1838" s="82" t="s">
        <v>3746</v>
      </c>
      <c r="I1838" s="86"/>
      <c r="J1838" s="86"/>
      <c r="K1838" s="21"/>
      <c r="L1838" s="21"/>
    </row>
    <row r="1839" spans="1:12" ht="62.5" x14ac:dyDescent="0.25">
      <c r="A1839" s="21"/>
      <c r="B1839" s="40" t="s">
        <v>255</v>
      </c>
      <c r="C1839" s="81">
        <v>43922</v>
      </c>
      <c r="D1839" s="40" t="s">
        <v>17</v>
      </c>
      <c r="E1839" s="40" t="s">
        <v>3622</v>
      </c>
      <c r="F1839" s="40" t="s">
        <v>19</v>
      </c>
      <c r="G1839" s="40" t="s">
        <v>3747</v>
      </c>
      <c r="H1839" s="82" t="s">
        <v>3744</v>
      </c>
      <c r="I1839" s="86"/>
      <c r="J1839" s="86"/>
      <c r="K1839" s="21"/>
      <c r="L1839" s="21"/>
    </row>
    <row r="1840" spans="1:12" ht="62.5" x14ac:dyDescent="0.25">
      <c r="A1840" s="21"/>
      <c r="B1840" s="40" t="s">
        <v>255</v>
      </c>
      <c r="C1840" s="81">
        <v>43920</v>
      </c>
      <c r="D1840" s="40" t="s">
        <v>17</v>
      </c>
      <c r="E1840" s="40" t="s">
        <v>3622</v>
      </c>
      <c r="F1840" s="40" t="s">
        <v>19</v>
      </c>
      <c r="G1840" s="40" t="s">
        <v>3748</v>
      </c>
      <c r="H1840" s="82" t="s">
        <v>3749</v>
      </c>
      <c r="I1840" s="86"/>
      <c r="J1840" s="86"/>
      <c r="K1840" s="21"/>
      <c r="L1840" s="21"/>
    </row>
    <row r="1841" spans="1:12" ht="112.5" x14ac:dyDescent="0.25">
      <c r="A1841" s="21"/>
      <c r="B1841" s="40" t="s">
        <v>255</v>
      </c>
      <c r="C1841" s="81">
        <v>43915</v>
      </c>
      <c r="D1841" s="40" t="s">
        <v>17</v>
      </c>
      <c r="E1841" s="40" t="s">
        <v>3750</v>
      </c>
      <c r="F1841" s="40" t="s">
        <v>19</v>
      </c>
      <c r="G1841" s="40" t="s">
        <v>3751</v>
      </c>
      <c r="H1841" s="82" t="s">
        <v>3752</v>
      </c>
      <c r="I1841" s="86"/>
      <c r="J1841" s="86"/>
      <c r="K1841" s="21"/>
      <c r="L1841" s="21"/>
    </row>
    <row r="1842" spans="1:12" ht="37.5" x14ac:dyDescent="0.25">
      <c r="A1842" s="21"/>
      <c r="B1842" s="40" t="s">
        <v>255</v>
      </c>
      <c r="C1842" s="81">
        <v>43915</v>
      </c>
      <c r="D1842" s="40" t="s">
        <v>17</v>
      </c>
      <c r="E1842" s="40" t="s">
        <v>3750</v>
      </c>
      <c r="F1842" s="40" t="s">
        <v>23</v>
      </c>
      <c r="G1842" s="40" t="s">
        <v>3753</v>
      </c>
      <c r="H1842" s="82" t="s">
        <v>3754</v>
      </c>
      <c r="I1842" s="83"/>
      <c r="J1842" s="83"/>
      <c r="K1842" s="21"/>
      <c r="L1842" s="21"/>
    </row>
    <row r="1843" spans="1:12" ht="50" x14ac:dyDescent="0.25">
      <c r="A1843" s="21"/>
      <c r="B1843" s="40" t="s">
        <v>255</v>
      </c>
      <c r="C1843" s="81">
        <v>43914</v>
      </c>
      <c r="D1843" s="40" t="s">
        <v>17</v>
      </c>
      <c r="E1843" s="40" t="s">
        <v>3622</v>
      </c>
      <c r="F1843" s="40" t="s">
        <v>36</v>
      </c>
      <c r="G1843" s="40" t="s">
        <v>3755</v>
      </c>
      <c r="H1843" s="82" t="s">
        <v>3756</v>
      </c>
      <c r="I1843" s="86"/>
      <c r="J1843" s="86"/>
      <c r="K1843" s="21"/>
      <c r="L1843" s="21"/>
    </row>
    <row r="1844" spans="1:12" ht="50" x14ac:dyDescent="0.25">
      <c r="A1844" s="21"/>
      <c r="B1844" s="40" t="s">
        <v>255</v>
      </c>
      <c r="C1844" s="81">
        <v>43914</v>
      </c>
      <c r="D1844" s="40" t="s">
        <v>17</v>
      </c>
      <c r="E1844" s="40" t="s">
        <v>3622</v>
      </c>
      <c r="F1844" s="40" t="s">
        <v>19</v>
      </c>
      <c r="G1844" s="40" t="s">
        <v>3757</v>
      </c>
      <c r="H1844" s="82" t="s">
        <v>3756</v>
      </c>
      <c r="I1844" s="86"/>
      <c r="J1844" s="86"/>
      <c r="K1844" s="21"/>
      <c r="L1844" s="21"/>
    </row>
    <row r="1845" spans="1:12" ht="50" x14ac:dyDescent="0.25">
      <c r="A1845" s="21"/>
      <c r="B1845" s="40" t="s">
        <v>255</v>
      </c>
      <c r="C1845" s="81">
        <v>43913</v>
      </c>
      <c r="D1845" s="40" t="s">
        <v>17</v>
      </c>
      <c r="E1845" s="40" t="s">
        <v>3622</v>
      </c>
      <c r="F1845" s="40" t="s">
        <v>19</v>
      </c>
      <c r="G1845" s="40" t="s">
        <v>3758</v>
      </c>
      <c r="H1845" s="82" t="s">
        <v>3759</v>
      </c>
      <c r="I1845" s="86"/>
      <c r="J1845" s="86"/>
      <c r="K1845" s="21"/>
      <c r="L1845" s="21"/>
    </row>
    <row r="1846" spans="1:12" ht="50" x14ac:dyDescent="0.25">
      <c r="A1846" s="21"/>
      <c r="B1846" s="40" t="s">
        <v>255</v>
      </c>
      <c r="C1846" s="81">
        <v>43913</v>
      </c>
      <c r="D1846" s="40" t="s">
        <v>17</v>
      </c>
      <c r="E1846" s="40" t="s">
        <v>3622</v>
      </c>
      <c r="F1846" s="40" t="s">
        <v>19</v>
      </c>
      <c r="G1846" s="40" t="s">
        <v>3760</v>
      </c>
      <c r="H1846" s="82" t="s">
        <v>3759</v>
      </c>
      <c r="I1846" s="86"/>
      <c r="J1846" s="86"/>
      <c r="K1846" s="21"/>
      <c r="L1846" s="21"/>
    </row>
    <row r="1847" spans="1:12" ht="75" x14ac:dyDescent="0.25">
      <c r="A1847" s="21"/>
      <c r="B1847" s="40" t="s">
        <v>255</v>
      </c>
      <c r="C1847" s="81">
        <v>43913</v>
      </c>
      <c r="D1847" s="40" t="s">
        <v>17</v>
      </c>
      <c r="E1847" s="40" t="s">
        <v>3750</v>
      </c>
      <c r="F1847" s="40" t="s">
        <v>23</v>
      </c>
      <c r="G1847" s="40" t="s">
        <v>3761</v>
      </c>
      <c r="H1847" s="82" t="s">
        <v>3762</v>
      </c>
      <c r="I1847" s="83"/>
      <c r="J1847" s="83"/>
      <c r="K1847" s="21"/>
      <c r="L1847" s="21"/>
    </row>
    <row r="1848" spans="1:12" ht="62.5" x14ac:dyDescent="0.25">
      <c r="A1848" s="21"/>
      <c r="B1848" s="40" t="s">
        <v>255</v>
      </c>
      <c r="C1848" s="81">
        <v>43910</v>
      </c>
      <c r="D1848" s="40" t="s">
        <v>17</v>
      </c>
      <c r="E1848" s="40" t="s">
        <v>3622</v>
      </c>
      <c r="F1848" s="40" t="s">
        <v>19</v>
      </c>
      <c r="G1848" s="40" t="s">
        <v>3763</v>
      </c>
      <c r="H1848" s="82" t="s">
        <v>3764</v>
      </c>
      <c r="I1848" s="86"/>
      <c r="J1848" s="86"/>
      <c r="K1848" s="21"/>
      <c r="L1848" s="21"/>
    </row>
    <row r="1849" spans="1:12" ht="50" x14ac:dyDescent="0.25">
      <c r="A1849" s="21"/>
      <c r="B1849" s="40" t="s">
        <v>255</v>
      </c>
      <c r="C1849" s="81">
        <v>43909</v>
      </c>
      <c r="D1849" s="40" t="s">
        <v>17</v>
      </c>
      <c r="E1849" s="40" t="s">
        <v>3622</v>
      </c>
      <c r="F1849" s="40" t="s">
        <v>19</v>
      </c>
      <c r="G1849" s="40" t="s">
        <v>3765</v>
      </c>
      <c r="H1849" s="82" t="s">
        <v>3766</v>
      </c>
      <c r="I1849" s="86"/>
      <c r="J1849" s="86"/>
      <c r="K1849" s="21"/>
      <c r="L1849" s="21"/>
    </row>
    <row r="1850" spans="1:12" ht="112.5" x14ac:dyDescent="0.25">
      <c r="A1850" s="21"/>
      <c r="B1850" s="40" t="s">
        <v>255</v>
      </c>
      <c r="C1850" s="81">
        <v>43909</v>
      </c>
      <c r="D1850" s="40" t="s">
        <v>17</v>
      </c>
      <c r="E1850" s="40" t="s">
        <v>3622</v>
      </c>
      <c r="F1850" s="40" t="s">
        <v>19</v>
      </c>
      <c r="G1850" s="40" t="s">
        <v>3767</v>
      </c>
      <c r="H1850" s="82" t="s">
        <v>3766</v>
      </c>
      <c r="I1850" s="86"/>
      <c r="J1850" s="86"/>
      <c r="K1850" s="21"/>
      <c r="L1850" s="21"/>
    </row>
    <row r="1851" spans="1:12" ht="50" x14ac:dyDescent="0.25">
      <c r="A1851" s="21"/>
      <c r="B1851" s="40" t="s">
        <v>255</v>
      </c>
      <c r="C1851" s="81">
        <v>43909</v>
      </c>
      <c r="D1851" s="40" t="s">
        <v>17</v>
      </c>
      <c r="E1851" s="40" t="s">
        <v>3622</v>
      </c>
      <c r="F1851" s="40" t="s">
        <v>19</v>
      </c>
      <c r="G1851" s="40" t="s">
        <v>3768</v>
      </c>
      <c r="H1851" s="82" t="s">
        <v>3766</v>
      </c>
      <c r="I1851" s="86"/>
      <c r="J1851" s="86"/>
      <c r="K1851" s="21"/>
      <c r="L1851" s="21"/>
    </row>
    <row r="1852" spans="1:12" ht="62.5" x14ac:dyDescent="0.25">
      <c r="A1852" s="21"/>
      <c r="B1852" s="40" t="s">
        <v>255</v>
      </c>
      <c r="C1852" s="81">
        <v>43909</v>
      </c>
      <c r="D1852" s="40" t="s">
        <v>17</v>
      </c>
      <c r="E1852" s="40" t="s">
        <v>3622</v>
      </c>
      <c r="F1852" s="40" t="s">
        <v>19</v>
      </c>
      <c r="G1852" s="40" t="s">
        <v>3769</v>
      </c>
      <c r="H1852" s="82" t="s">
        <v>3766</v>
      </c>
      <c r="I1852" s="86"/>
      <c r="J1852" s="86"/>
      <c r="K1852" s="21"/>
      <c r="L1852" s="21"/>
    </row>
    <row r="1853" spans="1:12" ht="50" x14ac:dyDescent="0.25">
      <c r="A1853" s="21"/>
      <c r="B1853" s="40" t="s">
        <v>255</v>
      </c>
      <c r="C1853" s="81">
        <v>43909</v>
      </c>
      <c r="D1853" s="40" t="s">
        <v>17</v>
      </c>
      <c r="E1853" s="40" t="s">
        <v>3622</v>
      </c>
      <c r="F1853" s="40" t="s">
        <v>19</v>
      </c>
      <c r="G1853" s="40" t="s">
        <v>3770</v>
      </c>
      <c r="H1853" s="82" t="s">
        <v>3766</v>
      </c>
      <c r="I1853" s="86"/>
      <c r="J1853" s="86"/>
      <c r="K1853" s="21"/>
      <c r="L1853" s="21"/>
    </row>
    <row r="1854" spans="1:12" ht="62.5" x14ac:dyDescent="0.25">
      <c r="A1854" s="21"/>
      <c r="B1854" s="40" t="s">
        <v>255</v>
      </c>
      <c r="C1854" s="81">
        <v>43909</v>
      </c>
      <c r="D1854" s="40" t="s">
        <v>17</v>
      </c>
      <c r="E1854" s="40" t="s">
        <v>3622</v>
      </c>
      <c r="F1854" s="40" t="s">
        <v>19</v>
      </c>
      <c r="G1854" s="40" t="s">
        <v>3771</v>
      </c>
      <c r="H1854" s="82" t="s">
        <v>3766</v>
      </c>
      <c r="I1854" s="86"/>
      <c r="J1854" s="86"/>
      <c r="K1854" s="21"/>
      <c r="L1854" s="21"/>
    </row>
    <row r="1855" spans="1:12" ht="50" x14ac:dyDescent="0.25">
      <c r="A1855" s="21"/>
      <c r="B1855" s="40" t="s">
        <v>255</v>
      </c>
      <c r="C1855" s="81">
        <v>43909</v>
      </c>
      <c r="D1855" s="40" t="s">
        <v>17</v>
      </c>
      <c r="E1855" s="40" t="s">
        <v>3622</v>
      </c>
      <c r="F1855" s="40" t="s">
        <v>19</v>
      </c>
      <c r="G1855" s="40" t="s">
        <v>3772</v>
      </c>
      <c r="H1855" s="82" t="s">
        <v>3766</v>
      </c>
      <c r="I1855" s="86"/>
      <c r="J1855" s="86"/>
      <c r="K1855" s="21"/>
      <c r="L1855" s="21"/>
    </row>
    <row r="1856" spans="1:12" ht="100" x14ac:dyDescent="0.25">
      <c r="A1856" s="21"/>
      <c r="B1856" s="40" t="s">
        <v>255</v>
      </c>
      <c r="C1856" s="81">
        <v>43908</v>
      </c>
      <c r="D1856" s="40" t="s">
        <v>17</v>
      </c>
      <c r="E1856" s="40" t="s">
        <v>3750</v>
      </c>
      <c r="F1856" s="40" t="s">
        <v>19</v>
      </c>
      <c r="G1856" s="40" t="s">
        <v>3773</v>
      </c>
      <c r="H1856" s="40" t="s">
        <v>3774</v>
      </c>
      <c r="I1856" s="86"/>
      <c r="J1856" s="86"/>
      <c r="K1856" s="21"/>
      <c r="L1856" s="21"/>
    </row>
    <row r="1857" spans="1:12" ht="37.5" x14ac:dyDescent="0.25">
      <c r="A1857" s="21"/>
      <c r="B1857" s="40" t="s">
        <v>255</v>
      </c>
      <c r="C1857" s="81">
        <v>43908</v>
      </c>
      <c r="D1857" s="40" t="s">
        <v>17</v>
      </c>
      <c r="E1857" s="40" t="s">
        <v>3750</v>
      </c>
      <c r="F1857" s="40" t="s">
        <v>19</v>
      </c>
      <c r="G1857" s="40" t="s">
        <v>3775</v>
      </c>
      <c r="H1857" s="82" t="s">
        <v>3776</v>
      </c>
      <c r="I1857" s="83"/>
      <c r="J1857" s="83"/>
      <c r="K1857" s="21"/>
      <c r="L1857" s="21"/>
    </row>
    <row r="1858" spans="1:12" ht="37.5" x14ac:dyDescent="0.25">
      <c r="A1858" s="21"/>
      <c r="B1858" s="40" t="s">
        <v>255</v>
      </c>
      <c r="C1858" s="81">
        <v>43908</v>
      </c>
      <c r="D1858" s="40" t="s">
        <v>17</v>
      </c>
      <c r="E1858" s="40" t="s">
        <v>3750</v>
      </c>
      <c r="F1858" s="40" t="s">
        <v>19</v>
      </c>
      <c r="G1858" s="40" t="s">
        <v>3777</v>
      </c>
      <c r="H1858" s="82" t="s">
        <v>3776</v>
      </c>
      <c r="I1858" s="83"/>
      <c r="J1858" s="83"/>
      <c r="K1858" s="21"/>
      <c r="L1858" s="21"/>
    </row>
    <row r="1859" spans="1:12" ht="100" x14ac:dyDescent="0.25">
      <c r="A1859" s="21"/>
      <c r="B1859" s="40" t="s">
        <v>255</v>
      </c>
      <c r="C1859" s="81">
        <v>43908</v>
      </c>
      <c r="D1859" s="40" t="s">
        <v>17</v>
      </c>
      <c r="E1859" s="40" t="s">
        <v>3750</v>
      </c>
      <c r="F1859" s="40" t="s">
        <v>23</v>
      </c>
      <c r="G1859" s="40" t="s">
        <v>3778</v>
      </c>
      <c r="H1859" s="82" t="s">
        <v>3776</v>
      </c>
      <c r="I1859" s="83"/>
      <c r="J1859" s="83"/>
      <c r="K1859" s="21"/>
      <c r="L1859" s="21"/>
    </row>
    <row r="1860" spans="1:12" ht="62.5" x14ac:dyDescent="0.25">
      <c r="A1860" s="21"/>
      <c r="B1860" s="40" t="s">
        <v>255</v>
      </c>
      <c r="C1860" s="81">
        <v>43908</v>
      </c>
      <c r="D1860" s="40" t="s">
        <v>17</v>
      </c>
      <c r="E1860" s="40" t="s">
        <v>3750</v>
      </c>
      <c r="F1860" s="40" t="s">
        <v>23</v>
      </c>
      <c r="G1860" s="40" t="s">
        <v>3779</v>
      </c>
      <c r="H1860" s="82" t="s">
        <v>3776</v>
      </c>
      <c r="I1860" s="83"/>
      <c r="J1860" s="83"/>
      <c r="K1860" s="21"/>
      <c r="L1860" s="21"/>
    </row>
    <row r="1861" spans="1:12" ht="75" x14ac:dyDescent="0.25">
      <c r="A1861" s="21"/>
      <c r="B1861" s="40" t="s">
        <v>255</v>
      </c>
      <c r="C1861" s="81">
        <v>43908</v>
      </c>
      <c r="D1861" s="40" t="s">
        <v>17</v>
      </c>
      <c r="E1861" s="40" t="s">
        <v>3622</v>
      </c>
      <c r="F1861" s="40" t="s">
        <v>19</v>
      </c>
      <c r="G1861" s="40" t="s">
        <v>3780</v>
      </c>
      <c r="H1861" s="82" t="s">
        <v>3781</v>
      </c>
      <c r="I1861" s="86"/>
      <c r="J1861" s="86"/>
      <c r="K1861" s="21"/>
      <c r="L1861" s="21"/>
    </row>
    <row r="1862" spans="1:12" ht="75" x14ac:dyDescent="0.25">
      <c r="A1862" s="21"/>
      <c r="B1862" s="40" t="s">
        <v>255</v>
      </c>
      <c r="C1862" s="81">
        <v>43906</v>
      </c>
      <c r="D1862" s="40" t="s">
        <v>17</v>
      </c>
      <c r="E1862" s="40" t="s">
        <v>3622</v>
      </c>
      <c r="F1862" s="40" t="s">
        <v>19</v>
      </c>
      <c r="G1862" s="40" t="s">
        <v>3782</v>
      </c>
      <c r="H1862" s="82" t="s">
        <v>3783</v>
      </c>
      <c r="I1862" s="86"/>
      <c r="J1862" s="86"/>
      <c r="K1862" s="21"/>
      <c r="L1862" s="21"/>
    </row>
    <row r="1863" spans="1:12" ht="62.5" x14ac:dyDescent="0.25">
      <c r="A1863" s="21"/>
      <c r="B1863" s="40" t="s">
        <v>255</v>
      </c>
      <c r="C1863" s="81">
        <v>43906</v>
      </c>
      <c r="D1863" s="40" t="s">
        <v>17</v>
      </c>
      <c r="E1863" s="40" t="s">
        <v>3622</v>
      </c>
      <c r="F1863" s="40" t="s">
        <v>210</v>
      </c>
      <c r="G1863" s="40" t="s">
        <v>3784</v>
      </c>
      <c r="H1863" s="82" t="s">
        <v>3783</v>
      </c>
      <c r="I1863" s="86"/>
      <c r="J1863" s="86"/>
      <c r="K1863" s="21"/>
      <c r="L1863" s="21"/>
    </row>
    <row r="1864" spans="1:12" ht="50" x14ac:dyDescent="0.25">
      <c r="A1864" s="21"/>
      <c r="B1864" s="40" t="s">
        <v>255</v>
      </c>
      <c r="C1864" s="81">
        <v>43906</v>
      </c>
      <c r="D1864" s="40" t="s">
        <v>17</v>
      </c>
      <c r="E1864" s="40" t="s">
        <v>3622</v>
      </c>
      <c r="F1864" s="40" t="s">
        <v>1632</v>
      </c>
      <c r="G1864" s="40" t="s">
        <v>3785</v>
      </c>
      <c r="H1864" s="82" t="s">
        <v>3783</v>
      </c>
      <c r="I1864" s="86"/>
      <c r="J1864" s="86"/>
      <c r="K1864" s="21"/>
      <c r="L1864" s="21"/>
    </row>
    <row r="1865" spans="1:12" ht="62.5" x14ac:dyDescent="0.25">
      <c r="A1865" s="21"/>
      <c r="B1865" s="40" t="s">
        <v>255</v>
      </c>
      <c r="C1865" s="81">
        <v>43906</v>
      </c>
      <c r="D1865" s="40" t="s">
        <v>17</v>
      </c>
      <c r="E1865" s="40" t="s">
        <v>3622</v>
      </c>
      <c r="F1865" s="40" t="s">
        <v>36</v>
      </c>
      <c r="G1865" s="40" t="s">
        <v>3786</v>
      </c>
      <c r="H1865" s="82" t="s">
        <v>3787</v>
      </c>
      <c r="I1865" s="86"/>
      <c r="J1865" s="86"/>
      <c r="K1865" s="21"/>
      <c r="L1865" s="21"/>
    </row>
    <row r="1866" spans="1:12" ht="50" x14ac:dyDescent="0.25">
      <c r="A1866" s="21"/>
      <c r="B1866" s="14" t="s">
        <v>3788</v>
      </c>
      <c r="C1866" s="88">
        <v>44011</v>
      </c>
      <c r="D1866" s="14" t="s">
        <v>17</v>
      </c>
      <c r="E1866" s="14" t="s">
        <v>2543</v>
      </c>
      <c r="F1866" s="89" t="s">
        <v>23</v>
      </c>
      <c r="G1866" s="90" t="s">
        <v>3789</v>
      </c>
      <c r="H1866" s="31" t="s">
        <v>3790</v>
      </c>
      <c r="I1866" s="91"/>
      <c r="J1866" s="91"/>
      <c r="K1866" s="21"/>
      <c r="L1866" s="21"/>
    </row>
    <row r="1867" spans="1:12" ht="50" x14ac:dyDescent="0.25">
      <c r="A1867" s="21"/>
      <c r="B1867" s="40" t="s">
        <v>3788</v>
      </c>
      <c r="C1867" s="92">
        <v>43974</v>
      </c>
      <c r="D1867" s="40" t="s">
        <v>17</v>
      </c>
      <c r="E1867" s="40" t="s">
        <v>43</v>
      </c>
      <c r="F1867" s="40" t="s">
        <v>23</v>
      </c>
      <c r="G1867" s="40" t="s">
        <v>3791</v>
      </c>
      <c r="H1867" s="93" t="s">
        <v>3792</v>
      </c>
      <c r="I1867" s="86"/>
      <c r="J1867" s="86"/>
      <c r="K1867" s="21"/>
      <c r="L1867" s="21"/>
    </row>
    <row r="1868" spans="1:12" ht="87.5" x14ac:dyDescent="0.25">
      <c r="A1868" s="21"/>
      <c r="B1868" s="40" t="s">
        <v>3788</v>
      </c>
      <c r="C1868" s="81">
        <v>43923</v>
      </c>
      <c r="D1868" s="40" t="s">
        <v>17</v>
      </c>
      <c r="E1868" s="40" t="s">
        <v>3622</v>
      </c>
      <c r="F1868" s="40" t="s">
        <v>27</v>
      </c>
      <c r="G1868" s="40" t="s">
        <v>3793</v>
      </c>
      <c r="H1868" s="82" t="s">
        <v>3746</v>
      </c>
      <c r="I1868" s="83"/>
      <c r="J1868" s="83"/>
      <c r="K1868" s="21"/>
      <c r="L1868" s="21"/>
    </row>
    <row r="1869" spans="1:12" ht="50" x14ac:dyDescent="0.25">
      <c r="A1869" s="21"/>
      <c r="B1869" s="14" t="s">
        <v>3794</v>
      </c>
      <c r="C1869" s="88">
        <v>44061</v>
      </c>
      <c r="D1869" s="14" t="s">
        <v>17</v>
      </c>
      <c r="E1869" s="14" t="s">
        <v>2408</v>
      </c>
      <c r="F1869" s="89" t="s">
        <v>50</v>
      </c>
      <c r="G1869" s="90" t="s">
        <v>3795</v>
      </c>
      <c r="H1869" s="31" t="s">
        <v>3796</v>
      </c>
      <c r="I1869" s="91"/>
      <c r="J1869" s="91"/>
      <c r="K1869" s="21"/>
      <c r="L1869" s="21"/>
    </row>
    <row r="1870" spans="1:12" ht="50" x14ac:dyDescent="0.25">
      <c r="A1870" s="21"/>
      <c r="B1870" s="14" t="s">
        <v>3794</v>
      </c>
      <c r="C1870" s="88">
        <v>44048</v>
      </c>
      <c r="D1870" s="14" t="s">
        <v>17</v>
      </c>
      <c r="E1870" s="14" t="s">
        <v>588</v>
      </c>
      <c r="F1870" s="89" t="s">
        <v>23</v>
      </c>
      <c r="G1870" s="90" t="s">
        <v>3797</v>
      </c>
      <c r="H1870" s="31" t="s">
        <v>3798</v>
      </c>
      <c r="I1870" s="91"/>
      <c r="J1870" s="91"/>
      <c r="K1870" s="21"/>
      <c r="L1870" s="21"/>
    </row>
    <row r="1871" spans="1:12" ht="112.5" x14ac:dyDescent="0.25">
      <c r="A1871" s="21"/>
      <c r="B1871" s="14" t="s">
        <v>3794</v>
      </c>
      <c r="C1871" s="88">
        <v>44005</v>
      </c>
      <c r="D1871" s="14" t="s">
        <v>17</v>
      </c>
      <c r="E1871" s="14" t="s">
        <v>3799</v>
      </c>
      <c r="F1871" s="89" t="s">
        <v>23</v>
      </c>
      <c r="G1871" s="90" t="s">
        <v>3800</v>
      </c>
      <c r="H1871" s="31" t="s">
        <v>3801</v>
      </c>
      <c r="I1871" s="91"/>
      <c r="J1871" s="91"/>
      <c r="K1871" s="21"/>
      <c r="L1871" s="21"/>
    </row>
    <row r="1872" spans="1:12" ht="50" x14ac:dyDescent="0.25">
      <c r="A1872" s="21"/>
      <c r="B1872" s="14" t="s">
        <v>3794</v>
      </c>
      <c r="C1872" s="88">
        <v>44000</v>
      </c>
      <c r="D1872" s="14" t="s">
        <v>17</v>
      </c>
      <c r="E1872" s="14" t="s">
        <v>3802</v>
      </c>
      <c r="F1872" s="89" t="s">
        <v>19</v>
      </c>
      <c r="G1872" s="90" t="s">
        <v>3803</v>
      </c>
      <c r="H1872" s="31" t="s">
        <v>3804</v>
      </c>
      <c r="I1872" s="91"/>
      <c r="J1872" s="91"/>
      <c r="K1872" s="21"/>
      <c r="L1872" s="21"/>
    </row>
    <row r="1873" spans="1:12" ht="50" x14ac:dyDescent="0.25">
      <c r="A1873" s="21"/>
      <c r="B1873" s="14" t="s">
        <v>3794</v>
      </c>
      <c r="C1873" s="88">
        <v>43997</v>
      </c>
      <c r="D1873" s="14" t="s">
        <v>17</v>
      </c>
      <c r="E1873" s="14" t="s">
        <v>1084</v>
      </c>
      <c r="F1873" s="89" t="s">
        <v>23</v>
      </c>
      <c r="G1873" s="90" t="s">
        <v>3805</v>
      </c>
      <c r="H1873" s="31" t="s">
        <v>3806</v>
      </c>
      <c r="I1873" s="91"/>
      <c r="J1873" s="91"/>
      <c r="K1873" s="21"/>
      <c r="L1873" s="21"/>
    </row>
    <row r="1874" spans="1:12" ht="50" x14ac:dyDescent="0.25">
      <c r="A1874" s="21"/>
      <c r="B1874" s="40" t="s">
        <v>3794</v>
      </c>
      <c r="C1874" s="92">
        <v>43991</v>
      </c>
      <c r="D1874" s="40" t="s">
        <v>17</v>
      </c>
      <c r="E1874" s="40" t="s">
        <v>3807</v>
      </c>
      <c r="F1874" s="40" t="s">
        <v>23</v>
      </c>
      <c r="G1874" s="40" t="s">
        <v>3808</v>
      </c>
      <c r="H1874" s="93" t="s">
        <v>3809</v>
      </c>
      <c r="I1874" s="86"/>
      <c r="J1874" s="86"/>
      <c r="K1874" s="21"/>
      <c r="L1874" s="21"/>
    </row>
    <row r="1875" spans="1:12" ht="50" x14ac:dyDescent="0.25">
      <c r="A1875" s="21"/>
      <c r="B1875" s="40" t="s">
        <v>3794</v>
      </c>
      <c r="C1875" s="92">
        <v>43971</v>
      </c>
      <c r="D1875" s="40" t="s">
        <v>17</v>
      </c>
      <c r="E1875" s="40" t="s">
        <v>3802</v>
      </c>
      <c r="F1875" s="40" t="s">
        <v>108</v>
      </c>
      <c r="G1875" s="40" t="s">
        <v>3810</v>
      </c>
      <c r="H1875" s="93" t="s">
        <v>3811</v>
      </c>
      <c r="I1875" s="86"/>
      <c r="J1875" s="86"/>
      <c r="K1875" s="21"/>
      <c r="L1875" s="21"/>
    </row>
    <row r="1876" spans="1:12" ht="62.5" x14ac:dyDescent="0.25">
      <c r="A1876" s="21"/>
      <c r="B1876" s="40" t="s">
        <v>3794</v>
      </c>
      <c r="C1876" s="92">
        <v>43965</v>
      </c>
      <c r="D1876" s="40" t="s">
        <v>17</v>
      </c>
      <c r="E1876" s="40" t="s">
        <v>3812</v>
      </c>
      <c r="F1876" s="40" t="s">
        <v>23</v>
      </c>
      <c r="G1876" s="40" t="s">
        <v>3813</v>
      </c>
      <c r="H1876" s="93" t="s">
        <v>3814</v>
      </c>
      <c r="I1876" s="86"/>
      <c r="J1876" s="86"/>
      <c r="K1876" s="21"/>
      <c r="L1876" s="21"/>
    </row>
    <row r="1877" spans="1:12" ht="112.5" x14ac:dyDescent="0.25">
      <c r="A1877" s="21"/>
      <c r="B1877" s="40" t="s">
        <v>3794</v>
      </c>
      <c r="C1877" s="92">
        <v>43963</v>
      </c>
      <c r="D1877" s="40" t="s">
        <v>17</v>
      </c>
      <c r="E1877" s="40" t="s">
        <v>3802</v>
      </c>
      <c r="F1877" s="40" t="s">
        <v>210</v>
      </c>
      <c r="G1877" s="40" t="s">
        <v>3815</v>
      </c>
      <c r="H1877" s="93" t="s">
        <v>3816</v>
      </c>
      <c r="I1877" s="86"/>
      <c r="J1877" s="86"/>
      <c r="K1877" s="21"/>
      <c r="L1877" s="21"/>
    </row>
    <row r="1878" spans="1:12" ht="137.5" x14ac:dyDescent="0.25">
      <c r="A1878" s="21"/>
      <c r="B1878" s="40" t="s">
        <v>3794</v>
      </c>
      <c r="C1878" s="92">
        <v>43956</v>
      </c>
      <c r="D1878" s="40" t="s">
        <v>17</v>
      </c>
      <c r="E1878" s="40" t="s">
        <v>3817</v>
      </c>
      <c r="F1878" s="40" t="s">
        <v>23</v>
      </c>
      <c r="G1878" s="40" t="s">
        <v>3818</v>
      </c>
      <c r="H1878" s="93" t="s">
        <v>3819</v>
      </c>
      <c r="I1878" s="86"/>
      <c r="J1878" s="86"/>
      <c r="K1878" s="21"/>
      <c r="L1878" s="21"/>
    </row>
    <row r="1879" spans="1:12" ht="62.5" x14ac:dyDescent="0.25">
      <c r="A1879" s="21"/>
      <c r="B1879" s="45" t="s">
        <v>3794</v>
      </c>
      <c r="C1879" s="94">
        <v>43949</v>
      </c>
      <c r="D1879" s="45" t="s">
        <v>57</v>
      </c>
      <c r="E1879" s="45" t="s">
        <v>3820</v>
      </c>
      <c r="F1879" s="45" t="s">
        <v>19</v>
      </c>
      <c r="G1879" s="45" t="s">
        <v>3821</v>
      </c>
      <c r="H1879" s="95" t="s">
        <v>3822</v>
      </c>
      <c r="I1879" s="86"/>
      <c r="J1879" s="86"/>
      <c r="K1879" s="21"/>
      <c r="L1879" s="21"/>
    </row>
    <row r="1880" spans="1:12" ht="50" x14ac:dyDescent="0.25">
      <c r="A1880" s="21"/>
      <c r="B1880" s="40" t="s">
        <v>3794</v>
      </c>
      <c r="C1880" s="92">
        <v>43949</v>
      </c>
      <c r="D1880" s="40" t="s">
        <v>17</v>
      </c>
      <c r="E1880" s="40" t="s">
        <v>1084</v>
      </c>
      <c r="F1880" s="40" t="s">
        <v>23</v>
      </c>
      <c r="G1880" s="40" t="s">
        <v>3823</v>
      </c>
      <c r="H1880" s="82" t="s">
        <v>3824</v>
      </c>
      <c r="I1880" s="86"/>
      <c r="J1880" s="86"/>
      <c r="K1880" s="21"/>
      <c r="L1880" s="21"/>
    </row>
    <row r="1881" spans="1:12" ht="200" x14ac:dyDescent="0.25">
      <c r="A1881" s="21"/>
      <c r="B1881" s="40" t="s">
        <v>3794</v>
      </c>
      <c r="C1881" s="92">
        <v>43938</v>
      </c>
      <c r="D1881" s="40" t="s">
        <v>17</v>
      </c>
      <c r="E1881" s="40" t="s">
        <v>3825</v>
      </c>
      <c r="F1881" s="40" t="s">
        <v>210</v>
      </c>
      <c r="G1881" s="40" t="s">
        <v>3826</v>
      </c>
      <c r="H1881" s="82" t="s">
        <v>3827</v>
      </c>
      <c r="I1881" s="86"/>
      <c r="J1881" s="86"/>
      <c r="K1881" s="21"/>
      <c r="L1881" s="21"/>
    </row>
    <row r="1882" spans="1:12" ht="75" x14ac:dyDescent="0.25">
      <c r="A1882" s="21"/>
      <c r="B1882" s="40" t="s">
        <v>3794</v>
      </c>
      <c r="C1882" s="92">
        <v>43938</v>
      </c>
      <c r="D1882" s="40" t="s">
        <v>17</v>
      </c>
      <c r="E1882" s="40" t="s">
        <v>3802</v>
      </c>
      <c r="F1882" s="40" t="s">
        <v>36</v>
      </c>
      <c r="G1882" s="40" t="s">
        <v>3828</v>
      </c>
      <c r="H1882" s="82" t="s">
        <v>3829</v>
      </c>
      <c r="I1882" s="86"/>
      <c r="J1882" s="86"/>
      <c r="K1882" s="21"/>
      <c r="L1882" s="21"/>
    </row>
    <row r="1883" spans="1:12" ht="75" x14ac:dyDescent="0.25">
      <c r="A1883" s="21"/>
      <c r="B1883" s="40" t="s">
        <v>3794</v>
      </c>
      <c r="C1883" s="81">
        <v>43929</v>
      </c>
      <c r="D1883" s="40" t="s">
        <v>17</v>
      </c>
      <c r="E1883" s="40" t="s">
        <v>3830</v>
      </c>
      <c r="F1883" s="40" t="s">
        <v>27</v>
      </c>
      <c r="G1883" s="40" t="s">
        <v>3831</v>
      </c>
      <c r="H1883" s="82" t="s">
        <v>3832</v>
      </c>
      <c r="I1883" s="86"/>
      <c r="J1883" s="86"/>
      <c r="K1883" s="21"/>
      <c r="L1883" s="21"/>
    </row>
    <row r="1884" spans="1:12" ht="75" x14ac:dyDescent="0.25">
      <c r="A1884" s="21"/>
      <c r="B1884" s="40" t="s">
        <v>3794</v>
      </c>
      <c r="C1884" s="81">
        <v>43929</v>
      </c>
      <c r="D1884" s="40" t="s">
        <v>17</v>
      </c>
      <c r="E1884" s="40" t="s">
        <v>3830</v>
      </c>
      <c r="F1884" s="40" t="s">
        <v>19</v>
      </c>
      <c r="G1884" s="40" t="s">
        <v>3833</v>
      </c>
      <c r="H1884" s="82" t="s">
        <v>3832</v>
      </c>
      <c r="I1884" s="86"/>
      <c r="J1884" s="86"/>
      <c r="K1884" s="21"/>
      <c r="L1884" s="21"/>
    </row>
    <row r="1885" spans="1:12" ht="37.5" x14ac:dyDescent="0.25">
      <c r="A1885" s="21"/>
      <c r="B1885" s="40" t="s">
        <v>3794</v>
      </c>
      <c r="C1885" s="81">
        <v>43917</v>
      </c>
      <c r="D1885" s="40" t="s">
        <v>17</v>
      </c>
      <c r="E1885" s="40" t="s">
        <v>3802</v>
      </c>
      <c r="F1885" s="40" t="s">
        <v>36</v>
      </c>
      <c r="G1885" s="40" t="s">
        <v>3834</v>
      </c>
      <c r="H1885" s="82" t="s">
        <v>3835</v>
      </c>
      <c r="I1885" s="40"/>
      <c r="J1885" s="40"/>
      <c r="K1885" s="21"/>
      <c r="L1885" s="21"/>
    </row>
    <row r="1886" spans="1:12" ht="87.5" x14ac:dyDescent="0.25">
      <c r="A1886" s="21"/>
      <c r="B1886" s="14" t="s">
        <v>3794</v>
      </c>
      <c r="C1886" s="112">
        <v>43915</v>
      </c>
      <c r="D1886" s="14" t="s">
        <v>17</v>
      </c>
      <c r="E1886" s="14" t="s">
        <v>3836</v>
      </c>
      <c r="F1886" s="14" t="s">
        <v>23</v>
      </c>
      <c r="G1886" s="14" t="s">
        <v>3837</v>
      </c>
      <c r="H1886" s="113" t="s">
        <v>3838</v>
      </c>
      <c r="I1886" s="86"/>
      <c r="J1886" s="86"/>
      <c r="K1886" s="21"/>
      <c r="L1886" s="21"/>
    </row>
    <row r="1887" spans="1:12" ht="100" x14ac:dyDescent="0.25">
      <c r="A1887" s="21"/>
      <c r="B1887" s="14" t="s">
        <v>3794</v>
      </c>
      <c r="C1887" s="112">
        <v>43915</v>
      </c>
      <c r="D1887" s="14" t="s">
        <v>17</v>
      </c>
      <c r="E1887" s="14" t="s">
        <v>3836</v>
      </c>
      <c r="F1887" s="14" t="s">
        <v>23</v>
      </c>
      <c r="G1887" s="14" t="s">
        <v>3839</v>
      </c>
      <c r="H1887" s="113" t="s">
        <v>3838</v>
      </c>
      <c r="I1887" s="86"/>
      <c r="J1887" s="86"/>
      <c r="K1887" s="21"/>
      <c r="L1887" s="21"/>
    </row>
    <row r="1888" spans="1:12" ht="137.5" x14ac:dyDescent="0.25">
      <c r="A1888" s="21"/>
      <c r="B1888" s="14" t="s">
        <v>3794</v>
      </c>
      <c r="C1888" s="112">
        <v>43915</v>
      </c>
      <c r="D1888" s="14" t="s">
        <v>17</v>
      </c>
      <c r="E1888" s="14" t="s">
        <v>3836</v>
      </c>
      <c r="F1888" s="14" t="s">
        <v>23</v>
      </c>
      <c r="G1888" s="14" t="s">
        <v>3840</v>
      </c>
      <c r="H1888" s="113" t="s">
        <v>3838</v>
      </c>
      <c r="I1888" s="86"/>
      <c r="J1888" s="86"/>
      <c r="K1888" s="21"/>
      <c r="L1888" s="21"/>
    </row>
    <row r="1889" spans="1:12" ht="50" x14ac:dyDescent="0.25">
      <c r="A1889" s="21"/>
      <c r="B1889" s="14" t="s">
        <v>3794</v>
      </c>
      <c r="C1889" s="112">
        <v>43915</v>
      </c>
      <c r="D1889" s="14" t="s">
        <v>17</v>
      </c>
      <c r="E1889" s="14" t="s">
        <v>3836</v>
      </c>
      <c r="F1889" s="14" t="s">
        <v>23</v>
      </c>
      <c r="G1889" s="14" t="s">
        <v>3841</v>
      </c>
      <c r="H1889" s="113" t="s">
        <v>3838</v>
      </c>
      <c r="I1889" s="86"/>
      <c r="J1889" s="86"/>
      <c r="K1889" s="21"/>
      <c r="L1889" s="21"/>
    </row>
    <row r="1890" spans="1:12" ht="100" x14ac:dyDescent="0.25">
      <c r="A1890" s="21"/>
      <c r="B1890" s="40" t="s">
        <v>3794</v>
      </c>
      <c r="C1890" s="81">
        <v>43913</v>
      </c>
      <c r="D1890" s="40" t="s">
        <v>17</v>
      </c>
      <c r="E1890" s="40" t="s">
        <v>3802</v>
      </c>
      <c r="F1890" s="40" t="s">
        <v>122</v>
      </c>
      <c r="G1890" s="40" t="s">
        <v>3842</v>
      </c>
      <c r="H1890" s="82" t="s">
        <v>3843</v>
      </c>
      <c r="I1890" s="83"/>
      <c r="J1890" s="83"/>
      <c r="K1890" s="21"/>
      <c r="L1890" s="21"/>
    </row>
    <row r="1891" spans="1:12" ht="37.5" x14ac:dyDescent="0.25">
      <c r="A1891" s="21"/>
      <c r="B1891" s="40" t="s">
        <v>3794</v>
      </c>
      <c r="C1891" s="81">
        <v>43910</v>
      </c>
      <c r="D1891" s="40" t="s">
        <v>17</v>
      </c>
      <c r="E1891" s="40" t="s">
        <v>2408</v>
      </c>
      <c r="F1891" s="40" t="s">
        <v>210</v>
      </c>
      <c r="G1891" s="40" t="s">
        <v>3844</v>
      </c>
      <c r="H1891" s="82" t="s">
        <v>3845</v>
      </c>
      <c r="I1891" s="83"/>
      <c r="J1891" s="83"/>
      <c r="K1891" s="21"/>
      <c r="L1891" s="21"/>
    </row>
    <row r="1892" spans="1:12" ht="50" x14ac:dyDescent="0.25">
      <c r="A1892" s="21"/>
      <c r="B1892" s="79" t="s">
        <v>3794</v>
      </c>
      <c r="C1892" s="81">
        <v>43908</v>
      </c>
      <c r="D1892" s="40" t="s">
        <v>17</v>
      </c>
      <c r="E1892" s="40" t="s">
        <v>3802</v>
      </c>
      <c r="F1892" s="40" t="s">
        <v>108</v>
      </c>
      <c r="G1892" s="40" t="s">
        <v>3846</v>
      </c>
      <c r="H1892" s="82" t="s">
        <v>3847</v>
      </c>
      <c r="I1892" s="83"/>
      <c r="J1892" s="83"/>
      <c r="K1892" s="21"/>
      <c r="L1892" s="21"/>
    </row>
    <row r="1893" spans="1:12" ht="50" x14ac:dyDescent="0.25">
      <c r="A1893" s="21"/>
      <c r="B1893" s="79" t="s">
        <v>3794</v>
      </c>
      <c r="C1893" s="81">
        <v>43908</v>
      </c>
      <c r="D1893" s="40" t="s">
        <v>17</v>
      </c>
      <c r="E1893" s="40" t="s">
        <v>3802</v>
      </c>
      <c r="F1893" s="40" t="s">
        <v>19</v>
      </c>
      <c r="G1893" s="40" t="s">
        <v>3848</v>
      </c>
      <c r="H1893" s="82" t="s">
        <v>3847</v>
      </c>
      <c r="I1893" s="83"/>
      <c r="J1893" s="83"/>
      <c r="K1893" s="21"/>
      <c r="L1893" s="21"/>
    </row>
    <row r="1894" spans="1:12" ht="37.5" x14ac:dyDescent="0.25">
      <c r="A1894" s="21"/>
      <c r="B1894" s="40" t="s">
        <v>3794</v>
      </c>
      <c r="C1894" s="81">
        <v>43901</v>
      </c>
      <c r="D1894" s="40" t="s">
        <v>17</v>
      </c>
      <c r="E1894" s="40" t="s">
        <v>3802</v>
      </c>
      <c r="F1894" s="40" t="s">
        <v>108</v>
      </c>
      <c r="G1894" s="40" t="s">
        <v>3849</v>
      </c>
      <c r="H1894" s="82" t="s">
        <v>3850</v>
      </c>
      <c r="I1894" s="40"/>
      <c r="J1894" s="40"/>
      <c r="K1894" s="21"/>
      <c r="L1894" s="21"/>
    </row>
    <row r="1895" spans="1:12" ht="37.5" x14ac:dyDescent="0.25">
      <c r="A1895" s="21"/>
      <c r="B1895" s="40" t="s">
        <v>3794</v>
      </c>
      <c r="C1895" s="81">
        <v>43901</v>
      </c>
      <c r="D1895" s="40" t="s">
        <v>17</v>
      </c>
      <c r="E1895" s="40" t="s">
        <v>3802</v>
      </c>
      <c r="F1895" s="40" t="s">
        <v>19</v>
      </c>
      <c r="G1895" s="40" t="s">
        <v>3851</v>
      </c>
      <c r="H1895" s="82" t="s">
        <v>3850</v>
      </c>
      <c r="I1895" s="40"/>
      <c r="J1895" s="40"/>
      <c r="K1895" s="21"/>
      <c r="L1895" s="21"/>
    </row>
    <row r="1896" spans="1:12" ht="62.5" x14ac:dyDescent="0.25">
      <c r="A1896" s="21"/>
      <c r="B1896" s="24" t="s">
        <v>3794</v>
      </c>
      <c r="C1896" s="114">
        <v>43900</v>
      </c>
      <c r="D1896" s="24" t="s">
        <v>57</v>
      </c>
      <c r="E1896" s="24" t="s">
        <v>3836</v>
      </c>
      <c r="F1896" s="24" t="s">
        <v>23</v>
      </c>
      <c r="G1896" s="24" t="s">
        <v>3852</v>
      </c>
      <c r="H1896" s="115" t="s">
        <v>3853</v>
      </c>
      <c r="I1896" s="86"/>
      <c r="J1896" s="86"/>
      <c r="K1896" s="21"/>
      <c r="L1896" s="21"/>
    </row>
    <row r="1897" spans="1:12" ht="175" x14ac:dyDescent="0.25">
      <c r="A1897" s="21"/>
      <c r="B1897" s="14" t="s">
        <v>150</v>
      </c>
      <c r="C1897" s="88">
        <v>44049</v>
      </c>
      <c r="D1897" s="14" t="s">
        <v>17</v>
      </c>
      <c r="E1897" s="14" t="s">
        <v>151</v>
      </c>
      <c r="F1897" s="89" t="s">
        <v>27</v>
      </c>
      <c r="G1897" s="90" t="s">
        <v>3854</v>
      </c>
      <c r="H1897" s="31" t="s">
        <v>3855</v>
      </c>
      <c r="I1897" s="91"/>
      <c r="J1897" s="91"/>
      <c r="K1897" s="21"/>
      <c r="L1897" s="21"/>
    </row>
    <row r="1898" spans="1:12" ht="137.5" x14ac:dyDescent="0.25">
      <c r="A1898" s="21"/>
      <c r="B1898" s="14" t="s">
        <v>150</v>
      </c>
      <c r="C1898" s="88">
        <v>44049</v>
      </c>
      <c r="D1898" s="14" t="s">
        <v>17</v>
      </c>
      <c r="E1898" s="14" t="s">
        <v>151</v>
      </c>
      <c r="F1898" s="89" t="s">
        <v>36</v>
      </c>
      <c r="G1898" s="90" t="s">
        <v>3856</v>
      </c>
      <c r="H1898" s="31" t="s">
        <v>3855</v>
      </c>
      <c r="I1898" s="91"/>
      <c r="J1898" s="91"/>
      <c r="K1898" s="21"/>
      <c r="L1898" s="21"/>
    </row>
    <row r="1899" spans="1:12" ht="137.5" x14ac:dyDescent="0.25">
      <c r="A1899" s="21"/>
      <c r="B1899" s="14" t="s">
        <v>150</v>
      </c>
      <c r="C1899" s="88">
        <v>44049</v>
      </c>
      <c r="D1899" s="14" t="s">
        <v>17</v>
      </c>
      <c r="E1899" s="14" t="s">
        <v>151</v>
      </c>
      <c r="F1899" s="89" t="s">
        <v>19</v>
      </c>
      <c r="G1899" s="90" t="s">
        <v>3857</v>
      </c>
      <c r="H1899" s="31" t="s">
        <v>3855</v>
      </c>
      <c r="I1899" s="91"/>
      <c r="J1899" s="91"/>
      <c r="K1899" s="21"/>
      <c r="L1899" s="21"/>
    </row>
    <row r="1900" spans="1:12" ht="200" x14ac:dyDescent="0.25">
      <c r="A1900" s="21"/>
      <c r="B1900" s="14" t="s">
        <v>150</v>
      </c>
      <c r="C1900" s="88">
        <v>44049</v>
      </c>
      <c r="D1900" s="14" t="s">
        <v>17</v>
      </c>
      <c r="E1900" s="14" t="s">
        <v>151</v>
      </c>
      <c r="F1900" s="89" t="s">
        <v>19</v>
      </c>
      <c r="G1900" s="90" t="s">
        <v>3858</v>
      </c>
      <c r="H1900" s="31" t="s">
        <v>3855</v>
      </c>
      <c r="I1900" s="91"/>
      <c r="J1900" s="91"/>
      <c r="K1900" s="21"/>
      <c r="L1900" s="21"/>
    </row>
    <row r="1901" spans="1:12" ht="162.5" x14ac:dyDescent="0.25">
      <c r="A1901" s="21"/>
      <c r="B1901" s="14" t="s">
        <v>150</v>
      </c>
      <c r="C1901" s="88">
        <v>44049</v>
      </c>
      <c r="D1901" s="14" t="s">
        <v>17</v>
      </c>
      <c r="E1901" s="14" t="s">
        <v>151</v>
      </c>
      <c r="F1901" s="89" t="s">
        <v>19</v>
      </c>
      <c r="G1901" s="90" t="s">
        <v>3859</v>
      </c>
      <c r="H1901" s="31" t="s">
        <v>3855</v>
      </c>
      <c r="I1901" s="91"/>
      <c r="J1901" s="91"/>
      <c r="K1901" s="21"/>
      <c r="L1901" s="21"/>
    </row>
    <row r="1902" spans="1:12" ht="125" x14ac:dyDescent="0.25">
      <c r="A1902" s="21"/>
      <c r="B1902" s="14" t="s">
        <v>150</v>
      </c>
      <c r="C1902" s="88">
        <v>44049</v>
      </c>
      <c r="D1902" s="14" t="s">
        <v>17</v>
      </c>
      <c r="E1902" s="14" t="s">
        <v>151</v>
      </c>
      <c r="F1902" s="89" t="s">
        <v>19</v>
      </c>
      <c r="G1902" s="90" t="s">
        <v>3860</v>
      </c>
      <c r="H1902" s="31" t="s">
        <v>3855</v>
      </c>
      <c r="I1902" s="91"/>
      <c r="J1902" s="91"/>
      <c r="K1902" s="21"/>
      <c r="L1902" s="21"/>
    </row>
    <row r="1903" spans="1:12" ht="112.5" x14ac:dyDescent="0.25">
      <c r="A1903" s="21"/>
      <c r="B1903" s="14" t="s">
        <v>150</v>
      </c>
      <c r="C1903" s="88">
        <v>44049</v>
      </c>
      <c r="D1903" s="14" t="s">
        <v>17</v>
      </c>
      <c r="E1903" s="14" t="s">
        <v>151</v>
      </c>
      <c r="F1903" s="89" t="s">
        <v>19</v>
      </c>
      <c r="G1903" s="90" t="s">
        <v>3861</v>
      </c>
      <c r="H1903" s="31" t="s">
        <v>3855</v>
      </c>
      <c r="I1903" s="91"/>
      <c r="J1903" s="91"/>
      <c r="K1903" s="21"/>
      <c r="L1903" s="21"/>
    </row>
    <row r="1904" spans="1:12" ht="112.5" x14ac:dyDescent="0.25">
      <c r="A1904" s="21"/>
      <c r="B1904" s="14" t="s">
        <v>150</v>
      </c>
      <c r="C1904" s="88">
        <v>44049</v>
      </c>
      <c r="D1904" s="14" t="s">
        <v>17</v>
      </c>
      <c r="E1904" s="14" t="s">
        <v>151</v>
      </c>
      <c r="F1904" s="89" t="s">
        <v>19</v>
      </c>
      <c r="G1904" s="90" t="s">
        <v>3862</v>
      </c>
      <c r="H1904" s="31" t="s">
        <v>3855</v>
      </c>
      <c r="I1904" s="91"/>
      <c r="J1904" s="91"/>
      <c r="K1904" s="21"/>
      <c r="L1904" s="21"/>
    </row>
    <row r="1905" spans="1:12" ht="262.5" x14ac:dyDescent="0.25">
      <c r="A1905" s="21"/>
      <c r="B1905" s="14" t="s">
        <v>150</v>
      </c>
      <c r="C1905" s="88">
        <v>44049</v>
      </c>
      <c r="D1905" s="14" t="s">
        <v>17</v>
      </c>
      <c r="E1905" s="14" t="s">
        <v>151</v>
      </c>
      <c r="F1905" s="89" t="s">
        <v>19</v>
      </c>
      <c r="G1905" s="90" t="s">
        <v>3863</v>
      </c>
      <c r="H1905" s="31" t="s">
        <v>3855</v>
      </c>
      <c r="I1905" s="91"/>
      <c r="J1905" s="91"/>
      <c r="K1905" s="21"/>
      <c r="L1905" s="21"/>
    </row>
    <row r="1906" spans="1:12" ht="175" x14ac:dyDescent="0.25">
      <c r="A1906" s="21"/>
      <c r="B1906" s="14" t="s">
        <v>150</v>
      </c>
      <c r="C1906" s="88">
        <v>44049</v>
      </c>
      <c r="D1906" s="14" t="s">
        <v>17</v>
      </c>
      <c r="E1906" s="14" t="s">
        <v>151</v>
      </c>
      <c r="F1906" s="89" t="s">
        <v>23</v>
      </c>
      <c r="G1906" s="90" t="s">
        <v>3864</v>
      </c>
      <c r="H1906" s="31" t="s">
        <v>3855</v>
      </c>
      <c r="I1906" s="91"/>
      <c r="J1906" s="91"/>
      <c r="K1906" s="21"/>
      <c r="L1906" s="21"/>
    </row>
    <row r="1907" spans="1:12" ht="162.5" x14ac:dyDescent="0.25">
      <c r="A1907" s="21"/>
      <c r="B1907" s="14" t="s">
        <v>150</v>
      </c>
      <c r="C1907" s="88">
        <v>44049</v>
      </c>
      <c r="D1907" s="14" t="s">
        <v>17</v>
      </c>
      <c r="E1907" s="14" t="s">
        <v>151</v>
      </c>
      <c r="F1907" s="89" t="s">
        <v>23</v>
      </c>
      <c r="G1907" s="90" t="s">
        <v>3865</v>
      </c>
      <c r="H1907" s="31" t="s">
        <v>3855</v>
      </c>
      <c r="I1907" s="91"/>
      <c r="J1907" s="91"/>
      <c r="K1907" s="21"/>
      <c r="L1907" s="21"/>
    </row>
    <row r="1908" spans="1:12" ht="112.5" x14ac:dyDescent="0.25">
      <c r="A1908" s="21"/>
      <c r="B1908" s="14" t="s">
        <v>150</v>
      </c>
      <c r="C1908" s="88">
        <v>44039</v>
      </c>
      <c r="D1908" s="14" t="s">
        <v>17</v>
      </c>
      <c r="E1908" s="14" t="s">
        <v>151</v>
      </c>
      <c r="F1908" s="89" t="s">
        <v>147</v>
      </c>
      <c r="G1908" s="90" t="s">
        <v>3866</v>
      </c>
      <c r="H1908" s="31" t="s">
        <v>3867</v>
      </c>
      <c r="I1908" s="91"/>
      <c r="J1908" s="91"/>
      <c r="K1908" s="21"/>
      <c r="L1908" s="21"/>
    </row>
    <row r="1909" spans="1:12" ht="87.5" x14ac:dyDescent="0.25">
      <c r="A1909" s="21"/>
      <c r="B1909" s="14" t="s">
        <v>150</v>
      </c>
      <c r="C1909" s="88">
        <v>44027</v>
      </c>
      <c r="D1909" s="14" t="s">
        <v>17</v>
      </c>
      <c r="E1909" s="14" t="s">
        <v>3868</v>
      </c>
      <c r="F1909" s="89" t="s">
        <v>19</v>
      </c>
      <c r="G1909" s="90" t="s">
        <v>3869</v>
      </c>
      <c r="H1909" s="31" t="s">
        <v>3870</v>
      </c>
      <c r="I1909" s="91"/>
      <c r="J1909" s="91"/>
      <c r="K1909" s="21"/>
      <c r="L1909" s="21"/>
    </row>
    <row r="1910" spans="1:12" ht="100" x14ac:dyDescent="0.25">
      <c r="A1910" s="21"/>
      <c r="B1910" s="14" t="s">
        <v>150</v>
      </c>
      <c r="C1910" s="88">
        <v>44019</v>
      </c>
      <c r="D1910" s="14" t="s">
        <v>17</v>
      </c>
      <c r="E1910" s="14" t="s">
        <v>3868</v>
      </c>
      <c r="F1910" s="89" t="s">
        <v>19</v>
      </c>
      <c r="G1910" s="90" t="s">
        <v>3871</v>
      </c>
      <c r="H1910" s="31" t="s">
        <v>3872</v>
      </c>
      <c r="I1910" s="91"/>
      <c r="J1910" s="91"/>
      <c r="K1910" s="21"/>
      <c r="L1910" s="21"/>
    </row>
    <row r="1911" spans="1:12" ht="137.5" x14ac:dyDescent="0.25">
      <c r="A1911" s="21"/>
      <c r="B1911" s="14" t="s">
        <v>150</v>
      </c>
      <c r="C1911" s="88">
        <v>44013</v>
      </c>
      <c r="D1911" s="14" t="s">
        <v>17</v>
      </c>
      <c r="E1911" s="14" t="s">
        <v>43</v>
      </c>
      <c r="F1911" s="89" t="s">
        <v>36</v>
      </c>
      <c r="G1911" s="90" t="s">
        <v>3873</v>
      </c>
      <c r="H1911" s="31" t="s">
        <v>3874</v>
      </c>
      <c r="I1911" s="91"/>
      <c r="J1911" s="91"/>
      <c r="K1911" s="21"/>
      <c r="L1911" s="21"/>
    </row>
    <row r="1912" spans="1:12" ht="50" x14ac:dyDescent="0.25">
      <c r="A1912" s="21"/>
      <c r="B1912" s="14" t="s">
        <v>150</v>
      </c>
      <c r="C1912" s="88">
        <v>44011</v>
      </c>
      <c r="D1912" s="14" t="s">
        <v>17</v>
      </c>
      <c r="E1912" s="14" t="s">
        <v>151</v>
      </c>
      <c r="F1912" s="89" t="s">
        <v>36</v>
      </c>
      <c r="G1912" s="90" t="s">
        <v>3875</v>
      </c>
      <c r="H1912" s="31" t="s">
        <v>3876</v>
      </c>
      <c r="I1912" s="91"/>
      <c r="J1912" s="91"/>
      <c r="K1912" s="21"/>
      <c r="L1912" s="21"/>
    </row>
    <row r="1913" spans="1:12" ht="100" x14ac:dyDescent="0.25">
      <c r="A1913" s="21"/>
      <c r="B1913" s="33" t="s">
        <v>150</v>
      </c>
      <c r="C1913" s="108">
        <v>44008</v>
      </c>
      <c r="D1913" s="33" t="s">
        <v>17</v>
      </c>
      <c r="E1913" s="33" t="s">
        <v>3877</v>
      </c>
      <c r="F1913" s="109" t="s">
        <v>19</v>
      </c>
      <c r="G1913" s="110" t="s">
        <v>3878</v>
      </c>
      <c r="H1913" s="111" t="s">
        <v>3879</v>
      </c>
      <c r="I1913" s="91"/>
      <c r="J1913" s="91"/>
      <c r="K1913" s="21"/>
      <c r="L1913" s="21"/>
    </row>
    <row r="1914" spans="1:12" ht="137.5" x14ac:dyDescent="0.25">
      <c r="A1914" s="21"/>
      <c r="B1914" s="33" t="s">
        <v>150</v>
      </c>
      <c r="C1914" s="108">
        <v>44006</v>
      </c>
      <c r="D1914" s="33" t="s">
        <v>17</v>
      </c>
      <c r="E1914" s="33" t="s">
        <v>151</v>
      </c>
      <c r="F1914" s="109" t="s">
        <v>27</v>
      </c>
      <c r="G1914" s="110" t="s">
        <v>3880</v>
      </c>
      <c r="H1914" s="111" t="s">
        <v>3881</v>
      </c>
      <c r="I1914" s="91"/>
      <c r="J1914" s="91"/>
      <c r="K1914" s="21"/>
      <c r="L1914" s="21"/>
    </row>
    <row r="1915" spans="1:12" ht="75" x14ac:dyDescent="0.25">
      <c r="A1915" s="21"/>
      <c r="B1915" s="14" t="s">
        <v>150</v>
      </c>
      <c r="C1915" s="88">
        <v>44005</v>
      </c>
      <c r="D1915" s="14" t="s">
        <v>17</v>
      </c>
      <c r="E1915" s="14" t="s">
        <v>3882</v>
      </c>
      <c r="F1915" s="89" t="s">
        <v>23</v>
      </c>
      <c r="G1915" s="90" t="s">
        <v>3883</v>
      </c>
      <c r="H1915" s="31" t="s">
        <v>3884</v>
      </c>
      <c r="I1915" s="91"/>
      <c r="J1915" s="91"/>
      <c r="K1915" s="21"/>
      <c r="L1915" s="21"/>
    </row>
    <row r="1916" spans="1:12" ht="37.5" x14ac:dyDescent="0.25">
      <c r="A1916" s="21"/>
      <c r="B1916" s="14" t="s">
        <v>150</v>
      </c>
      <c r="C1916" s="88">
        <v>43997</v>
      </c>
      <c r="D1916" s="14" t="s">
        <v>17</v>
      </c>
      <c r="E1916" s="14" t="s">
        <v>3885</v>
      </c>
      <c r="F1916" s="89" t="s">
        <v>23</v>
      </c>
      <c r="G1916" s="90" t="s">
        <v>3886</v>
      </c>
      <c r="H1916" s="31" t="s">
        <v>3887</v>
      </c>
      <c r="I1916" s="91"/>
      <c r="J1916" s="91"/>
      <c r="K1916" s="21"/>
      <c r="L1916" s="21"/>
    </row>
    <row r="1917" spans="1:12" ht="37.5" x14ac:dyDescent="0.25">
      <c r="A1917" s="21"/>
      <c r="B1917" s="14" t="s">
        <v>150</v>
      </c>
      <c r="C1917" s="88">
        <v>43994</v>
      </c>
      <c r="D1917" s="14" t="s">
        <v>17</v>
      </c>
      <c r="E1917" s="14" t="s">
        <v>43</v>
      </c>
      <c r="F1917" s="89" t="s">
        <v>23</v>
      </c>
      <c r="G1917" s="90" t="s">
        <v>3888</v>
      </c>
      <c r="H1917" s="31" t="s">
        <v>3889</v>
      </c>
      <c r="I1917" s="91"/>
      <c r="J1917" s="91"/>
      <c r="K1917" s="21"/>
      <c r="L1917" s="21"/>
    </row>
    <row r="1918" spans="1:12" ht="87.5" x14ac:dyDescent="0.25">
      <c r="A1918" s="21"/>
      <c r="B1918" s="14" t="s">
        <v>150</v>
      </c>
      <c r="C1918" s="88">
        <v>43994</v>
      </c>
      <c r="D1918" s="14" t="s">
        <v>17</v>
      </c>
      <c r="E1918" s="14" t="s">
        <v>43</v>
      </c>
      <c r="F1918" s="89" t="s">
        <v>23</v>
      </c>
      <c r="G1918" s="90" t="s">
        <v>3890</v>
      </c>
      <c r="H1918" s="31" t="s">
        <v>3889</v>
      </c>
      <c r="I1918" s="91"/>
      <c r="J1918" s="91"/>
      <c r="K1918" s="21"/>
      <c r="L1918" s="21"/>
    </row>
    <row r="1919" spans="1:12" ht="75" x14ac:dyDescent="0.25">
      <c r="A1919" s="21"/>
      <c r="B1919" s="14" t="s">
        <v>150</v>
      </c>
      <c r="C1919" s="88">
        <v>43994</v>
      </c>
      <c r="D1919" s="14" t="s">
        <v>17</v>
      </c>
      <c r="E1919" s="14" t="s">
        <v>43</v>
      </c>
      <c r="F1919" s="89" t="s">
        <v>23</v>
      </c>
      <c r="G1919" s="90" t="s">
        <v>3891</v>
      </c>
      <c r="H1919" s="31" t="s">
        <v>3889</v>
      </c>
      <c r="I1919" s="91"/>
      <c r="J1919" s="91"/>
      <c r="K1919" s="21"/>
      <c r="L1919" s="21"/>
    </row>
    <row r="1920" spans="1:12" ht="62.5" x14ac:dyDescent="0.25">
      <c r="A1920" s="21"/>
      <c r="B1920" s="14" t="s">
        <v>150</v>
      </c>
      <c r="C1920" s="88">
        <v>43994</v>
      </c>
      <c r="D1920" s="14" t="s">
        <v>17</v>
      </c>
      <c r="E1920" s="14" t="s">
        <v>43</v>
      </c>
      <c r="F1920" s="89" t="s">
        <v>23</v>
      </c>
      <c r="G1920" s="90" t="s">
        <v>3892</v>
      </c>
      <c r="H1920" s="31" t="s">
        <v>3889</v>
      </c>
      <c r="I1920" s="91"/>
      <c r="J1920" s="91"/>
      <c r="K1920" s="21"/>
      <c r="L1920" s="21"/>
    </row>
    <row r="1921" spans="1:12" ht="50" x14ac:dyDescent="0.25">
      <c r="A1921" s="21"/>
      <c r="B1921" s="40" t="s">
        <v>150</v>
      </c>
      <c r="C1921" s="92">
        <v>43986</v>
      </c>
      <c r="D1921" s="40" t="s">
        <v>17</v>
      </c>
      <c r="E1921" s="40" t="s">
        <v>43</v>
      </c>
      <c r="F1921" s="40" t="s">
        <v>23</v>
      </c>
      <c r="G1921" s="40" t="s">
        <v>3893</v>
      </c>
      <c r="H1921" s="93" t="s">
        <v>3894</v>
      </c>
      <c r="I1921" s="86"/>
      <c r="J1921" s="86"/>
      <c r="K1921" s="21"/>
      <c r="L1921" s="21"/>
    </row>
    <row r="1922" spans="1:12" ht="125" x14ac:dyDescent="0.25">
      <c r="A1922" s="21"/>
      <c r="B1922" s="40" t="s">
        <v>150</v>
      </c>
      <c r="C1922" s="92">
        <v>43986</v>
      </c>
      <c r="D1922" s="40" t="s">
        <v>17</v>
      </c>
      <c r="E1922" s="40" t="s">
        <v>151</v>
      </c>
      <c r="F1922" s="40" t="s">
        <v>19</v>
      </c>
      <c r="G1922" s="40" t="s">
        <v>3895</v>
      </c>
      <c r="H1922" s="93" t="s">
        <v>3896</v>
      </c>
      <c r="I1922" s="86"/>
      <c r="J1922" s="86"/>
      <c r="K1922" s="21"/>
      <c r="L1922" s="21"/>
    </row>
    <row r="1923" spans="1:12" ht="37.5" x14ac:dyDescent="0.25">
      <c r="A1923" s="21"/>
      <c r="B1923" s="40" t="s">
        <v>150</v>
      </c>
      <c r="C1923" s="92">
        <v>43986</v>
      </c>
      <c r="D1923" s="40" t="s">
        <v>17</v>
      </c>
      <c r="E1923" s="40" t="s">
        <v>151</v>
      </c>
      <c r="F1923" s="40" t="s">
        <v>19</v>
      </c>
      <c r="G1923" s="40" t="s">
        <v>3897</v>
      </c>
      <c r="H1923" s="93" t="s">
        <v>3898</v>
      </c>
      <c r="I1923" s="86"/>
      <c r="J1923" s="86"/>
      <c r="K1923" s="21"/>
      <c r="L1923" s="21"/>
    </row>
    <row r="1924" spans="1:12" ht="100" x14ac:dyDescent="0.25">
      <c r="A1924" s="21"/>
      <c r="B1924" s="40" t="s">
        <v>150</v>
      </c>
      <c r="C1924" s="92">
        <v>43973</v>
      </c>
      <c r="D1924" s="40" t="s">
        <v>17</v>
      </c>
      <c r="E1924" s="40" t="s">
        <v>151</v>
      </c>
      <c r="F1924" s="40" t="s">
        <v>108</v>
      </c>
      <c r="G1924" s="40" t="s">
        <v>3899</v>
      </c>
      <c r="H1924" s="93" t="s">
        <v>3900</v>
      </c>
      <c r="I1924" s="86"/>
      <c r="J1924" s="86"/>
      <c r="K1924" s="21"/>
      <c r="L1924" s="21"/>
    </row>
    <row r="1925" spans="1:12" ht="75" x14ac:dyDescent="0.25">
      <c r="A1925" s="21"/>
      <c r="B1925" s="40" t="s">
        <v>150</v>
      </c>
      <c r="C1925" s="92">
        <v>43973</v>
      </c>
      <c r="D1925" s="40" t="s">
        <v>17</v>
      </c>
      <c r="E1925" s="40" t="s">
        <v>151</v>
      </c>
      <c r="F1925" s="40" t="s">
        <v>27</v>
      </c>
      <c r="G1925" s="40" t="s">
        <v>3901</v>
      </c>
      <c r="H1925" s="93" t="s">
        <v>3902</v>
      </c>
      <c r="I1925" s="86"/>
      <c r="J1925" s="86"/>
      <c r="K1925" s="21"/>
      <c r="L1925" s="21"/>
    </row>
    <row r="1926" spans="1:12" ht="75" x14ac:dyDescent="0.25">
      <c r="A1926" s="21"/>
      <c r="B1926" s="40" t="s">
        <v>150</v>
      </c>
      <c r="C1926" s="92">
        <v>43973</v>
      </c>
      <c r="D1926" s="40" t="s">
        <v>17</v>
      </c>
      <c r="E1926" s="40" t="s">
        <v>151</v>
      </c>
      <c r="F1926" s="40" t="s">
        <v>19</v>
      </c>
      <c r="G1926" s="40" t="s">
        <v>3903</v>
      </c>
      <c r="H1926" s="93" t="s">
        <v>3904</v>
      </c>
      <c r="I1926" s="86"/>
      <c r="J1926" s="86"/>
      <c r="K1926" s="21"/>
      <c r="L1926" s="21"/>
    </row>
    <row r="1927" spans="1:12" ht="75" x14ac:dyDescent="0.25">
      <c r="A1927" s="21"/>
      <c r="B1927" s="40" t="s">
        <v>150</v>
      </c>
      <c r="C1927" s="92">
        <v>43973</v>
      </c>
      <c r="D1927" s="40" t="s">
        <v>17</v>
      </c>
      <c r="E1927" s="40" t="s">
        <v>151</v>
      </c>
      <c r="F1927" s="40" t="s">
        <v>19</v>
      </c>
      <c r="G1927" s="40" t="s">
        <v>3905</v>
      </c>
      <c r="H1927" s="93" t="s">
        <v>3906</v>
      </c>
      <c r="I1927" s="86"/>
      <c r="J1927" s="86"/>
      <c r="K1927" s="21"/>
      <c r="L1927" s="21"/>
    </row>
    <row r="1928" spans="1:12" ht="87.5" x14ac:dyDescent="0.25">
      <c r="A1928" s="21"/>
      <c r="B1928" s="40" t="s">
        <v>150</v>
      </c>
      <c r="C1928" s="92">
        <v>43973</v>
      </c>
      <c r="D1928" s="40" t="s">
        <v>17</v>
      </c>
      <c r="E1928" s="40" t="s">
        <v>151</v>
      </c>
      <c r="F1928" s="40" t="s">
        <v>36</v>
      </c>
      <c r="G1928" s="40" t="s">
        <v>3907</v>
      </c>
      <c r="H1928" s="93" t="s">
        <v>3902</v>
      </c>
      <c r="I1928" s="86"/>
      <c r="J1928" s="86"/>
      <c r="K1928" s="21"/>
      <c r="L1928" s="21"/>
    </row>
    <row r="1929" spans="1:12" ht="125" x14ac:dyDescent="0.25">
      <c r="A1929" s="21"/>
      <c r="B1929" s="40" t="s">
        <v>150</v>
      </c>
      <c r="C1929" s="92">
        <v>43973</v>
      </c>
      <c r="D1929" s="40" t="s">
        <v>17</v>
      </c>
      <c r="E1929" s="40" t="s">
        <v>151</v>
      </c>
      <c r="F1929" s="40" t="s">
        <v>19</v>
      </c>
      <c r="G1929" s="40" t="s">
        <v>3908</v>
      </c>
      <c r="H1929" s="93" t="s">
        <v>3909</v>
      </c>
      <c r="I1929" s="86"/>
      <c r="J1929" s="86"/>
      <c r="K1929" s="21"/>
      <c r="L1929" s="21"/>
    </row>
    <row r="1930" spans="1:12" ht="112.5" x14ac:dyDescent="0.25">
      <c r="A1930" s="21"/>
      <c r="B1930" s="40" t="s">
        <v>150</v>
      </c>
      <c r="C1930" s="92">
        <v>43973</v>
      </c>
      <c r="D1930" s="40" t="s">
        <v>17</v>
      </c>
      <c r="E1930" s="40" t="s">
        <v>151</v>
      </c>
      <c r="F1930" s="40" t="s">
        <v>19</v>
      </c>
      <c r="G1930" s="40" t="s">
        <v>3910</v>
      </c>
      <c r="H1930" s="93" t="s">
        <v>3911</v>
      </c>
      <c r="I1930" s="86"/>
      <c r="J1930" s="86"/>
      <c r="K1930" s="21"/>
      <c r="L1930" s="21"/>
    </row>
    <row r="1931" spans="1:12" ht="62.5" x14ac:dyDescent="0.25">
      <c r="A1931" s="21"/>
      <c r="B1931" s="40" t="s">
        <v>150</v>
      </c>
      <c r="C1931" s="92">
        <v>43973</v>
      </c>
      <c r="D1931" s="40" t="s">
        <v>17</v>
      </c>
      <c r="E1931" s="40" t="s">
        <v>151</v>
      </c>
      <c r="F1931" s="40" t="s">
        <v>19</v>
      </c>
      <c r="G1931" s="40" t="s">
        <v>3912</v>
      </c>
      <c r="H1931" s="31" t="s">
        <v>3911</v>
      </c>
      <c r="I1931" s="86"/>
      <c r="J1931" s="86"/>
      <c r="K1931" s="21"/>
      <c r="L1931" s="21"/>
    </row>
    <row r="1932" spans="1:12" ht="87.5" x14ac:dyDescent="0.25">
      <c r="A1932" s="21"/>
      <c r="B1932" s="40" t="s">
        <v>150</v>
      </c>
      <c r="C1932" s="92">
        <v>43973</v>
      </c>
      <c r="D1932" s="40" t="s">
        <v>17</v>
      </c>
      <c r="E1932" s="40" t="s">
        <v>151</v>
      </c>
      <c r="F1932" s="40" t="s">
        <v>19</v>
      </c>
      <c r="G1932" s="40" t="s">
        <v>3913</v>
      </c>
      <c r="H1932" s="31" t="s">
        <v>3911</v>
      </c>
      <c r="I1932" s="86"/>
      <c r="J1932" s="86"/>
      <c r="K1932" s="21"/>
      <c r="L1932" s="21"/>
    </row>
    <row r="1933" spans="1:12" ht="300" x14ac:dyDescent="0.25">
      <c r="A1933" s="21"/>
      <c r="B1933" s="40" t="s">
        <v>150</v>
      </c>
      <c r="C1933" s="92">
        <v>43973</v>
      </c>
      <c r="D1933" s="40" t="s">
        <v>17</v>
      </c>
      <c r="E1933" s="40" t="s">
        <v>151</v>
      </c>
      <c r="F1933" s="40" t="s">
        <v>19</v>
      </c>
      <c r="G1933" s="40" t="s">
        <v>3914</v>
      </c>
      <c r="H1933" s="31" t="s">
        <v>3915</v>
      </c>
      <c r="I1933" s="86"/>
      <c r="J1933" s="86"/>
      <c r="K1933" s="21"/>
      <c r="L1933" s="21"/>
    </row>
    <row r="1934" spans="1:12" ht="212.5" x14ac:dyDescent="0.25">
      <c r="A1934" s="21"/>
      <c r="B1934" s="50" t="s">
        <v>150</v>
      </c>
      <c r="C1934" s="116">
        <v>43973</v>
      </c>
      <c r="D1934" s="50" t="s">
        <v>17</v>
      </c>
      <c r="E1934" s="50" t="s">
        <v>151</v>
      </c>
      <c r="F1934" s="50" t="s">
        <v>19</v>
      </c>
      <c r="G1934" s="40" t="s">
        <v>3916</v>
      </c>
      <c r="H1934" s="93" t="s">
        <v>3915</v>
      </c>
      <c r="I1934" s="86"/>
      <c r="J1934" s="86"/>
      <c r="K1934" s="21"/>
      <c r="L1934" s="21"/>
    </row>
    <row r="1935" spans="1:12" ht="87.5" x14ac:dyDescent="0.25">
      <c r="A1935" s="21"/>
      <c r="B1935" s="50" t="s">
        <v>150</v>
      </c>
      <c r="C1935" s="116">
        <v>43973</v>
      </c>
      <c r="D1935" s="50" t="s">
        <v>17</v>
      </c>
      <c r="E1935" s="50" t="s">
        <v>151</v>
      </c>
      <c r="F1935" s="50" t="s">
        <v>19</v>
      </c>
      <c r="G1935" s="40" t="s">
        <v>3917</v>
      </c>
      <c r="H1935" s="93" t="s">
        <v>3918</v>
      </c>
      <c r="I1935" s="86"/>
      <c r="J1935" s="86"/>
      <c r="K1935" s="21"/>
      <c r="L1935" s="21"/>
    </row>
    <row r="1936" spans="1:12" ht="87.5" x14ac:dyDescent="0.25">
      <c r="A1936" s="21"/>
      <c r="B1936" s="50" t="s">
        <v>150</v>
      </c>
      <c r="C1936" s="116">
        <v>43973</v>
      </c>
      <c r="D1936" s="50" t="s">
        <v>17</v>
      </c>
      <c r="E1936" s="50" t="s">
        <v>151</v>
      </c>
      <c r="F1936" s="50" t="s">
        <v>19</v>
      </c>
      <c r="G1936" s="40" t="s">
        <v>3919</v>
      </c>
      <c r="H1936" s="93" t="s">
        <v>3920</v>
      </c>
      <c r="I1936" s="86"/>
      <c r="J1936" s="86"/>
      <c r="K1936" s="21"/>
      <c r="L1936" s="21"/>
    </row>
    <row r="1937" spans="1:12" ht="225" x14ac:dyDescent="0.25">
      <c r="A1937" s="21"/>
      <c r="B1937" s="50" t="s">
        <v>150</v>
      </c>
      <c r="C1937" s="116">
        <v>43973</v>
      </c>
      <c r="D1937" s="50" t="s">
        <v>17</v>
      </c>
      <c r="E1937" s="50" t="s">
        <v>151</v>
      </c>
      <c r="F1937" s="40" t="s">
        <v>23</v>
      </c>
      <c r="G1937" s="40" t="s">
        <v>3921</v>
      </c>
      <c r="H1937" s="93" t="s">
        <v>3902</v>
      </c>
      <c r="I1937" s="86"/>
      <c r="J1937" s="86"/>
      <c r="K1937" s="21"/>
      <c r="L1937" s="21"/>
    </row>
    <row r="1938" spans="1:12" ht="200" x14ac:dyDescent="0.25">
      <c r="A1938" s="21"/>
      <c r="B1938" s="40" t="s">
        <v>150</v>
      </c>
      <c r="C1938" s="92">
        <v>43971</v>
      </c>
      <c r="D1938" s="40" t="s">
        <v>17</v>
      </c>
      <c r="E1938" s="40" t="s">
        <v>43</v>
      </c>
      <c r="F1938" s="40" t="s">
        <v>210</v>
      </c>
      <c r="G1938" s="40" t="s">
        <v>3922</v>
      </c>
      <c r="H1938" s="93" t="s">
        <v>3923</v>
      </c>
      <c r="I1938" s="86"/>
      <c r="J1938" s="86"/>
      <c r="K1938" s="21"/>
      <c r="L1938" s="21"/>
    </row>
    <row r="1939" spans="1:12" ht="50" x14ac:dyDescent="0.25">
      <c r="A1939" s="21"/>
      <c r="B1939" s="40" t="s">
        <v>150</v>
      </c>
      <c r="C1939" s="92">
        <v>43971</v>
      </c>
      <c r="D1939" s="40" t="s">
        <v>17</v>
      </c>
      <c r="E1939" s="40" t="s">
        <v>43</v>
      </c>
      <c r="F1939" s="40" t="s">
        <v>23</v>
      </c>
      <c r="G1939" s="40" t="s">
        <v>3924</v>
      </c>
      <c r="H1939" s="93" t="s">
        <v>3925</v>
      </c>
      <c r="I1939" s="86"/>
      <c r="J1939" s="86"/>
      <c r="K1939" s="21"/>
      <c r="L1939" s="21"/>
    </row>
    <row r="1940" spans="1:12" ht="112.5" x14ac:dyDescent="0.25">
      <c r="A1940" s="21"/>
      <c r="B1940" s="40" t="s">
        <v>150</v>
      </c>
      <c r="C1940" s="92">
        <v>43968</v>
      </c>
      <c r="D1940" s="40" t="s">
        <v>17</v>
      </c>
      <c r="E1940" s="40" t="s">
        <v>43</v>
      </c>
      <c r="F1940" s="40" t="s">
        <v>23</v>
      </c>
      <c r="G1940" s="40" t="s">
        <v>3926</v>
      </c>
      <c r="H1940" s="93" t="s">
        <v>3927</v>
      </c>
      <c r="I1940" s="86"/>
      <c r="J1940" s="86"/>
      <c r="K1940" s="21"/>
      <c r="L1940" s="21"/>
    </row>
    <row r="1941" spans="1:12" ht="125" x14ac:dyDescent="0.25">
      <c r="A1941" s="21"/>
      <c r="B1941" s="40" t="s">
        <v>150</v>
      </c>
      <c r="C1941" s="92">
        <v>43968</v>
      </c>
      <c r="D1941" s="40" t="s">
        <v>17</v>
      </c>
      <c r="E1941" s="40" t="s">
        <v>43</v>
      </c>
      <c r="F1941" s="40" t="s">
        <v>23</v>
      </c>
      <c r="G1941" s="40" t="s">
        <v>3928</v>
      </c>
      <c r="H1941" s="93" t="s">
        <v>3927</v>
      </c>
      <c r="I1941" s="86"/>
      <c r="J1941" s="86"/>
      <c r="K1941" s="21"/>
      <c r="L1941" s="21"/>
    </row>
    <row r="1942" spans="1:12" ht="175" x14ac:dyDescent="0.25">
      <c r="A1942" s="21"/>
      <c r="B1942" s="40" t="s">
        <v>150</v>
      </c>
      <c r="C1942" s="92">
        <v>43968</v>
      </c>
      <c r="D1942" s="40" t="s">
        <v>17</v>
      </c>
      <c r="E1942" s="40" t="s">
        <v>43</v>
      </c>
      <c r="F1942" s="40" t="s">
        <v>23</v>
      </c>
      <c r="G1942" s="40" t="s">
        <v>3929</v>
      </c>
      <c r="H1942" s="93" t="s">
        <v>3927</v>
      </c>
      <c r="I1942" s="86"/>
      <c r="J1942" s="86"/>
      <c r="K1942" s="21"/>
      <c r="L1942" s="21"/>
    </row>
    <row r="1943" spans="1:12" ht="162.5" x14ac:dyDescent="0.25">
      <c r="A1943" s="21"/>
      <c r="B1943" s="40" t="s">
        <v>150</v>
      </c>
      <c r="C1943" s="92">
        <v>43968</v>
      </c>
      <c r="D1943" s="40" t="s">
        <v>17</v>
      </c>
      <c r="E1943" s="40" t="s">
        <v>43</v>
      </c>
      <c r="F1943" s="40" t="s">
        <v>19</v>
      </c>
      <c r="G1943" s="40" t="s">
        <v>3930</v>
      </c>
      <c r="H1943" s="93" t="s">
        <v>3927</v>
      </c>
      <c r="I1943" s="86"/>
      <c r="J1943" s="86"/>
      <c r="K1943" s="21"/>
      <c r="L1943" s="21"/>
    </row>
    <row r="1944" spans="1:12" ht="125" x14ac:dyDescent="0.25">
      <c r="A1944" s="21"/>
      <c r="B1944" s="40" t="s">
        <v>150</v>
      </c>
      <c r="C1944" s="92">
        <v>43968</v>
      </c>
      <c r="D1944" s="40" t="s">
        <v>17</v>
      </c>
      <c r="E1944" s="40" t="s">
        <v>43</v>
      </c>
      <c r="F1944" s="40" t="s">
        <v>19</v>
      </c>
      <c r="G1944" s="40" t="s">
        <v>3931</v>
      </c>
      <c r="H1944" s="93" t="s">
        <v>3927</v>
      </c>
      <c r="I1944" s="86"/>
      <c r="J1944" s="86"/>
      <c r="K1944" s="21"/>
      <c r="L1944" s="21"/>
    </row>
    <row r="1945" spans="1:12" ht="187.5" x14ac:dyDescent="0.25">
      <c r="A1945" s="21"/>
      <c r="B1945" s="40" t="s">
        <v>150</v>
      </c>
      <c r="C1945" s="92">
        <v>43968</v>
      </c>
      <c r="D1945" s="40" t="s">
        <v>17</v>
      </c>
      <c r="E1945" s="40" t="s">
        <v>43</v>
      </c>
      <c r="F1945" s="40" t="s">
        <v>19</v>
      </c>
      <c r="G1945" s="40" t="s">
        <v>3932</v>
      </c>
      <c r="H1945" s="93" t="s">
        <v>3927</v>
      </c>
      <c r="I1945" s="86"/>
      <c r="J1945" s="86"/>
      <c r="K1945" s="21"/>
      <c r="L1945" s="21"/>
    </row>
    <row r="1946" spans="1:12" ht="162.5" x14ac:dyDescent="0.25">
      <c r="A1946" s="21"/>
      <c r="B1946" s="40" t="s">
        <v>150</v>
      </c>
      <c r="C1946" s="92">
        <v>43968</v>
      </c>
      <c r="D1946" s="40" t="s">
        <v>17</v>
      </c>
      <c r="E1946" s="40" t="s">
        <v>43</v>
      </c>
      <c r="F1946" s="40" t="s">
        <v>19</v>
      </c>
      <c r="G1946" s="40" t="s">
        <v>3933</v>
      </c>
      <c r="H1946" s="93" t="s">
        <v>3927</v>
      </c>
      <c r="I1946" s="86"/>
      <c r="J1946" s="86"/>
      <c r="K1946" s="21"/>
      <c r="L1946" s="21"/>
    </row>
    <row r="1947" spans="1:12" ht="87.5" x14ac:dyDescent="0.25">
      <c r="A1947" s="21"/>
      <c r="B1947" s="40" t="s">
        <v>150</v>
      </c>
      <c r="C1947" s="92">
        <v>43968</v>
      </c>
      <c r="D1947" s="40" t="s">
        <v>17</v>
      </c>
      <c r="E1947" s="40" t="s">
        <v>43</v>
      </c>
      <c r="F1947" s="40" t="s">
        <v>19</v>
      </c>
      <c r="G1947" s="40" t="s">
        <v>3934</v>
      </c>
      <c r="H1947" s="93" t="s">
        <v>3927</v>
      </c>
      <c r="I1947" s="86"/>
      <c r="J1947" s="86"/>
      <c r="K1947" s="21"/>
      <c r="L1947" s="21"/>
    </row>
    <row r="1948" spans="1:12" ht="175" x14ac:dyDescent="0.25">
      <c r="A1948" s="21"/>
      <c r="B1948" s="40" t="s">
        <v>150</v>
      </c>
      <c r="C1948" s="92">
        <v>43967</v>
      </c>
      <c r="D1948" s="40" t="s">
        <v>17</v>
      </c>
      <c r="E1948" s="40" t="s">
        <v>43</v>
      </c>
      <c r="F1948" s="40" t="s">
        <v>19</v>
      </c>
      <c r="G1948" s="40" t="s">
        <v>3935</v>
      </c>
      <c r="H1948" s="93" t="s">
        <v>3936</v>
      </c>
      <c r="I1948" s="86"/>
      <c r="J1948" s="86"/>
      <c r="K1948" s="21"/>
      <c r="L1948" s="21"/>
    </row>
    <row r="1949" spans="1:12" ht="112.5" x14ac:dyDescent="0.25">
      <c r="A1949" s="21"/>
      <c r="B1949" s="40" t="s">
        <v>150</v>
      </c>
      <c r="C1949" s="92">
        <v>43967</v>
      </c>
      <c r="D1949" s="40" t="s">
        <v>17</v>
      </c>
      <c r="E1949" s="40" t="s">
        <v>43</v>
      </c>
      <c r="F1949" s="40" t="s">
        <v>23</v>
      </c>
      <c r="G1949" s="40" t="s">
        <v>3937</v>
      </c>
      <c r="H1949" s="93" t="s">
        <v>3936</v>
      </c>
      <c r="I1949" s="86"/>
      <c r="J1949" s="86"/>
      <c r="K1949" s="21"/>
      <c r="L1949" s="21"/>
    </row>
    <row r="1950" spans="1:12" ht="100" x14ac:dyDescent="0.25">
      <c r="A1950" s="21"/>
      <c r="B1950" s="40" t="s">
        <v>150</v>
      </c>
      <c r="C1950" s="92">
        <v>43967</v>
      </c>
      <c r="D1950" s="40" t="s">
        <v>17</v>
      </c>
      <c r="E1950" s="40" t="s">
        <v>43</v>
      </c>
      <c r="F1950" s="40" t="s">
        <v>19</v>
      </c>
      <c r="G1950" s="40" t="s">
        <v>3938</v>
      </c>
      <c r="H1950" s="93" t="s">
        <v>3936</v>
      </c>
      <c r="I1950" s="86"/>
      <c r="J1950" s="86"/>
      <c r="K1950" s="21"/>
      <c r="L1950" s="21"/>
    </row>
    <row r="1951" spans="1:12" ht="112.5" x14ac:dyDescent="0.25">
      <c r="A1951" s="21"/>
      <c r="B1951" s="40" t="s">
        <v>150</v>
      </c>
      <c r="C1951" s="92">
        <v>43967</v>
      </c>
      <c r="D1951" s="40" t="s">
        <v>17</v>
      </c>
      <c r="E1951" s="40" t="s">
        <v>43</v>
      </c>
      <c r="F1951" s="40" t="s">
        <v>19</v>
      </c>
      <c r="G1951" s="40" t="s">
        <v>3939</v>
      </c>
      <c r="H1951" s="93" t="s">
        <v>3936</v>
      </c>
      <c r="I1951" s="86"/>
      <c r="J1951" s="86"/>
      <c r="K1951" s="21"/>
      <c r="L1951" s="21"/>
    </row>
    <row r="1952" spans="1:12" ht="250" x14ac:dyDescent="0.25">
      <c r="A1952" s="21"/>
      <c r="B1952" s="40" t="s">
        <v>150</v>
      </c>
      <c r="C1952" s="92">
        <v>43967</v>
      </c>
      <c r="D1952" s="40" t="s">
        <v>17</v>
      </c>
      <c r="E1952" s="40" t="s">
        <v>43</v>
      </c>
      <c r="F1952" s="40" t="s">
        <v>19</v>
      </c>
      <c r="G1952" s="40" t="s">
        <v>3940</v>
      </c>
      <c r="H1952" s="93" t="s">
        <v>3936</v>
      </c>
      <c r="I1952" s="86"/>
      <c r="J1952" s="86"/>
      <c r="K1952" s="21"/>
      <c r="L1952" s="21"/>
    </row>
    <row r="1953" spans="1:12" ht="75" x14ac:dyDescent="0.25">
      <c r="A1953" s="21"/>
      <c r="B1953" s="40" t="s">
        <v>150</v>
      </c>
      <c r="C1953" s="92">
        <v>43967</v>
      </c>
      <c r="D1953" s="40" t="s">
        <v>17</v>
      </c>
      <c r="E1953" s="40" t="s">
        <v>43</v>
      </c>
      <c r="F1953" s="40" t="s">
        <v>19</v>
      </c>
      <c r="G1953" s="40" t="s">
        <v>3941</v>
      </c>
      <c r="H1953" s="93" t="s">
        <v>3936</v>
      </c>
      <c r="I1953" s="86"/>
      <c r="J1953" s="86"/>
      <c r="K1953" s="21"/>
      <c r="L1953" s="21"/>
    </row>
    <row r="1954" spans="1:12" ht="25" x14ac:dyDescent="0.25">
      <c r="A1954" s="21"/>
      <c r="B1954" s="40" t="s">
        <v>150</v>
      </c>
      <c r="C1954" s="92">
        <v>43967</v>
      </c>
      <c r="D1954" s="40" t="s">
        <v>17</v>
      </c>
      <c r="E1954" s="40" t="s">
        <v>43</v>
      </c>
      <c r="F1954" s="40" t="s">
        <v>23</v>
      </c>
      <c r="G1954" s="40" t="s">
        <v>3942</v>
      </c>
      <c r="H1954" s="93" t="s">
        <v>3936</v>
      </c>
      <c r="I1954" s="86"/>
      <c r="J1954" s="86"/>
      <c r="K1954" s="21"/>
      <c r="L1954" s="21"/>
    </row>
    <row r="1955" spans="1:12" ht="37.5" x14ac:dyDescent="0.25">
      <c r="A1955" s="21"/>
      <c r="B1955" s="40" t="s">
        <v>150</v>
      </c>
      <c r="C1955" s="92">
        <v>43967</v>
      </c>
      <c r="D1955" s="40" t="s">
        <v>17</v>
      </c>
      <c r="E1955" s="40" t="s">
        <v>43</v>
      </c>
      <c r="F1955" s="40" t="s">
        <v>19</v>
      </c>
      <c r="G1955" s="40" t="s">
        <v>3943</v>
      </c>
      <c r="H1955" s="93" t="s">
        <v>3936</v>
      </c>
      <c r="I1955" s="86"/>
      <c r="J1955" s="86"/>
      <c r="K1955" s="21"/>
      <c r="L1955" s="21"/>
    </row>
    <row r="1956" spans="1:12" ht="25" x14ac:dyDescent="0.25">
      <c r="A1956" s="21"/>
      <c r="B1956" s="40" t="s">
        <v>150</v>
      </c>
      <c r="C1956" s="92">
        <v>43967</v>
      </c>
      <c r="D1956" s="40" t="s">
        <v>17</v>
      </c>
      <c r="E1956" s="40" t="s">
        <v>43</v>
      </c>
      <c r="F1956" s="40" t="s">
        <v>19</v>
      </c>
      <c r="G1956" s="40" t="s">
        <v>3944</v>
      </c>
      <c r="H1956" s="93" t="s">
        <v>3936</v>
      </c>
      <c r="I1956" s="86"/>
      <c r="J1956" s="86"/>
      <c r="K1956" s="21"/>
      <c r="L1956" s="21"/>
    </row>
    <row r="1957" spans="1:12" ht="100" x14ac:dyDescent="0.25">
      <c r="A1957" s="21"/>
      <c r="B1957" s="40" t="s">
        <v>150</v>
      </c>
      <c r="C1957" s="92">
        <v>43967</v>
      </c>
      <c r="D1957" s="40" t="s">
        <v>17</v>
      </c>
      <c r="E1957" s="40" t="s">
        <v>43</v>
      </c>
      <c r="F1957" s="40" t="s">
        <v>23</v>
      </c>
      <c r="G1957" s="40" t="s">
        <v>3945</v>
      </c>
      <c r="H1957" s="93" t="s">
        <v>3936</v>
      </c>
      <c r="I1957" s="86"/>
      <c r="J1957" s="86"/>
      <c r="K1957" s="21"/>
      <c r="L1957" s="21"/>
    </row>
    <row r="1958" spans="1:12" ht="162.5" x14ac:dyDescent="0.25">
      <c r="A1958" s="21"/>
      <c r="B1958" s="40" t="s">
        <v>150</v>
      </c>
      <c r="C1958" s="92">
        <v>43967</v>
      </c>
      <c r="D1958" s="40" t="s">
        <v>17</v>
      </c>
      <c r="E1958" s="40" t="s">
        <v>43</v>
      </c>
      <c r="F1958" s="40" t="s">
        <v>19</v>
      </c>
      <c r="G1958" s="40" t="s">
        <v>3946</v>
      </c>
      <c r="H1958" s="93" t="s">
        <v>3936</v>
      </c>
      <c r="I1958" s="86"/>
      <c r="J1958" s="86"/>
      <c r="K1958" s="21"/>
      <c r="L1958" s="21"/>
    </row>
    <row r="1959" spans="1:12" ht="50" x14ac:dyDescent="0.25">
      <c r="A1959" s="21"/>
      <c r="B1959" s="40" t="s">
        <v>150</v>
      </c>
      <c r="C1959" s="92">
        <v>43967</v>
      </c>
      <c r="D1959" s="40" t="s">
        <v>17</v>
      </c>
      <c r="E1959" s="40" t="s">
        <v>43</v>
      </c>
      <c r="F1959" s="40" t="s">
        <v>19</v>
      </c>
      <c r="G1959" s="40" t="s">
        <v>3947</v>
      </c>
      <c r="H1959" s="93" t="s">
        <v>3936</v>
      </c>
      <c r="I1959" s="86"/>
      <c r="J1959" s="86"/>
      <c r="K1959" s="21"/>
      <c r="L1959" s="21"/>
    </row>
    <row r="1960" spans="1:12" ht="87.5" x14ac:dyDescent="0.25">
      <c r="A1960" s="21"/>
      <c r="B1960" s="40" t="s">
        <v>150</v>
      </c>
      <c r="C1960" s="81">
        <v>43966</v>
      </c>
      <c r="D1960" s="40" t="s">
        <v>17</v>
      </c>
      <c r="E1960" s="40" t="s">
        <v>43</v>
      </c>
      <c r="F1960" s="40" t="s">
        <v>27</v>
      </c>
      <c r="G1960" s="40" t="s">
        <v>3948</v>
      </c>
      <c r="H1960" s="82" t="s">
        <v>3949</v>
      </c>
      <c r="I1960" s="86"/>
      <c r="J1960" s="86"/>
      <c r="K1960" s="21"/>
      <c r="L1960" s="21"/>
    </row>
    <row r="1961" spans="1:12" ht="162.5" x14ac:dyDescent="0.25">
      <c r="A1961" s="21"/>
      <c r="B1961" s="40" t="s">
        <v>150</v>
      </c>
      <c r="C1961" s="81">
        <v>43966</v>
      </c>
      <c r="D1961" s="40" t="s">
        <v>17</v>
      </c>
      <c r="E1961" s="40" t="s">
        <v>43</v>
      </c>
      <c r="F1961" s="40" t="s">
        <v>23</v>
      </c>
      <c r="G1961" s="40" t="s">
        <v>3950</v>
      </c>
      <c r="H1961" s="82" t="s">
        <v>3949</v>
      </c>
      <c r="I1961" s="86"/>
      <c r="J1961" s="86"/>
      <c r="K1961" s="21"/>
      <c r="L1961" s="21"/>
    </row>
    <row r="1962" spans="1:12" ht="275" x14ac:dyDescent="0.25">
      <c r="A1962" s="21"/>
      <c r="B1962" s="40" t="s">
        <v>150</v>
      </c>
      <c r="C1962" s="81">
        <v>43966</v>
      </c>
      <c r="D1962" s="40" t="s">
        <v>17</v>
      </c>
      <c r="E1962" s="40" t="s">
        <v>43</v>
      </c>
      <c r="F1962" s="40" t="s">
        <v>23</v>
      </c>
      <c r="G1962" s="40" t="s">
        <v>3951</v>
      </c>
      <c r="H1962" s="82" t="s">
        <v>3949</v>
      </c>
      <c r="I1962" s="86"/>
      <c r="J1962" s="86"/>
      <c r="K1962" s="21"/>
      <c r="L1962" s="21"/>
    </row>
    <row r="1963" spans="1:12" ht="100" x14ac:dyDescent="0.25">
      <c r="A1963" s="21"/>
      <c r="B1963" s="40" t="s">
        <v>150</v>
      </c>
      <c r="C1963" s="81">
        <v>43966</v>
      </c>
      <c r="D1963" s="40" t="s">
        <v>17</v>
      </c>
      <c r="E1963" s="40" t="s">
        <v>43</v>
      </c>
      <c r="F1963" s="40" t="s">
        <v>23</v>
      </c>
      <c r="G1963" s="40" t="s">
        <v>3952</v>
      </c>
      <c r="H1963" s="82" t="s">
        <v>3949</v>
      </c>
      <c r="I1963" s="86"/>
      <c r="J1963" s="86"/>
      <c r="K1963" s="21"/>
      <c r="L1963" s="21"/>
    </row>
    <row r="1964" spans="1:12" ht="100" x14ac:dyDescent="0.25">
      <c r="A1964" s="21"/>
      <c r="B1964" s="40" t="s">
        <v>150</v>
      </c>
      <c r="C1964" s="81">
        <v>43966</v>
      </c>
      <c r="D1964" s="40" t="s">
        <v>17</v>
      </c>
      <c r="E1964" s="40" t="s">
        <v>43</v>
      </c>
      <c r="F1964" s="40" t="s">
        <v>23</v>
      </c>
      <c r="G1964" s="40" t="s">
        <v>3953</v>
      </c>
      <c r="H1964" s="82" t="s">
        <v>3949</v>
      </c>
      <c r="I1964" s="86"/>
      <c r="J1964" s="86"/>
      <c r="K1964" s="21"/>
      <c r="L1964" s="21"/>
    </row>
    <row r="1965" spans="1:12" ht="112.5" x14ac:dyDescent="0.25">
      <c r="A1965" s="21"/>
      <c r="B1965" s="40" t="s">
        <v>150</v>
      </c>
      <c r="C1965" s="81">
        <v>43966</v>
      </c>
      <c r="D1965" s="40" t="s">
        <v>17</v>
      </c>
      <c r="E1965" s="40" t="s">
        <v>43</v>
      </c>
      <c r="F1965" s="40" t="s">
        <v>23</v>
      </c>
      <c r="G1965" s="40" t="s">
        <v>3954</v>
      </c>
      <c r="H1965" s="82" t="s">
        <v>3949</v>
      </c>
      <c r="I1965" s="86"/>
      <c r="J1965" s="86"/>
      <c r="K1965" s="21"/>
      <c r="L1965" s="21"/>
    </row>
    <row r="1966" spans="1:12" ht="62.5" x14ac:dyDescent="0.25">
      <c r="A1966" s="21"/>
      <c r="B1966" s="40" t="s">
        <v>150</v>
      </c>
      <c r="C1966" s="81">
        <v>43966</v>
      </c>
      <c r="D1966" s="40" t="s">
        <v>17</v>
      </c>
      <c r="E1966" s="40" t="s">
        <v>43</v>
      </c>
      <c r="F1966" s="40" t="s">
        <v>23</v>
      </c>
      <c r="G1966" s="40" t="s">
        <v>3955</v>
      </c>
      <c r="H1966" s="82" t="s">
        <v>3949</v>
      </c>
      <c r="I1966" s="86"/>
      <c r="J1966" s="86"/>
      <c r="K1966" s="21"/>
      <c r="L1966" s="21"/>
    </row>
    <row r="1967" spans="1:12" ht="162.5" x14ac:dyDescent="0.25">
      <c r="A1967" s="21"/>
      <c r="B1967" s="40" t="s">
        <v>150</v>
      </c>
      <c r="C1967" s="81">
        <v>43966</v>
      </c>
      <c r="D1967" s="40" t="s">
        <v>17</v>
      </c>
      <c r="E1967" s="40" t="s">
        <v>3956</v>
      </c>
      <c r="F1967" s="40" t="s">
        <v>23</v>
      </c>
      <c r="G1967" s="40" t="s">
        <v>3957</v>
      </c>
      <c r="H1967" s="82" t="s">
        <v>3949</v>
      </c>
      <c r="I1967" s="86"/>
      <c r="J1967" s="86"/>
      <c r="K1967" s="21"/>
      <c r="L1967" s="21"/>
    </row>
    <row r="1968" spans="1:12" ht="100" x14ac:dyDescent="0.25">
      <c r="A1968" s="21"/>
      <c r="B1968" s="40" t="s">
        <v>150</v>
      </c>
      <c r="C1968" s="81">
        <v>43966</v>
      </c>
      <c r="D1968" s="40" t="s">
        <v>17</v>
      </c>
      <c r="E1968" s="40" t="s">
        <v>43</v>
      </c>
      <c r="F1968" s="40" t="s">
        <v>19</v>
      </c>
      <c r="G1968" s="40" t="s">
        <v>3958</v>
      </c>
      <c r="H1968" s="82" t="s">
        <v>3949</v>
      </c>
      <c r="I1968" s="86"/>
      <c r="J1968" s="86"/>
      <c r="K1968" s="21"/>
      <c r="L1968" s="21"/>
    </row>
    <row r="1969" spans="1:12" ht="112.5" x14ac:dyDescent="0.25">
      <c r="A1969" s="21"/>
      <c r="B1969" s="40" t="s">
        <v>150</v>
      </c>
      <c r="C1969" s="81">
        <v>43964</v>
      </c>
      <c r="D1969" s="40" t="s">
        <v>17</v>
      </c>
      <c r="E1969" s="40" t="s">
        <v>43</v>
      </c>
      <c r="F1969" s="40" t="s">
        <v>23</v>
      </c>
      <c r="G1969" s="40" t="s">
        <v>3959</v>
      </c>
      <c r="H1969" s="82" t="s">
        <v>3960</v>
      </c>
      <c r="I1969" s="86"/>
      <c r="J1969" s="86"/>
      <c r="K1969" s="21"/>
      <c r="L1969" s="21"/>
    </row>
    <row r="1970" spans="1:12" ht="200" x14ac:dyDescent="0.25">
      <c r="A1970" s="21"/>
      <c r="B1970" s="40" t="s">
        <v>150</v>
      </c>
      <c r="C1970" s="81">
        <v>43964</v>
      </c>
      <c r="D1970" s="40" t="s">
        <v>17</v>
      </c>
      <c r="E1970" s="40" t="s">
        <v>43</v>
      </c>
      <c r="F1970" s="40" t="s">
        <v>27</v>
      </c>
      <c r="G1970" s="40" t="s">
        <v>3961</v>
      </c>
      <c r="H1970" s="93" t="s">
        <v>3962</v>
      </c>
      <c r="I1970" s="86"/>
      <c r="J1970" s="86"/>
      <c r="K1970" s="21"/>
      <c r="L1970" s="21"/>
    </row>
    <row r="1971" spans="1:12" ht="137.5" x14ac:dyDescent="0.25">
      <c r="A1971" s="21"/>
      <c r="B1971" s="40" t="s">
        <v>150</v>
      </c>
      <c r="C1971" s="81">
        <v>43964</v>
      </c>
      <c r="D1971" s="40" t="s">
        <v>17</v>
      </c>
      <c r="E1971" s="40" t="s">
        <v>43</v>
      </c>
      <c r="F1971" s="40" t="s">
        <v>210</v>
      </c>
      <c r="G1971" s="40" t="s">
        <v>3963</v>
      </c>
      <c r="H1971" s="82" t="s">
        <v>3964</v>
      </c>
      <c r="I1971" s="86"/>
      <c r="J1971" s="86"/>
      <c r="K1971" s="21"/>
      <c r="L1971" s="21"/>
    </row>
    <row r="1972" spans="1:12" ht="112.5" x14ac:dyDescent="0.25">
      <c r="A1972" s="21"/>
      <c r="B1972" s="40" t="s">
        <v>150</v>
      </c>
      <c r="C1972" s="81">
        <v>43964</v>
      </c>
      <c r="D1972" s="40" t="s">
        <v>17</v>
      </c>
      <c r="E1972" s="40" t="s">
        <v>43</v>
      </c>
      <c r="F1972" s="40" t="s">
        <v>27</v>
      </c>
      <c r="G1972" s="40" t="s">
        <v>3965</v>
      </c>
      <c r="H1972" s="82" t="s">
        <v>3964</v>
      </c>
      <c r="I1972" s="86"/>
      <c r="J1972" s="86"/>
      <c r="K1972" s="21"/>
      <c r="L1972" s="21"/>
    </row>
    <row r="1973" spans="1:12" ht="62.5" x14ac:dyDescent="0.25">
      <c r="A1973" s="21"/>
      <c r="B1973" s="40" t="s">
        <v>150</v>
      </c>
      <c r="C1973" s="81">
        <v>43964</v>
      </c>
      <c r="D1973" s="40" t="s">
        <v>17</v>
      </c>
      <c r="E1973" s="40" t="s">
        <v>43</v>
      </c>
      <c r="F1973" s="40" t="s">
        <v>19</v>
      </c>
      <c r="G1973" s="40" t="s">
        <v>3966</v>
      </c>
      <c r="H1973" s="82" t="s">
        <v>3964</v>
      </c>
      <c r="I1973" s="86"/>
      <c r="J1973" s="86"/>
      <c r="K1973" s="21"/>
      <c r="L1973" s="21"/>
    </row>
    <row r="1974" spans="1:12" ht="62.5" x14ac:dyDescent="0.25">
      <c r="A1974" s="21"/>
      <c r="B1974" s="40" t="s">
        <v>150</v>
      </c>
      <c r="C1974" s="81">
        <v>43964</v>
      </c>
      <c r="D1974" s="40" t="s">
        <v>17</v>
      </c>
      <c r="E1974" s="40" t="s">
        <v>43</v>
      </c>
      <c r="F1974" s="40" t="s">
        <v>23</v>
      </c>
      <c r="G1974" s="40" t="s">
        <v>3967</v>
      </c>
      <c r="H1974" s="82" t="s">
        <v>3964</v>
      </c>
      <c r="I1974" s="86"/>
      <c r="J1974" s="86"/>
      <c r="K1974" s="21"/>
      <c r="L1974" s="21"/>
    </row>
    <row r="1975" spans="1:12" ht="62.5" x14ac:dyDescent="0.25">
      <c r="A1975" s="21"/>
      <c r="B1975" s="40" t="s">
        <v>150</v>
      </c>
      <c r="C1975" s="81">
        <v>43964</v>
      </c>
      <c r="D1975" s="40" t="s">
        <v>17</v>
      </c>
      <c r="E1975" s="40" t="s">
        <v>43</v>
      </c>
      <c r="F1975" s="40" t="s">
        <v>19</v>
      </c>
      <c r="G1975" s="40" t="s">
        <v>3968</v>
      </c>
      <c r="H1975" s="82" t="s">
        <v>3964</v>
      </c>
      <c r="I1975" s="86"/>
      <c r="J1975" s="86"/>
      <c r="K1975" s="21"/>
      <c r="L1975" s="21"/>
    </row>
    <row r="1976" spans="1:12" ht="75" x14ac:dyDescent="0.25">
      <c r="A1976" s="21"/>
      <c r="B1976" s="40" t="s">
        <v>150</v>
      </c>
      <c r="C1976" s="81">
        <v>43964</v>
      </c>
      <c r="D1976" s="40" t="s">
        <v>17</v>
      </c>
      <c r="E1976" s="40" t="s">
        <v>43</v>
      </c>
      <c r="F1976" s="40" t="s">
        <v>23</v>
      </c>
      <c r="G1976" s="40" t="s">
        <v>3969</v>
      </c>
      <c r="H1976" s="82" t="s">
        <v>3964</v>
      </c>
      <c r="I1976" s="86"/>
      <c r="J1976" s="86"/>
      <c r="K1976" s="21"/>
      <c r="L1976" s="21"/>
    </row>
    <row r="1977" spans="1:12" ht="75" x14ac:dyDescent="0.25">
      <c r="A1977" s="21"/>
      <c r="B1977" s="40" t="s">
        <v>150</v>
      </c>
      <c r="C1977" s="81">
        <v>43964</v>
      </c>
      <c r="D1977" s="40" t="s">
        <v>17</v>
      </c>
      <c r="E1977" s="40" t="s">
        <v>43</v>
      </c>
      <c r="F1977" s="40" t="s">
        <v>19</v>
      </c>
      <c r="G1977" s="40" t="s">
        <v>3970</v>
      </c>
      <c r="H1977" s="82" t="s">
        <v>3964</v>
      </c>
      <c r="I1977" s="86"/>
      <c r="J1977" s="86"/>
      <c r="K1977" s="21"/>
      <c r="L1977" s="21"/>
    </row>
    <row r="1978" spans="1:12" ht="87.5" x14ac:dyDescent="0.25">
      <c r="A1978" s="21"/>
      <c r="B1978" s="40" t="s">
        <v>150</v>
      </c>
      <c r="C1978" s="81">
        <v>43964</v>
      </c>
      <c r="D1978" s="40" t="s">
        <v>17</v>
      </c>
      <c r="E1978" s="40" t="s">
        <v>43</v>
      </c>
      <c r="F1978" s="40" t="s">
        <v>1632</v>
      </c>
      <c r="G1978" s="40" t="s">
        <v>3971</v>
      </c>
      <c r="H1978" s="93" t="s">
        <v>3972</v>
      </c>
      <c r="I1978" s="86"/>
      <c r="J1978" s="86"/>
      <c r="K1978" s="21"/>
      <c r="L1978" s="21"/>
    </row>
    <row r="1979" spans="1:12" ht="87.5" x14ac:dyDescent="0.25">
      <c r="A1979" s="21"/>
      <c r="B1979" s="40" t="s">
        <v>150</v>
      </c>
      <c r="C1979" s="81">
        <v>43964</v>
      </c>
      <c r="D1979" s="40" t="s">
        <v>17</v>
      </c>
      <c r="E1979" s="40" t="s">
        <v>43</v>
      </c>
      <c r="F1979" s="40" t="s">
        <v>210</v>
      </c>
      <c r="G1979" s="40" t="s">
        <v>3973</v>
      </c>
      <c r="H1979" s="82" t="s">
        <v>3964</v>
      </c>
      <c r="I1979" s="86"/>
      <c r="J1979" s="86"/>
      <c r="K1979" s="21"/>
      <c r="L1979" s="21"/>
    </row>
    <row r="1980" spans="1:12" ht="112.5" x14ac:dyDescent="0.25">
      <c r="A1980" s="21"/>
      <c r="B1980" s="40" t="s">
        <v>150</v>
      </c>
      <c r="C1980" s="81">
        <v>43964</v>
      </c>
      <c r="D1980" s="40" t="s">
        <v>17</v>
      </c>
      <c r="E1980" s="40" t="s">
        <v>3974</v>
      </c>
      <c r="F1980" s="40" t="s">
        <v>27</v>
      </c>
      <c r="G1980" s="40" t="s">
        <v>3975</v>
      </c>
      <c r="H1980" s="82" t="s">
        <v>3964</v>
      </c>
      <c r="I1980" s="86"/>
      <c r="J1980" s="86"/>
      <c r="K1980" s="21"/>
      <c r="L1980" s="21"/>
    </row>
    <row r="1981" spans="1:12" ht="75" x14ac:dyDescent="0.25">
      <c r="A1981" s="21"/>
      <c r="B1981" s="40" t="s">
        <v>150</v>
      </c>
      <c r="C1981" s="81">
        <v>43964</v>
      </c>
      <c r="D1981" s="40" t="s">
        <v>17</v>
      </c>
      <c r="E1981" s="40" t="s">
        <v>43</v>
      </c>
      <c r="F1981" s="40" t="s">
        <v>19</v>
      </c>
      <c r="G1981" s="40" t="s">
        <v>3976</v>
      </c>
      <c r="H1981" s="82" t="s">
        <v>3964</v>
      </c>
      <c r="I1981" s="86"/>
      <c r="J1981" s="86"/>
      <c r="K1981" s="21"/>
      <c r="L1981" s="21"/>
    </row>
    <row r="1982" spans="1:12" ht="112.5" x14ac:dyDescent="0.25">
      <c r="A1982" s="21"/>
      <c r="B1982" s="40" t="s">
        <v>150</v>
      </c>
      <c r="C1982" s="81">
        <v>43964</v>
      </c>
      <c r="D1982" s="40" t="s">
        <v>17</v>
      </c>
      <c r="E1982" s="40" t="s">
        <v>43</v>
      </c>
      <c r="F1982" s="40" t="s">
        <v>19</v>
      </c>
      <c r="G1982" s="40" t="s">
        <v>3977</v>
      </c>
      <c r="H1982" s="82" t="s">
        <v>3964</v>
      </c>
      <c r="I1982" s="86"/>
      <c r="J1982" s="86"/>
      <c r="K1982" s="21"/>
      <c r="L1982" s="21"/>
    </row>
    <row r="1983" spans="1:12" ht="62.5" x14ac:dyDescent="0.25">
      <c r="A1983" s="21"/>
      <c r="B1983" s="40" t="s">
        <v>150</v>
      </c>
      <c r="C1983" s="81">
        <v>43964</v>
      </c>
      <c r="D1983" s="40" t="s">
        <v>17</v>
      </c>
      <c r="E1983" s="40" t="s">
        <v>43</v>
      </c>
      <c r="F1983" s="40" t="s">
        <v>23</v>
      </c>
      <c r="G1983" s="40" t="s">
        <v>3978</v>
      </c>
      <c r="H1983" s="82" t="s">
        <v>3964</v>
      </c>
      <c r="I1983" s="86"/>
      <c r="J1983" s="86"/>
      <c r="K1983" s="21"/>
      <c r="L1983" s="21"/>
    </row>
    <row r="1984" spans="1:12" ht="62.5" x14ac:dyDescent="0.25">
      <c r="A1984" s="21"/>
      <c r="B1984" s="40" t="s">
        <v>150</v>
      </c>
      <c r="C1984" s="81">
        <v>43964</v>
      </c>
      <c r="D1984" s="40" t="s">
        <v>17</v>
      </c>
      <c r="E1984" s="40" t="s">
        <v>43</v>
      </c>
      <c r="F1984" s="40" t="s">
        <v>23</v>
      </c>
      <c r="G1984" s="40" t="s">
        <v>3979</v>
      </c>
      <c r="H1984" s="82" t="s">
        <v>3964</v>
      </c>
      <c r="I1984" s="86"/>
      <c r="J1984" s="86"/>
      <c r="K1984" s="21"/>
      <c r="L1984" s="21"/>
    </row>
    <row r="1985" spans="1:12" ht="50" x14ac:dyDescent="0.25">
      <c r="A1985" s="21"/>
      <c r="B1985" s="40" t="s">
        <v>150</v>
      </c>
      <c r="C1985" s="81">
        <v>43964</v>
      </c>
      <c r="D1985" s="40" t="s">
        <v>17</v>
      </c>
      <c r="E1985" s="40" t="s">
        <v>43</v>
      </c>
      <c r="F1985" s="40" t="s">
        <v>23</v>
      </c>
      <c r="G1985" s="40" t="s">
        <v>3980</v>
      </c>
      <c r="H1985" s="82" t="s">
        <v>3964</v>
      </c>
      <c r="I1985" s="86"/>
      <c r="J1985" s="86"/>
      <c r="K1985" s="21"/>
      <c r="L1985" s="21"/>
    </row>
    <row r="1986" spans="1:12" ht="62.5" x14ac:dyDescent="0.25">
      <c r="A1986" s="21"/>
      <c r="B1986" s="40" t="s">
        <v>150</v>
      </c>
      <c r="C1986" s="92">
        <v>43963</v>
      </c>
      <c r="D1986" s="40" t="s">
        <v>17</v>
      </c>
      <c r="E1986" s="40" t="s">
        <v>43</v>
      </c>
      <c r="F1986" s="40" t="s">
        <v>23</v>
      </c>
      <c r="G1986" s="40" t="s">
        <v>3981</v>
      </c>
      <c r="H1986" s="93" t="s">
        <v>3982</v>
      </c>
      <c r="I1986" s="86"/>
      <c r="J1986" s="86"/>
      <c r="K1986" s="21"/>
      <c r="L1986" s="21"/>
    </row>
    <row r="1987" spans="1:12" ht="50" x14ac:dyDescent="0.25">
      <c r="A1987" s="21"/>
      <c r="B1987" s="40" t="s">
        <v>150</v>
      </c>
      <c r="C1987" s="92">
        <v>43963</v>
      </c>
      <c r="D1987" s="40" t="s">
        <v>17</v>
      </c>
      <c r="E1987" s="40" t="s">
        <v>43</v>
      </c>
      <c r="F1987" s="40" t="s">
        <v>19</v>
      </c>
      <c r="G1987" s="40" t="s">
        <v>3983</v>
      </c>
      <c r="H1987" s="93" t="s">
        <v>3982</v>
      </c>
      <c r="I1987" s="86"/>
      <c r="J1987" s="86"/>
      <c r="K1987" s="21"/>
      <c r="L1987" s="21"/>
    </row>
    <row r="1988" spans="1:12" ht="225" x14ac:dyDescent="0.25">
      <c r="A1988" s="21"/>
      <c r="B1988" s="40" t="s">
        <v>150</v>
      </c>
      <c r="C1988" s="92">
        <v>43963</v>
      </c>
      <c r="D1988" s="40" t="s">
        <v>17</v>
      </c>
      <c r="E1988" s="40" t="s">
        <v>43</v>
      </c>
      <c r="F1988" s="40" t="s">
        <v>23</v>
      </c>
      <c r="G1988" s="40" t="s">
        <v>3984</v>
      </c>
      <c r="H1988" s="93" t="s">
        <v>3982</v>
      </c>
      <c r="I1988" s="86"/>
      <c r="J1988" s="86"/>
      <c r="K1988" s="21"/>
      <c r="L1988" s="21"/>
    </row>
    <row r="1989" spans="1:12" ht="100" x14ac:dyDescent="0.25">
      <c r="A1989" s="21"/>
      <c r="B1989" s="40" t="s">
        <v>150</v>
      </c>
      <c r="C1989" s="92">
        <v>43963</v>
      </c>
      <c r="D1989" s="40" t="s">
        <v>17</v>
      </c>
      <c r="E1989" s="40" t="s">
        <v>43</v>
      </c>
      <c r="F1989" s="40" t="s">
        <v>23</v>
      </c>
      <c r="G1989" s="40" t="s">
        <v>3985</v>
      </c>
      <c r="H1989" s="93" t="s">
        <v>3982</v>
      </c>
      <c r="I1989" s="86"/>
      <c r="J1989" s="86"/>
      <c r="K1989" s="21"/>
      <c r="L1989" s="21"/>
    </row>
    <row r="1990" spans="1:12" ht="137.5" x14ac:dyDescent="0.25">
      <c r="A1990" s="21"/>
      <c r="B1990" s="40" t="s">
        <v>150</v>
      </c>
      <c r="C1990" s="92">
        <v>43963</v>
      </c>
      <c r="D1990" s="40" t="s">
        <v>17</v>
      </c>
      <c r="E1990" s="40" t="s">
        <v>43</v>
      </c>
      <c r="F1990" s="40" t="s">
        <v>27</v>
      </c>
      <c r="G1990" s="40" t="s">
        <v>3986</v>
      </c>
      <c r="H1990" s="93" t="s">
        <v>3982</v>
      </c>
      <c r="I1990" s="86"/>
      <c r="J1990" s="86"/>
      <c r="K1990" s="21"/>
      <c r="L1990" s="21"/>
    </row>
    <row r="1991" spans="1:12" ht="87.5" x14ac:dyDescent="0.25">
      <c r="A1991" s="21"/>
      <c r="B1991" s="40" t="s">
        <v>150</v>
      </c>
      <c r="C1991" s="92">
        <v>43963</v>
      </c>
      <c r="D1991" s="40" t="s">
        <v>17</v>
      </c>
      <c r="E1991" s="40" t="s">
        <v>43</v>
      </c>
      <c r="F1991" s="40" t="s">
        <v>23</v>
      </c>
      <c r="G1991" s="40" t="s">
        <v>3987</v>
      </c>
      <c r="H1991" s="93" t="s">
        <v>3982</v>
      </c>
      <c r="I1991" s="86"/>
      <c r="J1991" s="86"/>
      <c r="K1991" s="21"/>
      <c r="L1991" s="21"/>
    </row>
    <row r="1992" spans="1:12" ht="137.5" x14ac:dyDescent="0.25">
      <c r="A1992" s="21"/>
      <c r="B1992" s="40" t="s">
        <v>150</v>
      </c>
      <c r="C1992" s="92">
        <v>43963</v>
      </c>
      <c r="D1992" s="40" t="s">
        <v>17</v>
      </c>
      <c r="E1992" s="40" t="s">
        <v>43</v>
      </c>
      <c r="F1992" s="40" t="s">
        <v>23</v>
      </c>
      <c r="G1992" s="40" t="s">
        <v>3988</v>
      </c>
      <c r="H1992" s="93" t="s">
        <v>3982</v>
      </c>
      <c r="I1992" s="86"/>
      <c r="J1992" s="86"/>
      <c r="K1992" s="21"/>
      <c r="L1992" s="21"/>
    </row>
    <row r="1993" spans="1:12" ht="175" x14ac:dyDescent="0.25">
      <c r="A1993" s="21"/>
      <c r="B1993" s="40" t="s">
        <v>150</v>
      </c>
      <c r="C1993" s="92">
        <v>43963</v>
      </c>
      <c r="D1993" s="40" t="s">
        <v>17</v>
      </c>
      <c r="E1993" s="40" t="s">
        <v>43</v>
      </c>
      <c r="F1993" s="40" t="s">
        <v>27</v>
      </c>
      <c r="G1993" s="40" t="s">
        <v>3989</v>
      </c>
      <c r="H1993" s="93" t="s">
        <v>3982</v>
      </c>
      <c r="I1993" s="86"/>
      <c r="J1993" s="86"/>
      <c r="K1993" s="21"/>
      <c r="L1993" s="21"/>
    </row>
    <row r="1994" spans="1:12" ht="100" x14ac:dyDescent="0.25">
      <c r="A1994" s="21"/>
      <c r="B1994" s="40" t="s">
        <v>150</v>
      </c>
      <c r="C1994" s="92">
        <v>43963</v>
      </c>
      <c r="D1994" s="40" t="s">
        <v>17</v>
      </c>
      <c r="E1994" s="40" t="s">
        <v>43</v>
      </c>
      <c r="F1994" s="40" t="s">
        <v>27</v>
      </c>
      <c r="G1994" s="40" t="s">
        <v>3990</v>
      </c>
      <c r="H1994" s="93" t="s">
        <v>3982</v>
      </c>
      <c r="I1994" s="86"/>
      <c r="J1994" s="86"/>
      <c r="K1994" s="21"/>
      <c r="L1994" s="21"/>
    </row>
    <row r="1995" spans="1:12" ht="87.5" x14ac:dyDescent="0.25">
      <c r="A1995" s="21"/>
      <c r="B1995" s="40" t="s">
        <v>150</v>
      </c>
      <c r="C1995" s="81">
        <v>43951</v>
      </c>
      <c r="D1995" s="40" t="s">
        <v>17</v>
      </c>
      <c r="E1995" s="40" t="s">
        <v>151</v>
      </c>
      <c r="F1995" s="40" t="s">
        <v>1632</v>
      </c>
      <c r="G1995" s="40" t="s">
        <v>3991</v>
      </c>
      <c r="H1995" s="82" t="s">
        <v>3992</v>
      </c>
      <c r="I1995" s="86"/>
      <c r="J1995" s="86"/>
      <c r="K1995" s="21"/>
      <c r="L1995" s="21"/>
    </row>
    <row r="1996" spans="1:12" ht="50" x14ac:dyDescent="0.25">
      <c r="A1996" s="21"/>
      <c r="B1996" s="40" t="s">
        <v>150</v>
      </c>
      <c r="C1996" s="81">
        <v>43951</v>
      </c>
      <c r="D1996" s="40" t="s">
        <v>17</v>
      </c>
      <c r="E1996" s="40" t="s">
        <v>151</v>
      </c>
      <c r="F1996" s="40" t="s">
        <v>36</v>
      </c>
      <c r="G1996" s="40" t="s">
        <v>3993</v>
      </c>
      <c r="H1996" s="82" t="s">
        <v>3994</v>
      </c>
      <c r="I1996" s="86"/>
      <c r="J1996" s="86"/>
      <c r="K1996" s="21"/>
      <c r="L1996" s="21"/>
    </row>
    <row r="1997" spans="1:12" ht="87.5" x14ac:dyDescent="0.25">
      <c r="A1997" s="21"/>
      <c r="B1997" s="40" t="s">
        <v>150</v>
      </c>
      <c r="C1997" s="81">
        <v>43951</v>
      </c>
      <c r="D1997" s="40" t="s">
        <v>17</v>
      </c>
      <c r="E1997" s="40" t="s">
        <v>151</v>
      </c>
      <c r="F1997" s="40" t="s">
        <v>19</v>
      </c>
      <c r="G1997" s="40" t="s">
        <v>3995</v>
      </c>
      <c r="H1997" s="82" t="s">
        <v>3996</v>
      </c>
      <c r="I1997" s="86"/>
      <c r="J1997" s="86"/>
      <c r="K1997" s="21"/>
      <c r="L1997" s="21"/>
    </row>
    <row r="1998" spans="1:12" ht="75" x14ac:dyDescent="0.25">
      <c r="A1998" s="21"/>
      <c r="B1998" s="40" t="s">
        <v>150</v>
      </c>
      <c r="C1998" s="92">
        <v>43949</v>
      </c>
      <c r="D1998" s="40" t="s">
        <v>17</v>
      </c>
      <c r="E1998" s="40" t="s">
        <v>151</v>
      </c>
      <c r="F1998" s="40" t="s">
        <v>23</v>
      </c>
      <c r="G1998" s="40" t="s">
        <v>3997</v>
      </c>
      <c r="H1998" s="82" t="s">
        <v>3998</v>
      </c>
      <c r="I1998" s="86"/>
      <c r="J1998" s="86"/>
      <c r="K1998" s="21"/>
      <c r="L1998" s="21"/>
    </row>
    <row r="1999" spans="1:12" ht="137.5" x14ac:dyDescent="0.25">
      <c r="A1999" s="21"/>
      <c r="B1999" s="40" t="s">
        <v>150</v>
      </c>
      <c r="C1999" s="92">
        <v>43948</v>
      </c>
      <c r="D1999" s="40" t="s">
        <v>17</v>
      </c>
      <c r="E1999" s="40" t="s">
        <v>151</v>
      </c>
      <c r="F1999" s="40" t="s">
        <v>1632</v>
      </c>
      <c r="G1999" s="40" t="s">
        <v>3999</v>
      </c>
      <c r="H1999" s="82" t="s">
        <v>4000</v>
      </c>
      <c r="I1999" s="86"/>
      <c r="J1999" s="86"/>
      <c r="K1999" s="21"/>
      <c r="L1999" s="21"/>
    </row>
    <row r="2000" spans="1:12" ht="50" x14ac:dyDescent="0.25">
      <c r="A2000" s="21"/>
      <c r="B2000" s="40" t="s">
        <v>150</v>
      </c>
      <c r="C2000" s="92">
        <v>43944</v>
      </c>
      <c r="D2000" s="40" t="s">
        <v>17</v>
      </c>
      <c r="E2000" s="40" t="s">
        <v>151</v>
      </c>
      <c r="F2000" s="40" t="s">
        <v>122</v>
      </c>
      <c r="G2000" s="40" t="s">
        <v>4001</v>
      </c>
      <c r="H2000" s="82" t="s">
        <v>4002</v>
      </c>
      <c r="I2000" s="86"/>
      <c r="J2000" s="86"/>
      <c r="K2000" s="21"/>
      <c r="L2000" s="21"/>
    </row>
    <row r="2001" spans="1:12" ht="112.5" x14ac:dyDescent="0.25">
      <c r="A2001" s="21"/>
      <c r="B2001" s="40" t="s">
        <v>150</v>
      </c>
      <c r="C2001" s="92">
        <v>43942</v>
      </c>
      <c r="D2001" s="40" t="s">
        <v>17</v>
      </c>
      <c r="E2001" s="40" t="s">
        <v>151</v>
      </c>
      <c r="F2001" s="40" t="s">
        <v>19</v>
      </c>
      <c r="G2001" s="40" t="s">
        <v>4003</v>
      </c>
      <c r="H2001" s="82" t="s">
        <v>4004</v>
      </c>
      <c r="I2001" s="86"/>
      <c r="J2001" s="86"/>
      <c r="K2001" s="21"/>
      <c r="L2001" s="21"/>
    </row>
    <row r="2002" spans="1:12" ht="62.5" x14ac:dyDescent="0.25">
      <c r="A2002" s="21"/>
      <c r="B2002" s="40" t="s">
        <v>150</v>
      </c>
      <c r="C2002" s="92">
        <v>43941</v>
      </c>
      <c r="D2002" s="40" t="s">
        <v>17</v>
      </c>
      <c r="E2002" s="40" t="s">
        <v>151</v>
      </c>
      <c r="F2002" s="40" t="s">
        <v>19</v>
      </c>
      <c r="G2002" s="40" t="s">
        <v>4005</v>
      </c>
      <c r="H2002" s="82" t="s">
        <v>4006</v>
      </c>
      <c r="I2002" s="86"/>
      <c r="J2002" s="86"/>
      <c r="K2002" s="21"/>
      <c r="L2002" s="21"/>
    </row>
    <row r="2003" spans="1:12" ht="50" x14ac:dyDescent="0.25">
      <c r="A2003" s="21"/>
      <c r="B2003" s="40" t="s">
        <v>150</v>
      </c>
      <c r="C2003" s="92">
        <v>43938</v>
      </c>
      <c r="D2003" s="40" t="s">
        <v>17</v>
      </c>
      <c r="E2003" s="40" t="s">
        <v>151</v>
      </c>
      <c r="F2003" s="40" t="s">
        <v>19</v>
      </c>
      <c r="G2003" s="40" t="s">
        <v>4007</v>
      </c>
      <c r="H2003" s="82" t="s">
        <v>4008</v>
      </c>
      <c r="I2003" s="86"/>
      <c r="J2003" s="86"/>
      <c r="K2003" s="21"/>
      <c r="L2003" s="21"/>
    </row>
    <row r="2004" spans="1:12" ht="62.5" x14ac:dyDescent="0.25">
      <c r="A2004" s="21"/>
      <c r="B2004" s="40" t="s">
        <v>150</v>
      </c>
      <c r="C2004" s="92">
        <v>43938</v>
      </c>
      <c r="D2004" s="40" t="s">
        <v>17</v>
      </c>
      <c r="E2004" s="40" t="s">
        <v>151</v>
      </c>
      <c r="F2004" s="40" t="s">
        <v>108</v>
      </c>
      <c r="G2004" s="40" t="s">
        <v>4009</v>
      </c>
      <c r="H2004" s="82" t="s">
        <v>4010</v>
      </c>
      <c r="I2004" s="86"/>
      <c r="J2004" s="86"/>
      <c r="K2004" s="21"/>
      <c r="L2004" s="21"/>
    </row>
    <row r="2005" spans="1:12" ht="75" x14ac:dyDescent="0.25">
      <c r="A2005" s="21"/>
      <c r="B2005" s="40" t="s">
        <v>150</v>
      </c>
      <c r="C2005" s="92">
        <v>43938</v>
      </c>
      <c r="D2005" s="40" t="s">
        <v>17</v>
      </c>
      <c r="E2005" s="40" t="s">
        <v>151</v>
      </c>
      <c r="F2005" s="40" t="s">
        <v>19</v>
      </c>
      <c r="G2005" s="40" t="s">
        <v>4011</v>
      </c>
      <c r="H2005" s="82" t="s">
        <v>4012</v>
      </c>
      <c r="I2005" s="86"/>
      <c r="J2005" s="86"/>
      <c r="K2005" s="21"/>
      <c r="L2005" s="21"/>
    </row>
    <row r="2006" spans="1:12" ht="162.5" x14ac:dyDescent="0.25">
      <c r="A2006" s="21"/>
      <c r="B2006" s="40" t="s">
        <v>150</v>
      </c>
      <c r="C2006" s="92">
        <v>43938</v>
      </c>
      <c r="D2006" s="40" t="s">
        <v>17</v>
      </c>
      <c r="E2006" s="40" t="s">
        <v>151</v>
      </c>
      <c r="F2006" s="40" t="s">
        <v>36</v>
      </c>
      <c r="G2006" s="40" t="s">
        <v>4013</v>
      </c>
      <c r="H2006" s="82" t="s">
        <v>4014</v>
      </c>
      <c r="I2006" s="86"/>
      <c r="J2006" s="86"/>
      <c r="K2006" s="21"/>
      <c r="L2006" s="21"/>
    </row>
    <row r="2007" spans="1:12" ht="50" x14ac:dyDescent="0.25">
      <c r="A2007" s="21"/>
      <c r="B2007" s="40" t="s">
        <v>150</v>
      </c>
      <c r="C2007" s="92">
        <v>43938</v>
      </c>
      <c r="D2007" s="40" t="s">
        <v>17</v>
      </c>
      <c r="E2007" s="40" t="s">
        <v>151</v>
      </c>
      <c r="F2007" s="40" t="s">
        <v>19</v>
      </c>
      <c r="G2007" s="40" t="s">
        <v>4015</v>
      </c>
      <c r="H2007" s="82" t="s">
        <v>4016</v>
      </c>
      <c r="I2007" s="86"/>
      <c r="J2007" s="86"/>
      <c r="K2007" s="21"/>
      <c r="L2007" s="21"/>
    </row>
    <row r="2008" spans="1:12" ht="87.5" x14ac:dyDescent="0.25">
      <c r="A2008" s="21"/>
      <c r="B2008" s="40" t="s">
        <v>150</v>
      </c>
      <c r="C2008" s="92">
        <v>43938</v>
      </c>
      <c r="D2008" s="40" t="s">
        <v>17</v>
      </c>
      <c r="E2008" s="40" t="s">
        <v>151</v>
      </c>
      <c r="F2008" s="40" t="s">
        <v>19</v>
      </c>
      <c r="G2008" s="40" t="s">
        <v>4017</v>
      </c>
      <c r="H2008" s="82" t="s">
        <v>4018</v>
      </c>
      <c r="I2008" s="86"/>
      <c r="J2008" s="86"/>
      <c r="K2008" s="21"/>
      <c r="L2008" s="21"/>
    </row>
    <row r="2009" spans="1:12" ht="237.5" x14ac:dyDescent="0.25">
      <c r="A2009" s="21"/>
      <c r="B2009" s="40" t="s">
        <v>150</v>
      </c>
      <c r="C2009" s="92">
        <v>43938</v>
      </c>
      <c r="D2009" s="40" t="s">
        <v>17</v>
      </c>
      <c r="E2009" s="40" t="s">
        <v>151</v>
      </c>
      <c r="F2009" s="40" t="s">
        <v>19</v>
      </c>
      <c r="G2009" s="40" t="s">
        <v>4019</v>
      </c>
      <c r="H2009" s="82" t="s">
        <v>4020</v>
      </c>
      <c r="I2009" s="86"/>
      <c r="J2009" s="86"/>
      <c r="K2009" s="21"/>
      <c r="L2009" s="21"/>
    </row>
    <row r="2010" spans="1:12" ht="287.5" x14ac:dyDescent="0.25">
      <c r="A2010" s="21"/>
      <c r="B2010" s="40" t="s">
        <v>150</v>
      </c>
      <c r="C2010" s="92">
        <v>43938</v>
      </c>
      <c r="D2010" s="40" t="s">
        <v>17</v>
      </c>
      <c r="E2010" s="40" t="s">
        <v>151</v>
      </c>
      <c r="F2010" s="40" t="s">
        <v>19</v>
      </c>
      <c r="G2010" s="40" t="s">
        <v>4021</v>
      </c>
      <c r="H2010" s="82" t="s">
        <v>4022</v>
      </c>
      <c r="I2010" s="86"/>
      <c r="J2010" s="86"/>
      <c r="K2010" s="21"/>
      <c r="L2010" s="21"/>
    </row>
    <row r="2011" spans="1:12" ht="100" x14ac:dyDescent="0.25">
      <c r="A2011" s="21"/>
      <c r="B2011" s="40" t="s">
        <v>150</v>
      </c>
      <c r="C2011" s="92">
        <v>43938</v>
      </c>
      <c r="D2011" s="40" t="s">
        <v>17</v>
      </c>
      <c r="E2011" s="40" t="s">
        <v>151</v>
      </c>
      <c r="F2011" s="40" t="s">
        <v>19</v>
      </c>
      <c r="G2011" s="40" t="s">
        <v>4023</v>
      </c>
      <c r="H2011" s="82" t="s">
        <v>4022</v>
      </c>
      <c r="I2011" s="86"/>
      <c r="J2011" s="86"/>
      <c r="K2011" s="21"/>
      <c r="L2011" s="21"/>
    </row>
    <row r="2012" spans="1:12" ht="175" x14ac:dyDescent="0.25">
      <c r="A2012" s="21"/>
      <c r="B2012" s="40" t="s">
        <v>150</v>
      </c>
      <c r="C2012" s="92">
        <v>43938</v>
      </c>
      <c r="D2012" s="40" t="s">
        <v>17</v>
      </c>
      <c r="E2012" s="40" t="s">
        <v>151</v>
      </c>
      <c r="F2012" s="40" t="s">
        <v>27</v>
      </c>
      <c r="G2012" s="40" t="s">
        <v>4024</v>
      </c>
      <c r="H2012" s="82" t="s">
        <v>4025</v>
      </c>
      <c r="I2012" s="86"/>
      <c r="J2012" s="86"/>
      <c r="K2012" s="21"/>
      <c r="L2012" s="21"/>
    </row>
    <row r="2013" spans="1:12" ht="50" x14ac:dyDescent="0.25">
      <c r="A2013" s="21"/>
      <c r="B2013" s="40" t="s">
        <v>150</v>
      </c>
      <c r="C2013" s="92">
        <v>43937</v>
      </c>
      <c r="D2013" s="40" t="s">
        <v>17</v>
      </c>
      <c r="E2013" s="40" t="s">
        <v>151</v>
      </c>
      <c r="F2013" s="40" t="s">
        <v>19</v>
      </c>
      <c r="G2013" s="40" t="s">
        <v>4026</v>
      </c>
      <c r="H2013" s="82" t="s">
        <v>4027</v>
      </c>
      <c r="I2013" s="86"/>
      <c r="J2013" s="86"/>
      <c r="K2013" s="21"/>
      <c r="L2013" s="21"/>
    </row>
    <row r="2014" spans="1:12" ht="25" x14ac:dyDescent="0.25">
      <c r="A2014" s="21"/>
      <c r="B2014" s="40" t="s">
        <v>150</v>
      </c>
      <c r="C2014" s="92">
        <v>43936</v>
      </c>
      <c r="D2014" s="40" t="s">
        <v>17</v>
      </c>
      <c r="E2014" s="40" t="s">
        <v>151</v>
      </c>
      <c r="F2014" s="40" t="s">
        <v>36</v>
      </c>
      <c r="G2014" s="40" t="s">
        <v>4028</v>
      </c>
      <c r="H2014" s="82" t="s">
        <v>4029</v>
      </c>
      <c r="I2014" s="86"/>
      <c r="J2014" s="86"/>
      <c r="K2014" s="21"/>
      <c r="L2014" s="21"/>
    </row>
    <row r="2015" spans="1:12" ht="87.5" x14ac:dyDescent="0.25">
      <c r="A2015" s="21"/>
      <c r="B2015" s="40" t="s">
        <v>150</v>
      </c>
      <c r="C2015" s="81">
        <v>43929</v>
      </c>
      <c r="D2015" s="40" t="s">
        <v>17</v>
      </c>
      <c r="E2015" s="40" t="s">
        <v>43</v>
      </c>
      <c r="F2015" s="40" t="s">
        <v>23</v>
      </c>
      <c r="G2015" s="40" t="s">
        <v>4030</v>
      </c>
      <c r="H2015" s="82" t="s">
        <v>4031</v>
      </c>
      <c r="I2015" s="86"/>
      <c r="J2015" s="86"/>
      <c r="K2015" s="21"/>
      <c r="L2015" s="21"/>
    </row>
    <row r="2016" spans="1:12" ht="100" x14ac:dyDescent="0.25">
      <c r="A2016" s="21"/>
      <c r="B2016" s="40" t="s">
        <v>150</v>
      </c>
      <c r="C2016" s="81">
        <v>43928</v>
      </c>
      <c r="D2016" s="40" t="s">
        <v>17</v>
      </c>
      <c r="E2016" s="40" t="s">
        <v>151</v>
      </c>
      <c r="F2016" s="40" t="s">
        <v>19</v>
      </c>
      <c r="G2016" s="40" t="s">
        <v>4032</v>
      </c>
      <c r="H2016" s="82" t="s">
        <v>4033</v>
      </c>
      <c r="I2016" s="86"/>
      <c r="J2016" s="86"/>
      <c r="K2016" s="21"/>
      <c r="L2016" s="21"/>
    </row>
    <row r="2017" spans="1:12" ht="112.5" x14ac:dyDescent="0.25">
      <c r="A2017" s="21"/>
      <c r="B2017" s="40" t="s">
        <v>150</v>
      </c>
      <c r="C2017" s="81">
        <v>43924</v>
      </c>
      <c r="D2017" s="40" t="s">
        <v>17</v>
      </c>
      <c r="E2017" s="40" t="s">
        <v>151</v>
      </c>
      <c r="F2017" s="40" t="s">
        <v>19</v>
      </c>
      <c r="G2017" s="40" t="s">
        <v>4034</v>
      </c>
      <c r="H2017" s="82" t="s">
        <v>4035</v>
      </c>
      <c r="I2017" s="83"/>
      <c r="J2017" s="83"/>
      <c r="K2017" s="21"/>
      <c r="L2017" s="21"/>
    </row>
    <row r="2018" spans="1:12" ht="37.5" x14ac:dyDescent="0.25">
      <c r="A2018" s="21"/>
      <c r="B2018" s="40" t="s">
        <v>150</v>
      </c>
      <c r="C2018" s="81">
        <v>43924</v>
      </c>
      <c r="D2018" s="40" t="s">
        <v>17</v>
      </c>
      <c r="E2018" s="40" t="s">
        <v>151</v>
      </c>
      <c r="F2018" s="40" t="s">
        <v>19</v>
      </c>
      <c r="G2018" s="40" t="s">
        <v>4036</v>
      </c>
      <c r="H2018" s="82" t="s">
        <v>4037</v>
      </c>
      <c r="I2018" s="83"/>
      <c r="J2018" s="83"/>
      <c r="K2018" s="21"/>
      <c r="L2018" s="21"/>
    </row>
    <row r="2019" spans="1:12" ht="25" x14ac:dyDescent="0.25">
      <c r="A2019" s="21"/>
      <c r="B2019" s="40" t="s">
        <v>150</v>
      </c>
      <c r="C2019" s="81">
        <v>43924</v>
      </c>
      <c r="D2019" s="40" t="s">
        <v>17</v>
      </c>
      <c r="E2019" s="40" t="s">
        <v>151</v>
      </c>
      <c r="F2019" s="40" t="s">
        <v>36</v>
      </c>
      <c r="G2019" s="40" t="s">
        <v>4038</v>
      </c>
      <c r="H2019" s="82" t="s">
        <v>4039</v>
      </c>
      <c r="I2019" s="83"/>
      <c r="J2019" s="83"/>
      <c r="K2019" s="21"/>
      <c r="L2019" s="21"/>
    </row>
    <row r="2020" spans="1:12" ht="62.5" x14ac:dyDescent="0.25">
      <c r="A2020" s="21"/>
      <c r="B2020" s="40" t="s">
        <v>150</v>
      </c>
      <c r="C2020" s="81">
        <v>43922</v>
      </c>
      <c r="D2020" s="40" t="s">
        <v>17</v>
      </c>
      <c r="E2020" s="40" t="s">
        <v>151</v>
      </c>
      <c r="F2020" s="40" t="s">
        <v>19</v>
      </c>
      <c r="G2020" s="40" t="s">
        <v>4040</v>
      </c>
      <c r="H2020" s="82" t="s">
        <v>4041</v>
      </c>
      <c r="I2020" s="83"/>
      <c r="J2020" s="83"/>
      <c r="K2020" s="21"/>
      <c r="L2020" s="21"/>
    </row>
    <row r="2021" spans="1:12" ht="75" x14ac:dyDescent="0.25">
      <c r="A2021" s="21"/>
      <c r="B2021" s="40" t="s">
        <v>150</v>
      </c>
      <c r="C2021" s="81">
        <v>43922</v>
      </c>
      <c r="D2021" s="40" t="s">
        <v>17</v>
      </c>
      <c r="E2021" s="40" t="s">
        <v>151</v>
      </c>
      <c r="F2021" s="40" t="s">
        <v>19</v>
      </c>
      <c r="G2021" s="40" t="s">
        <v>4042</v>
      </c>
      <c r="H2021" s="82" t="s">
        <v>4041</v>
      </c>
      <c r="I2021" s="83"/>
      <c r="J2021" s="83"/>
      <c r="K2021" s="21"/>
      <c r="L2021" s="21"/>
    </row>
    <row r="2022" spans="1:12" ht="37.5" x14ac:dyDescent="0.25">
      <c r="A2022" s="21"/>
      <c r="B2022" s="40" t="s">
        <v>150</v>
      </c>
      <c r="C2022" s="81">
        <v>43922</v>
      </c>
      <c r="D2022" s="40" t="s">
        <v>17</v>
      </c>
      <c r="E2022" s="40" t="s">
        <v>151</v>
      </c>
      <c r="F2022" s="40" t="s">
        <v>19</v>
      </c>
      <c r="G2022" s="40" t="s">
        <v>4043</v>
      </c>
      <c r="H2022" s="82" t="s">
        <v>4041</v>
      </c>
      <c r="I2022" s="83"/>
      <c r="J2022" s="83"/>
      <c r="K2022" s="21"/>
      <c r="L2022" s="21"/>
    </row>
    <row r="2023" spans="1:12" ht="25" x14ac:dyDescent="0.25">
      <c r="A2023" s="21"/>
      <c r="B2023" s="40" t="s">
        <v>150</v>
      </c>
      <c r="C2023" s="81">
        <v>43920</v>
      </c>
      <c r="D2023" s="40" t="s">
        <v>17</v>
      </c>
      <c r="E2023" s="40" t="s">
        <v>151</v>
      </c>
      <c r="F2023" s="40" t="s">
        <v>36</v>
      </c>
      <c r="G2023" s="40" t="s">
        <v>4044</v>
      </c>
      <c r="H2023" s="82" t="s">
        <v>4045</v>
      </c>
      <c r="I2023" s="83"/>
      <c r="J2023" s="83"/>
      <c r="K2023" s="21"/>
      <c r="L2023" s="21"/>
    </row>
    <row r="2024" spans="1:12" ht="62.5" x14ac:dyDescent="0.25">
      <c r="A2024" s="21"/>
      <c r="B2024" s="40" t="s">
        <v>150</v>
      </c>
      <c r="C2024" s="81">
        <v>43920</v>
      </c>
      <c r="D2024" s="40" t="s">
        <v>17</v>
      </c>
      <c r="E2024" s="40" t="s">
        <v>151</v>
      </c>
      <c r="F2024" s="40" t="s">
        <v>36</v>
      </c>
      <c r="G2024" s="40" t="s">
        <v>4046</v>
      </c>
      <c r="H2024" s="82" t="s">
        <v>4047</v>
      </c>
      <c r="I2024" s="83"/>
      <c r="J2024" s="83"/>
      <c r="K2024" s="21"/>
      <c r="L2024" s="21"/>
    </row>
    <row r="2025" spans="1:12" ht="50" x14ac:dyDescent="0.25">
      <c r="A2025" s="21"/>
      <c r="B2025" s="40" t="s">
        <v>150</v>
      </c>
      <c r="C2025" s="81">
        <v>43920</v>
      </c>
      <c r="D2025" s="40" t="s">
        <v>17</v>
      </c>
      <c r="E2025" s="40" t="s">
        <v>151</v>
      </c>
      <c r="F2025" s="40" t="s">
        <v>19</v>
      </c>
      <c r="G2025" s="40" t="s">
        <v>4048</v>
      </c>
      <c r="H2025" s="82" t="s">
        <v>4049</v>
      </c>
      <c r="I2025" s="83"/>
      <c r="J2025" s="83"/>
      <c r="K2025" s="21"/>
      <c r="L2025" s="21"/>
    </row>
    <row r="2026" spans="1:12" ht="112.5" x14ac:dyDescent="0.25">
      <c r="A2026" s="21"/>
      <c r="B2026" s="40" t="s">
        <v>150</v>
      </c>
      <c r="C2026" s="81">
        <v>43920</v>
      </c>
      <c r="D2026" s="40" t="s">
        <v>17</v>
      </c>
      <c r="E2026" s="40" t="s">
        <v>151</v>
      </c>
      <c r="F2026" s="40" t="s">
        <v>19</v>
      </c>
      <c r="G2026" s="40" t="s">
        <v>4050</v>
      </c>
      <c r="H2026" s="82" t="s">
        <v>4051</v>
      </c>
      <c r="I2026" s="83"/>
      <c r="J2026" s="83"/>
      <c r="K2026" s="21"/>
      <c r="L2026" s="21"/>
    </row>
    <row r="2027" spans="1:12" ht="75" x14ac:dyDescent="0.25">
      <c r="A2027" s="21"/>
      <c r="B2027" s="40" t="s">
        <v>150</v>
      </c>
      <c r="C2027" s="81">
        <v>43919</v>
      </c>
      <c r="D2027" s="40" t="s">
        <v>17</v>
      </c>
      <c r="E2027" s="40" t="s">
        <v>4052</v>
      </c>
      <c r="F2027" s="40" t="s">
        <v>19</v>
      </c>
      <c r="G2027" s="40" t="s">
        <v>4053</v>
      </c>
      <c r="H2027" s="82" t="s">
        <v>4054</v>
      </c>
      <c r="I2027" s="96"/>
      <c r="J2027" s="96"/>
      <c r="K2027" s="21"/>
      <c r="L2027" s="21"/>
    </row>
    <row r="2028" spans="1:12" ht="75" x14ac:dyDescent="0.25">
      <c r="A2028" s="21"/>
      <c r="B2028" s="40" t="s">
        <v>150</v>
      </c>
      <c r="C2028" s="81">
        <v>43919</v>
      </c>
      <c r="D2028" s="40" t="s">
        <v>17</v>
      </c>
      <c r="E2028" s="40" t="s">
        <v>4052</v>
      </c>
      <c r="F2028" s="40" t="s">
        <v>19</v>
      </c>
      <c r="G2028" s="40" t="s">
        <v>4055</v>
      </c>
      <c r="H2028" s="82" t="s">
        <v>4056</v>
      </c>
      <c r="I2028" s="96"/>
      <c r="J2028" s="96"/>
      <c r="K2028" s="21"/>
      <c r="L2028" s="21"/>
    </row>
    <row r="2029" spans="1:12" ht="75" x14ac:dyDescent="0.25">
      <c r="A2029" s="21"/>
      <c r="B2029" s="40" t="s">
        <v>150</v>
      </c>
      <c r="C2029" s="81">
        <v>43918</v>
      </c>
      <c r="D2029" s="40" t="s">
        <v>17</v>
      </c>
      <c r="E2029" s="40" t="s">
        <v>4057</v>
      </c>
      <c r="F2029" s="40" t="s">
        <v>23</v>
      </c>
      <c r="G2029" s="40" t="s">
        <v>4058</v>
      </c>
      <c r="H2029" s="82" t="s">
        <v>4059</v>
      </c>
      <c r="I2029" s="86"/>
      <c r="J2029" s="86"/>
      <c r="K2029" s="21"/>
      <c r="L2029" s="21"/>
    </row>
    <row r="2030" spans="1:12" ht="62.5" x14ac:dyDescent="0.25">
      <c r="A2030" s="21"/>
      <c r="B2030" s="40" t="s">
        <v>150</v>
      </c>
      <c r="C2030" s="81">
        <v>43917</v>
      </c>
      <c r="D2030" s="40" t="s">
        <v>17</v>
      </c>
      <c r="E2030" s="40" t="s">
        <v>151</v>
      </c>
      <c r="F2030" s="40" t="s">
        <v>108</v>
      </c>
      <c r="G2030" s="40" t="s">
        <v>4060</v>
      </c>
      <c r="H2030" s="82" t="s">
        <v>4054</v>
      </c>
      <c r="I2030" s="96"/>
      <c r="J2030" s="96"/>
      <c r="K2030" s="21"/>
      <c r="L2030" s="21"/>
    </row>
    <row r="2031" spans="1:12" ht="37.5" x14ac:dyDescent="0.25">
      <c r="A2031" s="21"/>
      <c r="B2031" s="40" t="s">
        <v>150</v>
      </c>
      <c r="C2031" s="81">
        <v>43917</v>
      </c>
      <c r="D2031" s="40" t="s">
        <v>17</v>
      </c>
      <c r="E2031" s="40" t="s">
        <v>151</v>
      </c>
      <c r="F2031" s="40" t="s">
        <v>36</v>
      </c>
      <c r="G2031" s="40" t="s">
        <v>4061</v>
      </c>
      <c r="H2031" s="82" t="s">
        <v>4062</v>
      </c>
      <c r="I2031" s="96"/>
      <c r="J2031" s="96"/>
      <c r="K2031" s="21"/>
      <c r="L2031" s="21"/>
    </row>
    <row r="2032" spans="1:12" ht="62.5" x14ac:dyDescent="0.25">
      <c r="A2032" s="21"/>
      <c r="B2032" s="40" t="s">
        <v>150</v>
      </c>
      <c r="C2032" s="81">
        <v>43917</v>
      </c>
      <c r="D2032" s="40" t="s">
        <v>17</v>
      </c>
      <c r="E2032" s="40" t="s">
        <v>151</v>
      </c>
      <c r="F2032" s="40" t="s">
        <v>19</v>
      </c>
      <c r="G2032" s="40" t="s">
        <v>4063</v>
      </c>
      <c r="H2032" s="82" t="s">
        <v>4062</v>
      </c>
      <c r="I2032" s="96"/>
      <c r="J2032" s="96"/>
      <c r="K2032" s="21"/>
      <c r="L2032" s="21"/>
    </row>
    <row r="2033" spans="1:12" ht="37.5" x14ac:dyDescent="0.25">
      <c r="A2033" s="21"/>
      <c r="B2033" s="40" t="s">
        <v>150</v>
      </c>
      <c r="C2033" s="81">
        <v>43917</v>
      </c>
      <c r="D2033" s="40" t="s">
        <v>17</v>
      </c>
      <c r="E2033" s="40" t="s">
        <v>151</v>
      </c>
      <c r="F2033" s="40" t="s">
        <v>19</v>
      </c>
      <c r="G2033" s="40" t="s">
        <v>4064</v>
      </c>
      <c r="H2033" s="82" t="s">
        <v>4062</v>
      </c>
      <c r="I2033" s="96"/>
      <c r="J2033" s="96"/>
      <c r="K2033" s="21"/>
      <c r="L2033" s="21"/>
    </row>
    <row r="2034" spans="1:12" ht="37.5" x14ac:dyDescent="0.25">
      <c r="A2034" s="21"/>
      <c r="B2034" s="40" t="s">
        <v>150</v>
      </c>
      <c r="C2034" s="81">
        <v>43917</v>
      </c>
      <c r="D2034" s="40" t="s">
        <v>17</v>
      </c>
      <c r="E2034" s="40" t="s">
        <v>151</v>
      </c>
      <c r="F2034" s="40" t="s">
        <v>19</v>
      </c>
      <c r="G2034" s="40" t="s">
        <v>4065</v>
      </c>
      <c r="H2034" s="82" t="s">
        <v>4062</v>
      </c>
      <c r="I2034" s="96"/>
      <c r="J2034" s="96"/>
      <c r="K2034" s="21"/>
      <c r="L2034" s="21"/>
    </row>
    <row r="2035" spans="1:12" ht="100" x14ac:dyDescent="0.25">
      <c r="A2035" s="21"/>
      <c r="B2035" s="40" t="s">
        <v>150</v>
      </c>
      <c r="C2035" s="81">
        <v>43917</v>
      </c>
      <c r="D2035" s="40" t="s">
        <v>17</v>
      </c>
      <c r="E2035" s="40" t="s">
        <v>151</v>
      </c>
      <c r="F2035" s="40" t="s">
        <v>108</v>
      </c>
      <c r="G2035" s="40" t="s">
        <v>4066</v>
      </c>
      <c r="H2035" s="82" t="s">
        <v>4062</v>
      </c>
      <c r="I2035" s="96"/>
      <c r="J2035" s="96"/>
      <c r="K2035" s="21"/>
      <c r="L2035" s="21"/>
    </row>
    <row r="2036" spans="1:12" ht="125" x14ac:dyDescent="0.25">
      <c r="A2036" s="21"/>
      <c r="B2036" s="40" t="s">
        <v>150</v>
      </c>
      <c r="C2036" s="81">
        <v>43917</v>
      </c>
      <c r="D2036" s="40" t="s">
        <v>17</v>
      </c>
      <c r="E2036" s="40" t="s">
        <v>151</v>
      </c>
      <c r="F2036" s="40" t="s">
        <v>19</v>
      </c>
      <c r="G2036" s="40" t="s">
        <v>4067</v>
      </c>
      <c r="H2036" s="82" t="s">
        <v>4062</v>
      </c>
      <c r="I2036" s="96"/>
      <c r="J2036" s="96"/>
      <c r="K2036" s="21"/>
      <c r="L2036" s="21"/>
    </row>
    <row r="2037" spans="1:12" ht="87.5" x14ac:dyDescent="0.25">
      <c r="A2037" s="21"/>
      <c r="B2037" s="40" t="s">
        <v>150</v>
      </c>
      <c r="C2037" s="81">
        <v>43917</v>
      </c>
      <c r="D2037" s="40" t="s">
        <v>17</v>
      </c>
      <c r="E2037" s="40" t="s">
        <v>151</v>
      </c>
      <c r="F2037" s="40" t="s">
        <v>19</v>
      </c>
      <c r="G2037" s="40" t="s">
        <v>4068</v>
      </c>
      <c r="H2037" s="82" t="s">
        <v>4062</v>
      </c>
      <c r="I2037" s="96"/>
      <c r="J2037" s="96"/>
      <c r="K2037" s="21"/>
      <c r="L2037" s="21"/>
    </row>
    <row r="2038" spans="1:12" ht="75" x14ac:dyDescent="0.25">
      <c r="A2038" s="21"/>
      <c r="B2038" s="40" t="s">
        <v>150</v>
      </c>
      <c r="C2038" s="81">
        <v>43917</v>
      </c>
      <c r="D2038" s="40" t="s">
        <v>17</v>
      </c>
      <c r="E2038" s="40" t="s">
        <v>151</v>
      </c>
      <c r="F2038" s="40" t="s">
        <v>19</v>
      </c>
      <c r="G2038" s="40" t="s">
        <v>4069</v>
      </c>
      <c r="H2038" s="82" t="s">
        <v>4062</v>
      </c>
      <c r="I2038" s="96"/>
      <c r="J2038" s="96"/>
      <c r="K2038" s="21"/>
      <c r="L2038" s="21"/>
    </row>
    <row r="2039" spans="1:12" ht="37.5" x14ac:dyDescent="0.25">
      <c r="A2039" s="21"/>
      <c r="B2039" s="40" t="s">
        <v>150</v>
      </c>
      <c r="C2039" s="81">
        <v>43917</v>
      </c>
      <c r="D2039" s="40" t="s">
        <v>17</v>
      </c>
      <c r="E2039" s="40" t="s">
        <v>151</v>
      </c>
      <c r="F2039" s="40" t="s">
        <v>19</v>
      </c>
      <c r="G2039" s="40" t="s">
        <v>4070</v>
      </c>
      <c r="H2039" s="82" t="s">
        <v>4071</v>
      </c>
      <c r="I2039" s="96"/>
      <c r="J2039" s="96"/>
      <c r="K2039" s="21"/>
      <c r="L2039" s="21"/>
    </row>
    <row r="2040" spans="1:12" ht="62.5" x14ac:dyDescent="0.25">
      <c r="A2040" s="21"/>
      <c r="B2040" s="40" t="s">
        <v>150</v>
      </c>
      <c r="C2040" s="81">
        <v>43917</v>
      </c>
      <c r="D2040" s="40" t="s">
        <v>17</v>
      </c>
      <c r="E2040" s="40" t="s">
        <v>151</v>
      </c>
      <c r="F2040" s="40" t="s">
        <v>19</v>
      </c>
      <c r="G2040" s="40" t="s">
        <v>4072</v>
      </c>
      <c r="H2040" s="82" t="s">
        <v>4073</v>
      </c>
      <c r="I2040" s="96"/>
      <c r="J2040" s="96"/>
      <c r="K2040" s="21"/>
      <c r="L2040" s="21"/>
    </row>
    <row r="2041" spans="1:12" ht="25" x14ac:dyDescent="0.25">
      <c r="A2041" s="21"/>
      <c r="B2041" s="40" t="s">
        <v>150</v>
      </c>
      <c r="C2041" s="81">
        <v>43917</v>
      </c>
      <c r="D2041" s="40" t="s">
        <v>17</v>
      </c>
      <c r="E2041" s="40" t="s">
        <v>151</v>
      </c>
      <c r="F2041" s="40" t="s">
        <v>19</v>
      </c>
      <c r="G2041" s="40" t="s">
        <v>4074</v>
      </c>
      <c r="H2041" s="82" t="s">
        <v>4075</v>
      </c>
      <c r="I2041" s="96"/>
      <c r="J2041" s="96"/>
      <c r="K2041" s="21"/>
      <c r="L2041" s="21"/>
    </row>
    <row r="2042" spans="1:12" ht="112.5" x14ac:dyDescent="0.25">
      <c r="A2042" s="21"/>
      <c r="B2042" s="40" t="s">
        <v>150</v>
      </c>
      <c r="C2042" s="81">
        <v>43917</v>
      </c>
      <c r="D2042" s="40" t="s">
        <v>17</v>
      </c>
      <c r="E2042" s="40" t="s">
        <v>151</v>
      </c>
      <c r="F2042" s="40" t="s">
        <v>19</v>
      </c>
      <c r="G2042" s="40" t="s">
        <v>4076</v>
      </c>
      <c r="H2042" s="82" t="s">
        <v>4077</v>
      </c>
      <c r="I2042" s="96"/>
      <c r="J2042" s="96"/>
      <c r="K2042" s="21"/>
      <c r="L2042" s="21"/>
    </row>
    <row r="2043" spans="1:12" ht="137.5" x14ac:dyDescent="0.25">
      <c r="A2043" s="21"/>
      <c r="B2043" s="40" t="s">
        <v>150</v>
      </c>
      <c r="C2043" s="81">
        <v>43917</v>
      </c>
      <c r="D2043" s="40" t="s">
        <v>17</v>
      </c>
      <c r="E2043" s="40" t="s">
        <v>151</v>
      </c>
      <c r="F2043" s="40" t="s">
        <v>19</v>
      </c>
      <c r="G2043" s="40" t="s">
        <v>4078</v>
      </c>
      <c r="H2043" s="82" t="s">
        <v>4077</v>
      </c>
      <c r="I2043" s="96"/>
      <c r="J2043" s="96"/>
      <c r="K2043" s="21"/>
      <c r="L2043" s="21"/>
    </row>
    <row r="2044" spans="1:12" ht="62.5" x14ac:dyDescent="0.25">
      <c r="A2044" s="21"/>
      <c r="B2044" s="40" t="s">
        <v>150</v>
      </c>
      <c r="C2044" s="81">
        <v>43917</v>
      </c>
      <c r="D2044" s="40" t="s">
        <v>17</v>
      </c>
      <c r="E2044" s="40" t="s">
        <v>151</v>
      </c>
      <c r="F2044" s="40" t="s">
        <v>19</v>
      </c>
      <c r="G2044" s="40" t="s">
        <v>4079</v>
      </c>
      <c r="H2044" s="82" t="s">
        <v>4077</v>
      </c>
      <c r="I2044" s="96"/>
      <c r="J2044" s="96"/>
      <c r="K2044" s="21"/>
      <c r="L2044" s="21"/>
    </row>
    <row r="2045" spans="1:12" ht="75" x14ac:dyDescent="0.25">
      <c r="A2045" s="21"/>
      <c r="B2045" s="117" t="s">
        <v>150</v>
      </c>
      <c r="C2045" s="118">
        <v>43916</v>
      </c>
      <c r="D2045" s="117" t="s">
        <v>17</v>
      </c>
      <c r="E2045" s="117" t="s">
        <v>4057</v>
      </c>
      <c r="F2045" s="117" t="s">
        <v>23</v>
      </c>
      <c r="G2045" s="119" t="s">
        <v>4080</v>
      </c>
      <c r="H2045" s="120" t="s">
        <v>4081</v>
      </c>
      <c r="I2045" s="83"/>
      <c r="J2045" s="83"/>
      <c r="K2045" s="21"/>
      <c r="L2045" s="21"/>
    </row>
    <row r="2046" spans="1:12" ht="75" x14ac:dyDescent="0.25">
      <c r="A2046" s="21"/>
      <c r="B2046" s="40" t="s">
        <v>150</v>
      </c>
      <c r="C2046" s="81">
        <v>43916</v>
      </c>
      <c r="D2046" s="40" t="s">
        <v>17</v>
      </c>
      <c r="E2046" s="40" t="s">
        <v>151</v>
      </c>
      <c r="F2046" s="40" t="s">
        <v>36</v>
      </c>
      <c r="G2046" s="40" t="s">
        <v>4082</v>
      </c>
      <c r="H2046" s="82" t="s">
        <v>4083</v>
      </c>
      <c r="I2046" s="96"/>
      <c r="J2046" s="96"/>
      <c r="K2046" s="21"/>
      <c r="L2046" s="21"/>
    </row>
    <row r="2047" spans="1:12" ht="25" x14ac:dyDescent="0.25">
      <c r="A2047" s="21"/>
      <c r="B2047" s="40" t="s">
        <v>150</v>
      </c>
      <c r="C2047" s="81">
        <v>43916</v>
      </c>
      <c r="D2047" s="40" t="s">
        <v>17</v>
      </c>
      <c r="E2047" s="40" t="s">
        <v>151</v>
      </c>
      <c r="F2047" s="40" t="s">
        <v>36</v>
      </c>
      <c r="G2047" s="40" t="s">
        <v>4084</v>
      </c>
      <c r="H2047" s="82" t="s">
        <v>4085</v>
      </c>
      <c r="I2047" s="96"/>
      <c r="J2047" s="96"/>
      <c r="K2047" s="21"/>
      <c r="L2047" s="21"/>
    </row>
    <row r="2048" spans="1:12" ht="25" x14ac:dyDescent="0.25">
      <c r="A2048" s="21"/>
      <c r="B2048" s="40" t="s">
        <v>150</v>
      </c>
      <c r="C2048" s="81">
        <v>43914</v>
      </c>
      <c r="D2048" s="40" t="s">
        <v>17</v>
      </c>
      <c r="E2048" s="40" t="s">
        <v>151</v>
      </c>
      <c r="F2048" s="40" t="s">
        <v>36</v>
      </c>
      <c r="G2048" s="40" t="s">
        <v>4086</v>
      </c>
      <c r="H2048" s="82" t="s">
        <v>4087</v>
      </c>
      <c r="I2048" s="83"/>
      <c r="J2048" s="83"/>
      <c r="K2048" s="21"/>
      <c r="L2048" s="21"/>
    </row>
    <row r="2049" spans="1:12" ht="37.5" x14ac:dyDescent="0.25">
      <c r="A2049" s="21"/>
      <c r="B2049" s="40" t="s">
        <v>150</v>
      </c>
      <c r="C2049" s="81">
        <v>43914</v>
      </c>
      <c r="D2049" s="40" t="s">
        <v>17</v>
      </c>
      <c r="E2049" s="40" t="s">
        <v>43</v>
      </c>
      <c r="F2049" s="40" t="s">
        <v>19</v>
      </c>
      <c r="G2049" s="40" t="s">
        <v>4088</v>
      </c>
      <c r="H2049" s="82" t="s">
        <v>4089</v>
      </c>
      <c r="I2049" s="83"/>
      <c r="J2049" s="83"/>
      <c r="K2049" s="21"/>
      <c r="L2049" s="21"/>
    </row>
    <row r="2050" spans="1:12" ht="125" x14ac:dyDescent="0.25">
      <c r="A2050" s="21"/>
      <c r="B2050" s="40" t="s">
        <v>150</v>
      </c>
      <c r="C2050" s="81">
        <v>43914</v>
      </c>
      <c r="D2050" s="40" t="s">
        <v>17</v>
      </c>
      <c r="E2050" s="40" t="s">
        <v>43</v>
      </c>
      <c r="F2050" s="40" t="s">
        <v>19</v>
      </c>
      <c r="G2050" s="40" t="s">
        <v>4090</v>
      </c>
      <c r="H2050" s="82" t="s">
        <v>4089</v>
      </c>
      <c r="I2050" s="83"/>
      <c r="J2050" s="83"/>
      <c r="K2050" s="21"/>
      <c r="L2050" s="21"/>
    </row>
    <row r="2051" spans="1:12" ht="100" x14ac:dyDescent="0.25">
      <c r="A2051" s="21"/>
      <c r="B2051" s="40" t="s">
        <v>150</v>
      </c>
      <c r="C2051" s="81">
        <v>43914</v>
      </c>
      <c r="D2051" s="40" t="s">
        <v>17</v>
      </c>
      <c r="E2051" s="40" t="s">
        <v>151</v>
      </c>
      <c r="F2051" s="40" t="s">
        <v>36</v>
      </c>
      <c r="G2051" s="40" t="s">
        <v>4091</v>
      </c>
      <c r="H2051" s="82" t="s">
        <v>4087</v>
      </c>
      <c r="I2051" s="83"/>
      <c r="J2051" s="83"/>
      <c r="K2051" s="21"/>
      <c r="L2051" s="21"/>
    </row>
    <row r="2052" spans="1:12" ht="62.5" x14ac:dyDescent="0.25">
      <c r="A2052" s="21"/>
      <c r="B2052" s="40" t="s">
        <v>150</v>
      </c>
      <c r="C2052" s="81">
        <v>43913</v>
      </c>
      <c r="D2052" s="40" t="s">
        <v>17</v>
      </c>
      <c r="E2052" s="40" t="s">
        <v>151</v>
      </c>
      <c r="F2052" s="40" t="s">
        <v>36</v>
      </c>
      <c r="G2052" s="40" t="s">
        <v>4092</v>
      </c>
      <c r="H2052" s="82" t="s">
        <v>4093</v>
      </c>
      <c r="I2052" s="83"/>
      <c r="J2052" s="83"/>
      <c r="K2052" s="21"/>
      <c r="L2052" s="21"/>
    </row>
    <row r="2053" spans="1:12" ht="75" x14ac:dyDescent="0.25">
      <c r="A2053" s="21"/>
      <c r="B2053" s="40" t="s">
        <v>150</v>
      </c>
      <c r="C2053" s="81">
        <v>43913</v>
      </c>
      <c r="D2053" s="40" t="s">
        <v>17</v>
      </c>
      <c r="E2053" s="40" t="s">
        <v>151</v>
      </c>
      <c r="F2053" s="40" t="s">
        <v>122</v>
      </c>
      <c r="G2053" s="40" t="s">
        <v>4094</v>
      </c>
      <c r="H2053" s="82" t="s">
        <v>4095</v>
      </c>
      <c r="I2053" s="83"/>
      <c r="J2053" s="83"/>
      <c r="K2053" s="21"/>
      <c r="L2053" s="21"/>
    </row>
    <row r="2054" spans="1:12" ht="37.5" x14ac:dyDescent="0.25">
      <c r="A2054" s="21"/>
      <c r="B2054" s="40" t="s">
        <v>150</v>
      </c>
      <c r="C2054" s="81">
        <v>43913</v>
      </c>
      <c r="D2054" s="40" t="s">
        <v>17</v>
      </c>
      <c r="E2054" s="40" t="s">
        <v>151</v>
      </c>
      <c r="F2054" s="40" t="s">
        <v>19</v>
      </c>
      <c r="G2054" s="40" t="s">
        <v>4096</v>
      </c>
      <c r="H2054" s="82" t="s">
        <v>4097</v>
      </c>
      <c r="I2054" s="83"/>
      <c r="J2054" s="83"/>
      <c r="K2054" s="21"/>
      <c r="L2054" s="21"/>
    </row>
    <row r="2055" spans="1:12" ht="62.5" x14ac:dyDescent="0.25">
      <c r="A2055" s="21"/>
      <c r="B2055" s="40" t="s">
        <v>150</v>
      </c>
      <c r="C2055" s="81">
        <v>43910</v>
      </c>
      <c r="D2055" s="40" t="s">
        <v>17</v>
      </c>
      <c r="E2055" s="40" t="s">
        <v>151</v>
      </c>
      <c r="F2055" s="40" t="s">
        <v>122</v>
      </c>
      <c r="G2055" s="40" t="s">
        <v>4098</v>
      </c>
      <c r="H2055" s="82" t="s">
        <v>4099</v>
      </c>
      <c r="I2055" s="83"/>
      <c r="J2055" s="83"/>
      <c r="K2055" s="21"/>
      <c r="L2055" s="21"/>
    </row>
    <row r="2056" spans="1:12" ht="50" x14ac:dyDescent="0.25">
      <c r="A2056" s="21"/>
      <c r="B2056" s="40" t="s">
        <v>150</v>
      </c>
      <c r="C2056" s="81">
        <v>43908</v>
      </c>
      <c r="D2056" s="40" t="s">
        <v>17</v>
      </c>
      <c r="E2056" s="40" t="s">
        <v>151</v>
      </c>
      <c r="F2056" s="40" t="s">
        <v>122</v>
      </c>
      <c r="G2056" s="40" t="s">
        <v>4100</v>
      </c>
      <c r="H2056" s="82" t="s">
        <v>4101</v>
      </c>
      <c r="I2056" s="83"/>
      <c r="J2056" s="83"/>
      <c r="K2056" s="21"/>
      <c r="L2056" s="21"/>
    </row>
    <row r="2057" spans="1:12" ht="25" x14ac:dyDescent="0.25">
      <c r="A2057" s="21"/>
      <c r="B2057" s="40" t="s">
        <v>150</v>
      </c>
      <c r="C2057" s="81">
        <v>43906</v>
      </c>
      <c r="D2057" s="40" t="s">
        <v>17</v>
      </c>
      <c r="E2057" s="40" t="s">
        <v>151</v>
      </c>
      <c r="F2057" s="40" t="s">
        <v>36</v>
      </c>
      <c r="G2057" s="40" t="s">
        <v>4102</v>
      </c>
      <c r="H2057" s="82" t="s">
        <v>4103</v>
      </c>
      <c r="I2057" s="40" t="s">
        <v>1072</v>
      </c>
      <c r="J2057" s="83"/>
      <c r="K2057" s="21"/>
      <c r="L2057" s="21"/>
    </row>
    <row r="2058" spans="1:12" ht="37.5" x14ac:dyDescent="0.25">
      <c r="A2058" s="21"/>
      <c r="B2058" s="40" t="s">
        <v>150</v>
      </c>
      <c r="C2058" s="81">
        <v>43906</v>
      </c>
      <c r="D2058" s="40" t="s">
        <v>17</v>
      </c>
      <c r="E2058" s="40" t="s">
        <v>151</v>
      </c>
      <c r="F2058" s="40" t="s">
        <v>36</v>
      </c>
      <c r="G2058" s="121" t="s">
        <v>4104</v>
      </c>
      <c r="H2058" s="82" t="s">
        <v>4105</v>
      </c>
      <c r="I2058" s="40" t="s">
        <v>1072</v>
      </c>
      <c r="J2058" s="83"/>
      <c r="K2058" s="21"/>
      <c r="L2058" s="21"/>
    </row>
    <row r="2059" spans="1:12" ht="25" x14ac:dyDescent="0.25">
      <c r="A2059" s="21"/>
      <c r="B2059" s="40" t="s">
        <v>150</v>
      </c>
      <c r="C2059" s="81">
        <v>43903</v>
      </c>
      <c r="D2059" s="40" t="s">
        <v>17</v>
      </c>
      <c r="E2059" s="40" t="s">
        <v>151</v>
      </c>
      <c r="F2059" s="40" t="s">
        <v>36</v>
      </c>
      <c r="G2059" s="40" t="s">
        <v>4106</v>
      </c>
      <c r="H2059" s="82" t="s">
        <v>4107</v>
      </c>
      <c r="I2059" s="40" t="s">
        <v>1072</v>
      </c>
      <c r="J2059" s="40"/>
      <c r="K2059" s="21"/>
      <c r="L2059" s="21"/>
    </row>
    <row r="2060" spans="1:12" ht="25" x14ac:dyDescent="0.25">
      <c r="A2060" s="21"/>
      <c r="B2060" s="40" t="s">
        <v>150</v>
      </c>
      <c r="C2060" s="81">
        <v>43902</v>
      </c>
      <c r="D2060" s="40" t="s">
        <v>17</v>
      </c>
      <c r="E2060" s="40" t="s">
        <v>151</v>
      </c>
      <c r="F2060" s="40" t="s">
        <v>36</v>
      </c>
      <c r="G2060" s="40" t="s">
        <v>4108</v>
      </c>
      <c r="H2060" s="82" t="s">
        <v>4109</v>
      </c>
      <c r="I2060" s="40" t="s">
        <v>1072</v>
      </c>
      <c r="J2060" s="40"/>
      <c r="K2060" s="21"/>
      <c r="L2060" s="21"/>
    </row>
    <row r="2061" spans="1:12" ht="112.5" x14ac:dyDescent="0.25">
      <c r="A2061" s="21"/>
      <c r="B2061" s="14" t="s">
        <v>259</v>
      </c>
      <c r="C2061" s="88">
        <v>44062</v>
      </c>
      <c r="D2061" s="14" t="s">
        <v>17</v>
      </c>
      <c r="E2061" s="14" t="s">
        <v>43</v>
      </c>
      <c r="F2061" s="89" t="s">
        <v>19</v>
      </c>
      <c r="G2061" s="90" t="s">
        <v>4110</v>
      </c>
      <c r="H2061" s="31" t="s">
        <v>4111</v>
      </c>
      <c r="I2061" s="91"/>
      <c r="J2061" s="91"/>
      <c r="K2061" s="21"/>
      <c r="L2061" s="21"/>
    </row>
    <row r="2062" spans="1:12" ht="100" x14ac:dyDescent="0.25">
      <c r="A2062" s="21"/>
      <c r="B2062" s="14" t="s">
        <v>259</v>
      </c>
      <c r="C2062" s="88">
        <v>44041</v>
      </c>
      <c r="D2062" s="14" t="s">
        <v>17</v>
      </c>
      <c r="E2062" s="14" t="s">
        <v>43</v>
      </c>
      <c r="F2062" s="89" t="s">
        <v>27</v>
      </c>
      <c r="G2062" s="90" t="s">
        <v>4112</v>
      </c>
      <c r="H2062" s="31" t="s">
        <v>4113</v>
      </c>
      <c r="I2062" s="91"/>
      <c r="J2062" s="91"/>
      <c r="K2062" s="21"/>
      <c r="L2062" s="21"/>
    </row>
    <row r="2063" spans="1:12" ht="100" x14ac:dyDescent="0.25">
      <c r="A2063" s="21"/>
      <c r="B2063" s="14" t="s">
        <v>259</v>
      </c>
      <c r="C2063" s="88">
        <v>44039</v>
      </c>
      <c r="D2063" s="14" t="s">
        <v>17</v>
      </c>
      <c r="E2063" s="14" t="s">
        <v>43</v>
      </c>
      <c r="F2063" s="89" t="s">
        <v>27</v>
      </c>
      <c r="G2063" s="90" t="s">
        <v>4114</v>
      </c>
      <c r="H2063" s="31" t="s">
        <v>4115</v>
      </c>
      <c r="I2063" s="91"/>
      <c r="J2063" s="91"/>
      <c r="K2063" s="21"/>
      <c r="L2063" s="21"/>
    </row>
    <row r="2064" spans="1:12" ht="50" x14ac:dyDescent="0.25">
      <c r="A2064" s="21"/>
      <c r="B2064" s="14" t="s">
        <v>259</v>
      </c>
      <c r="C2064" s="88">
        <v>44039</v>
      </c>
      <c r="D2064" s="14" t="s">
        <v>17</v>
      </c>
      <c r="E2064" s="14" t="s">
        <v>43</v>
      </c>
      <c r="F2064" s="89" t="s">
        <v>27</v>
      </c>
      <c r="G2064" s="90" t="s">
        <v>4116</v>
      </c>
      <c r="H2064" s="31" t="s">
        <v>4117</v>
      </c>
      <c r="I2064" s="91"/>
      <c r="J2064" s="91"/>
      <c r="K2064" s="21"/>
      <c r="L2064" s="21"/>
    </row>
    <row r="2065" spans="1:12" ht="50" x14ac:dyDescent="0.25">
      <c r="A2065" s="21"/>
      <c r="B2065" s="14" t="s">
        <v>259</v>
      </c>
      <c r="C2065" s="88">
        <v>44028</v>
      </c>
      <c r="D2065" s="14" t="s">
        <v>17</v>
      </c>
      <c r="E2065" s="14" t="s">
        <v>4118</v>
      </c>
      <c r="F2065" s="89" t="s">
        <v>108</v>
      </c>
      <c r="G2065" s="90" t="s">
        <v>4119</v>
      </c>
      <c r="H2065" s="31" t="s">
        <v>4120</v>
      </c>
      <c r="I2065" s="91"/>
      <c r="J2065" s="91"/>
      <c r="K2065" s="21"/>
      <c r="L2065" s="21"/>
    </row>
    <row r="2066" spans="1:12" ht="50" x14ac:dyDescent="0.25">
      <c r="A2066" s="21"/>
      <c r="B2066" s="14" t="s">
        <v>259</v>
      </c>
      <c r="C2066" s="88">
        <v>44026</v>
      </c>
      <c r="D2066" s="14" t="s">
        <v>17</v>
      </c>
      <c r="E2066" s="14" t="s">
        <v>43</v>
      </c>
      <c r="F2066" s="89" t="s">
        <v>23</v>
      </c>
      <c r="G2066" s="90" t="s">
        <v>4121</v>
      </c>
      <c r="H2066" s="31" t="s">
        <v>4122</v>
      </c>
      <c r="I2066" s="91"/>
      <c r="J2066" s="91"/>
      <c r="K2066" s="21"/>
      <c r="L2066" s="21"/>
    </row>
    <row r="2067" spans="1:12" ht="87.5" x14ac:dyDescent="0.25">
      <c r="A2067" s="21"/>
      <c r="B2067" s="14" t="s">
        <v>259</v>
      </c>
      <c r="C2067" s="88">
        <v>44019</v>
      </c>
      <c r="D2067" s="14" t="s">
        <v>17</v>
      </c>
      <c r="E2067" s="14" t="s">
        <v>43</v>
      </c>
      <c r="F2067" s="89" t="s">
        <v>50</v>
      </c>
      <c r="G2067" s="90" t="s">
        <v>4123</v>
      </c>
      <c r="H2067" s="31" t="s">
        <v>4124</v>
      </c>
      <c r="I2067" s="91"/>
      <c r="J2067" s="91"/>
      <c r="K2067" s="21"/>
      <c r="L2067" s="21"/>
    </row>
    <row r="2068" spans="1:12" ht="137.5" x14ac:dyDescent="0.25">
      <c r="A2068" s="21"/>
      <c r="B2068" s="14" t="s">
        <v>259</v>
      </c>
      <c r="C2068" s="88">
        <v>44013</v>
      </c>
      <c r="D2068" s="14" t="s">
        <v>17</v>
      </c>
      <c r="E2068" s="14" t="s">
        <v>43</v>
      </c>
      <c r="F2068" s="89" t="s">
        <v>23</v>
      </c>
      <c r="G2068" s="90" t="s">
        <v>4125</v>
      </c>
      <c r="H2068" s="31" t="s">
        <v>4126</v>
      </c>
      <c r="I2068" s="91"/>
      <c r="J2068" s="91"/>
      <c r="K2068" s="21"/>
      <c r="L2068" s="21"/>
    </row>
    <row r="2069" spans="1:12" ht="125" x14ac:dyDescent="0.25">
      <c r="A2069" s="21"/>
      <c r="B2069" s="14" t="s">
        <v>259</v>
      </c>
      <c r="C2069" s="88">
        <v>44011</v>
      </c>
      <c r="D2069" s="14" t="s">
        <v>17</v>
      </c>
      <c r="E2069" s="14" t="s">
        <v>43</v>
      </c>
      <c r="F2069" s="89" t="s">
        <v>23</v>
      </c>
      <c r="G2069" s="90" t="s">
        <v>4127</v>
      </c>
      <c r="H2069" s="31" t="s">
        <v>4128</v>
      </c>
      <c r="I2069" s="91"/>
      <c r="J2069" s="91"/>
      <c r="K2069" s="21"/>
      <c r="L2069" s="21"/>
    </row>
    <row r="2070" spans="1:12" ht="75" x14ac:dyDescent="0.25">
      <c r="A2070" s="21"/>
      <c r="B2070" s="14" t="s">
        <v>259</v>
      </c>
      <c r="C2070" s="88">
        <v>44008</v>
      </c>
      <c r="D2070" s="14" t="s">
        <v>17</v>
      </c>
      <c r="E2070" s="14" t="s">
        <v>43</v>
      </c>
      <c r="F2070" s="89" t="s">
        <v>210</v>
      </c>
      <c r="G2070" s="90" t="s">
        <v>4129</v>
      </c>
      <c r="H2070" s="31" t="s">
        <v>4130</v>
      </c>
      <c r="I2070" s="91"/>
      <c r="J2070" s="91"/>
      <c r="K2070" s="21"/>
      <c r="L2070" s="21"/>
    </row>
    <row r="2071" spans="1:12" ht="62.5" x14ac:dyDescent="0.25">
      <c r="A2071" s="21"/>
      <c r="B2071" s="14" t="s">
        <v>259</v>
      </c>
      <c r="C2071" s="88">
        <v>44007</v>
      </c>
      <c r="D2071" s="14" t="s">
        <v>17</v>
      </c>
      <c r="E2071" s="14" t="s">
        <v>43</v>
      </c>
      <c r="F2071" s="89" t="s">
        <v>23</v>
      </c>
      <c r="G2071" s="90" t="s">
        <v>4131</v>
      </c>
      <c r="H2071" s="31" t="s">
        <v>4132</v>
      </c>
      <c r="I2071" s="91"/>
      <c r="J2071" s="91"/>
      <c r="K2071" s="21"/>
      <c r="L2071" s="21"/>
    </row>
    <row r="2072" spans="1:12" ht="100" x14ac:dyDescent="0.25">
      <c r="A2072" s="21"/>
      <c r="B2072" s="14" t="s">
        <v>259</v>
      </c>
      <c r="C2072" s="88">
        <v>44007</v>
      </c>
      <c r="D2072" s="14" t="s">
        <v>17</v>
      </c>
      <c r="E2072" s="14" t="s">
        <v>43</v>
      </c>
      <c r="F2072" s="89" t="s">
        <v>23</v>
      </c>
      <c r="G2072" s="90" t="s">
        <v>4133</v>
      </c>
      <c r="H2072" s="31" t="s">
        <v>4132</v>
      </c>
      <c r="I2072" s="91"/>
      <c r="J2072" s="91"/>
      <c r="K2072" s="21"/>
      <c r="L2072" s="21"/>
    </row>
    <row r="2073" spans="1:12" ht="100" x14ac:dyDescent="0.25">
      <c r="A2073" s="21"/>
      <c r="B2073" s="14" t="s">
        <v>259</v>
      </c>
      <c r="C2073" s="88">
        <v>44007</v>
      </c>
      <c r="D2073" s="14" t="s">
        <v>17</v>
      </c>
      <c r="E2073" s="14" t="s">
        <v>43</v>
      </c>
      <c r="F2073" s="89" t="s">
        <v>23</v>
      </c>
      <c r="G2073" s="90" t="s">
        <v>4134</v>
      </c>
      <c r="H2073" s="31" t="s">
        <v>4132</v>
      </c>
      <c r="I2073" s="91"/>
      <c r="J2073" s="91"/>
      <c r="K2073" s="21"/>
      <c r="L2073" s="21"/>
    </row>
    <row r="2074" spans="1:12" ht="75" x14ac:dyDescent="0.25">
      <c r="A2074" s="21"/>
      <c r="B2074" s="14" t="s">
        <v>259</v>
      </c>
      <c r="C2074" s="88">
        <v>44007</v>
      </c>
      <c r="D2074" s="14" t="s">
        <v>17</v>
      </c>
      <c r="E2074" s="14" t="s">
        <v>43</v>
      </c>
      <c r="F2074" s="89" t="s">
        <v>23</v>
      </c>
      <c r="G2074" s="90" t="s">
        <v>4135</v>
      </c>
      <c r="H2074" s="31" t="s">
        <v>4132</v>
      </c>
      <c r="I2074" s="91"/>
      <c r="J2074" s="91"/>
      <c r="K2074" s="21"/>
      <c r="L2074" s="21"/>
    </row>
    <row r="2075" spans="1:12" ht="100" x14ac:dyDescent="0.25">
      <c r="A2075" s="21"/>
      <c r="B2075" s="14" t="s">
        <v>259</v>
      </c>
      <c r="C2075" s="88">
        <v>44007</v>
      </c>
      <c r="D2075" s="14" t="s">
        <v>17</v>
      </c>
      <c r="E2075" s="14" t="s">
        <v>43</v>
      </c>
      <c r="F2075" s="89" t="s">
        <v>23</v>
      </c>
      <c r="G2075" s="90" t="s">
        <v>4136</v>
      </c>
      <c r="H2075" s="31" t="s">
        <v>4132</v>
      </c>
      <c r="I2075" s="91"/>
      <c r="J2075" s="91"/>
      <c r="K2075" s="21"/>
      <c r="L2075" s="21"/>
    </row>
    <row r="2076" spans="1:12" ht="75" x14ac:dyDescent="0.25">
      <c r="A2076" s="21"/>
      <c r="B2076" s="14" t="s">
        <v>259</v>
      </c>
      <c r="C2076" s="88">
        <v>44007</v>
      </c>
      <c r="D2076" s="14" t="s">
        <v>17</v>
      </c>
      <c r="E2076" s="14" t="s">
        <v>43</v>
      </c>
      <c r="F2076" s="89" t="s">
        <v>27</v>
      </c>
      <c r="G2076" s="90" t="s">
        <v>4137</v>
      </c>
      <c r="H2076" s="31" t="s">
        <v>4138</v>
      </c>
      <c r="I2076" s="91"/>
      <c r="J2076" s="91"/>
      <c r="K2076" s="21"/>
      <c r="L2076" s="21"/>
    </row>
    <row r="2077" spans="1:12" ht="37.5" x14ac:dyDescent="0.25">
      <c r="A2077" s="21"/>
      <c r="B2077" s="14" t="s">
        <v>259</v>
      </c>
      <c r="C2077" s="88">
        <v>44006</v>
      </c>
      <c r="D2077" s="14" t="s">
        <v>17</v>
      </c>
      <c r="E2077" s="14" t="s">
        <v>43</v>
      </c>
      <c r="F2077" s="89" t="s">
        <v>23</v>
      </c>
      <c r="G2077" s="90" t="s">
        <v>4139</v>
      </c>
      <c r="H2077" s="31" t="s">
        <v>4140</v>
      </c>
      <c r="I2077" s="91"/>
      <c r="J2077" s="91"/>
      <c r="K2077" s="21"/>
      <c r="L2077" s="21"/>
    </row>
    <row r="2078" spans="1:12" ht="62.5" x14ac:dyDescent="0.25">
      <c r="A2078" s="21"/>
      <c r="B2078" s="14" t="s">
        <v>259</v>
      </c>
      <c r="C2078" s="88">
        <v>44001</v>
      </c>
      <c r="D2078" s="14" t="s">
        <v>17</v>
      </c>
      <c r="E2078" s="14" t="s">
        <v>43</v>
      </c>
      <c r="F2078" s="89" t="s">
        <v>23</v>
      </c>
      <c r="G2078" s="90" t="s">
        <v>4141</v>
      </c>
      <c r="H2078" s="31" t="s">
        <v>4142</v>
      </c>
      <c r="I2078" s="91"/>
      <c r="J2078" s="91"/>
      <c r="K2078" s="21"/>
      <c r="L2078" s="21"/>
    </row>
    <row r="2079" spans="1:12" ht="50" x14ac:dyDescent="0.25">
      <c r="A2079" s="21"/>
      <c r="B2079" s="14" t="s">
        <v>259</v>
      </c>
      <c r="C2079" s="88">
        <v>44000</v>
      </c>
      <c r="D2079" s="14" t="s">
        <v>17</v>
      </c>
      <c r="E2079" s="14" t="s">
        <v>43</v>
      </c>
      <c r="F2079" s="89" t="s">
        <v>23</v>
      </c>
      <c r="G2079" s="90" t="s">
        <v>4143</v>
      </c>
      <c r="H2079" s="31" t="s">
        <v>4144</v>
      </c>
      <c r="I2079" s="91"/>
      <c r="J2079" s="91"/>
      <c r="K2079" s="21"/>
      <c r="L2079" s="21"/>
    </row>
    <row r="2080" spans="1:12" ht="62.5" x14ac:dyDescent="0.25">
      <c r="A2080" s="21"/>
      <c r="B2080" s="14" t="s">
        <v>259</v>
      </c>
      <c r="C2080" s="88">
        <v>44000</v>
      </c>
      <c r="D2080" s="14" t="s">
        <v>17</v>
      </c>
      <c r="E2080" s="14" t="s">
        <v>4118</v>
      </c>
      <c r="F2080" s="89" t="s">
        <v>108</v>
      </c>
      <c r="G2080" s="90" t="s">
        <v>4145</v>
      </c>
      <c r="H2080" s="31" t="s">
        <v>4146</v>
      </c>
      <c r="I2080" s="91"/>
      <c r="J2080" s="91"/>
      <c r="K2080" s="21"/>
      <c r="L2080" s="21"/>
    </row>
    <row r="2081" spans="1:12" ht="100" x14ac:dyDescent="0.25">
      <c r="A2081" s="21"/>
      <c r="B2081" s="14" t="s">
        <v>259</v>
      </c>
      <c r="C2081" s="88">
        <v>43999</v>
      </c>
      <c r="D2081" s="14" t="s">
        <v>17</v>
      </c>
      <c r="E2081" s="14" t="s">
        <v>43</v>
      </c>
      <c r="F2081" s="89" t="s">
        <v>23</v>
      </c>
      <c r="G2081" s="90" t="s">
        <v>4147</v>
      </c>
      <c r="H2081" s="31" t="s">
        <v>4148</v>
      </c>
      <c r="I2081" s="91"/>
      <c r="J2081" s="91"/>
      <c r="K2081" s="21"/>
      <c r="L2081" s="21"/>
    </row>
    <row r="2082" spans="1:12" ht="50" x14ac:dyDescent="0.25">
      <c r="A2082" s="21"/>
      <c r="B2082" s="14" t="s">
        <v>259</v>
      </c>
      <c r="C2082" s="88">
        <v>43994</v>
      </c>
      <c r="D2082" s="14" t="s">
        <v>17</v>
      </c>
      <c r="E2082" s="14" t="s">
        <v>4118</v>
      </c>
      <c r="F2082" s="89" t="s">
        <v>19</v>
      </c>
      <c r="G2082" s="90" t="s">
        <v>4149</v>
      </c>
      <c r="H2082" s="31" t="s">
        <v>4150</v>
      </c>
      <c r="I2082" s="91"/>
      <c r="J2082" s="91"/>
      <c r="K2082" s="21"/>
      <c r="L2082" s="21"/>
    </row>
    <row r="2083" spans="1:12" ht="87.5" x14ac:dyDescent="0.25">
      <c r="A2083" s="21"/>
      <c r="B2083" s="14" t="s">
        <v>259</v>
      </c>
      <c r="C2083" s="88">
        <v>43993</v>
      </c>
      <c r="D2083" s="14" t="s">
        <v>17</v>
      </c>
      <c r="E2083" s="14" t="s">
        <v>43</v>
      </c>
      <c r="F2083" s="89" t="s">
        <v>23</v>
      </c>
      <c r="G2083" s="90" t="s">
        <v>4151</v>
      </c>
      <c r="H2083" s="102" t="s">
        <v>4152</v>
      </c>
      <c r="I2083" s="91"/>
      <c r="J2083" s="91"/>
      <c r="K2083" s="21"/>
      <c r="L2083" s="21"/>
    </row>
    <row r="2084" spans="1:12" ht="37.5" x14ac:dyDescent="0.25">
      <c r="A2084" s="21"/>
      <c r="B2084" s="40" t="s">
        <v>259</v>
      </c>
      <c r="C2084" s="92">
        <v>43980</v>
      </c>
      <c r="D2084" s="40" t="s">
        <v>17</v>
      </c>
      <c r="E2084" s="40" t="s">
        <v>43</v>
      </c>
      <c r="F2084" s="40" t="s">
        <v>23</v>
      </c>
      <c r="G2084" s="40" t="s">
        <v>4153</v>
      </c>
      <c r="H2084" s="93" t="s">
        <v>4154</v>
      </c>
      <c r="I2084" s="86"/>
      <c r="J2084" s="86"/>
      <c r="K2084" s="21"/>
      <c r="L2084" s="21"/>
    </row>
    <row r="2085" spans="1:12" ht="175" x14ac:dyDescent="0.25">
      <c r="A2085" s="21"/>
      <c r="B2085" s="50" t="s">
        <v>259</v>
      </c>
      <c r="C2085" s="116">
        <v>43980</v>
      </c>
      <c r="D2085" s="50" t="s">
        <v>17</v>
      </c>
      <c r="E2085" s="50" t="s">
        <v>43</v>
      </c>
      <c r="F2085" s="40" t="s">
        <v>23</v>
      </c>
      <c r="G2085" s="40" t="s">
        <v>4155</v>
      </c>
      <c r="H2085" s="93" t="s">
        <v>4156</v>
      </c>
      <c r="I2085" s="86"/>
      <c r="J2085" s="86"/>
      <c r="K2085" s="21"/>
      <c r="L2085" s="21"/>
    </row>
    <row r="2086" spans="1:12" ht="100" x14ac:dyDescent="0.25">
      <c r="A2086" s="21"/>
      <c r="B2086" s="40" t="s">
        <v>259</v>
      </c>
      <c r="C2086" s="92">
        <v>43978</v>
      </c>
      <c r="D2086" s="40" t="s">
        <v>17</v>
      </c>
      <c r="E2086" s="40" t="s">
        <v>4118</v>
      </c>
      <c r="F2086" s="40" t="s">
        <v>19</v>
      </c>
      <c r="G2086" s="40" t="s">
        <v>4157</v>
      </c>
      <c r="H2086" s="93" t="s">
        <v>4158</v>
      </c>
      <c r="I2086" s="86"/>
      <c r="J2086" s="86"/>
      <c r="K2086" s="21"/>
      <c r="L2086" s="21"/>
    </row>
    <row r="2087" spans="1:12" ht="112.5" x14ac:dyDescent="0.25">
      <c r="A2087" s="21"/>
      <c r="B2087" s="40" t="s">
        <v>259</v>
      </c>
      <c r="C2087" s="92">
        <v>43978</v>
      </c>
      <c r="D2087" s="40" t="s">
        <v>17</v>
      </c>
      <c r="E2087" s="40" t="s">
        <v>43</v>
      </c>
      <c r="F2087" s="40" t="s">
        <v>23</v>
      </c>
      <c r="G2087" s="40" t="s">
        <v>4159</v>
      </c>
      <c r="H2087" s="93" t="s">
        <v>4160</v>
      </c>
      <c r="I2087" s="86"/>
      <c r="J2087" s="86"/>
      <c r="K2087" s="21"/>
      <c r="L2087" s="21"/>
    </row>
    <row r="2088" spans="1:12" ht="112.5" x14ac:dyDescent="0.25">
      <c r="A2088" s="21"/>
      <c r="B2088" s="40" t="s">
        <v>259</v>
      </c>
      <c r="C2088" s="92">
        <v>43977</v>
      </c>
      <c r="D2088" s="40" t="s">
        <v>17</v>
      </c>
      <c r="E2088" s="40" t="s">
        <v>43</v>
      </c>
      <c r="F2088" s="40" t="s">
        <v>23</v>
      </c>
      <c r="G2088" s="40" t="s">
        <v>4161</v>
      </c>
      <c r="H2088" s="93" t="s">
        <v>4162</v>
      </c>
      <c r="I2088" s="86"/>
      <c r="J2088" s="86"/>
      <c r="K2088" s="21"/>
      <c r="L2088" s="21"/>
    </row>
    <row r="2089" spans="1:12" ht="75" x14ac:dyDescent="0.25">
      <c r="A2089" s="21"/>
      <c r="B2089" s="40" t="s">
        <v>259</v>
      </c>
      <c r="C2089" s="92">
        <v>43970</v>
      </c>
      <c r="D2089" s="40" t="s">
        <v>17</v>
      </c>
      <c r="E2089" s="40" t="s">
        <v>43</v>
      </c>
      <c r="F2089" s="40" t="s">
        <v>210</v>
      </c>
      <c r="G2089" s="40" t="s">
        <v>4163</v>
      </c>
      <c r="H2089" s="93" t="s">
        <v>4164</v>
      </c>
      <c r="I2089" s="86"/>
      <c r="J2089" s="86"/>
      <c r="K2089" s="21"/>
      <c r="L2089" s="21"/>
    </row>
    <row r="2090" spans="1:12" ht="87.5" x14ac:dyDescent="0.25">
      <c r="A2090" s="21"/>
      <c r="B2090" s="40" t="s">
        <v>259</v>
      </c>
      <c r="C2090" s="92">
        <v>43970</v>
      </c>
      <c r="D2090" s="40" t="s">
        <v>17</v>
      </c>
      <c r="E2090" s="40" t="s">
        <v>43</v>
      </c>
      <c r="F2090" s="40" t="s">
        <v>23</v>
      </c>
      <c r="G2090" s="40" t="s">
        <v>4165</v>
      </c>
      <c r="H2090" s="93" t="s">
        <v>4166</v>
      </c>
      <c r="I2090" s="86"/>
      <c r="J2090" s="86"/>
      <c r="K2090" s="21"/>
      <c r="L2090" s="21"/>
    </row>
    <row r="2091" spans="1:12" ht="212.5" x14ac:dyDescent="0.25">
      <c r="A2091" s="21"/>
      <c r="B2091" s="40" t="s">
        <v>259</v>
      </c>
      <c r="C2091" s="92">
        <v>43965</v>
      </c>
      <c r="D2091" s="40" t="s">
        <v>17</v>
      </c>
      <c r="E2091" s="40" t="s">
        <v>43</v>
      </c>
      <c r="F2091" s="40" t="s">
        <v>23</v>
      </c>
      <c r="G2091" s="40" t="s">
        <v>4167</v>
      </c>
      <c r="H2091" s="93" t="s">
        <v>4168</v>
      </c>
      <c r="I2091" s="86"/>
      <c r="J2091" s="86"/>
      <c r="K2091" s="21"/>
      <c r="L2091" s="21"/>
    </row>
    <row r="2092" spans="1:12" ht="112.5" x14ac:dyDescent="0.25">
      <c r="A2092" s="21"/>
      <c r="B2092" s="40" t="s">
        <v>259</v>
      </c>
      <c r="C2092" s="92">
        <v>43963</v>
      </c>
      <c r="D2092" s="40" t="s">
        <v>17</v>
      </c>
      <c r="E2092" s="40" t="s">
        <v>43</v>
      </c>
      <c r="F2092" s="40" t="s">
        <v>23</v>
      </c>
      <c r="G2092" s="40" t="s">
        <v>4169</v>
      </c>
      <c r="H2092" s="93" t="s">
        <v>4170</v>
      </c>
      <c r="I2092" s="86"/>
      <c r="J2092" s="86"/>
      <c r="K2092" s="21"/>
      <c r="L2092" s="21"/>
    </row>
    <row r="2093" spans="1:12" ht="262.5" x14ac:dyDescent="0.25">
      <c r="A2093" s="21"/>
      <c r="B2093" s="40" t="s">
        <v>259</v>
      </c>
      <c r="C2093" s="92">
        <v>43963</v>
      </c>
      <c r="D2093" s="40" t="s">
        <v>17</v>
      </c>
      <c r="E2093" s="40" t="s">
        <v>4171</v>
      </c>
      <c r="F2093" s="40" t="s">
        <v>23</v>
      </c>
      <c r="G2093" s="40" t="s">
        <v>4172</v>
      </c>
      <c r="H2093" s="93" t="s">
        <v>4173</v>
      </c>
      <c r="I2093" s="86"/>
      <c r="J2093" s="86"/>
      <c r="K2093" s="21"/>
      <c r="L2093" s="21"/>
    </row>
    <row r="2094" spans="1:12" ht="37.5" x14ac:dyDescent="0.25">
      <c r="A2094" s="21"/>
      <c r="B2094" s="45" t="s">
        <v>259</v>
      </c>
      <c r="C2094" s="94">
        <v>43959</v>
      </c>
      <c r="D2094" s="45" t="s">
        <v>57</v>
      </c>
      <c r="E2094" s="45" t="s">
        <v>43</v>
      </c>
      <c r="F2094" s="45" t="s">
        <v>23</v>
      </c>
      <c r="G2094" s="45" t="s">
        <v>4174</v>
      </c>
      <c r="H2094" s="95" t="s">
        <v>4175</v>
      </c>
      <c r="I2094" s="86"/>
      <c r="J2094" s="86"/>
      <c r="K2094" s="21"/>
      <c r="L2094" s="21"/>
    </row>
    <row r="2095" spans="1:12" ht="37.5" x14ac:dyDescent="0.25">
      <c r="A2095" s="21"/>
      <c r="B2095" s="40" t="s">
        <v>259</v>
      </c>
      <c r="C2095" s="92">
        <v>43959</v>
      </c>
      <c r="D2095" s="40" t="s">
        <v>17</v>
      </c>
      <c r="E2095" s="40" t="s">
        <v>43</v>
      </c>
      <c r="F2095" s="40" t="s">
        <v>23</v>
      </c>
      <c r="G2095" s="40" t="s">
        <v>4176</v>
      </c>
      <c r="H2095" s="93" t="s">
        <v>4177</v>
      </c>
      <c r="I2095" s="86"/>
      <c r="J2095" s="86"/>
      <c r="K2095" s="21"/>
      <c r="L2095" s="21"/>
    </row>
    <row r="2096" spans="1:12" ht="50" x14ac:dyDescent="0.25">
      <c r="A2096" s="21"/>
      <c r="B2096" s="40" t="s">
        <v>259</v>
      </c>
      <c r="C2096" s="92">
        <v>43959</v>
      </c>
      <c r="D2096" s="40" t="s">
        <v>17</v>
      </c>
      <c r="E2096" s="40" t="s">
        <v>43</v>
      </c>
      <c r="F2096" s="40" t="s">
        <v>23</v>
      </c>
      <c r="G2096" s="40" t="s">
        <v>4178</v>
      </c>
      <c r="H2096" s="93" t="s">
        <v>4177</v>
      </c>
      <c r="I2096" s="86"/>
      <c r="J2096" s="86"/>
      <c r="K2096" s="21"/>
      <c r="L2096" s="21"/>
    </row>
    <row r="2097" spans="1:12" ht="100" x14ac:dyDescent="0.25">
      <c r="A2097" s="21"/>
      <c r="B2097" s="40" t="s">
        <v>259</v>
      </c>
      <c r="C2097" s="92">
        <v>43959</v>
      </c>
      <c r="D2097" s="40" t="s">
        <v>17</v>
      </c>
      <c r="E2097" s="40" t="s">
        <v>43</v>
      </c>
      <c r="F2097" s="40" t="s">
        <v>23</v>
      </c>
      <c r="G2097" s="40" t="s">
        <v>4179</v>
      </c>
      <c r="H2097" s="93" t="s">
        <v>4177</v>
      </c>
      <c r="I2097" s="86"/>
      <c r="J2097" s="86"/>
      <c r="K2097" s="21"/>
      <c r="L2097" s="21"/>
    </row>
    <row r="2098" spans="1:12" ht="100" x14ac:dyDescent="0.25">
      <c r="A2098" s="21"/>
      <c r="B2098" s="40" t="s">
        <v>259</v>
      </c>
      <c r="C2098" s="92">
        <v>43957</v>
      </c>
      <c r="D2098" s="40" t="s">
        <v>17</v>
      </c>
      <c r="E2098" s="40" t="s">
        <v>43</v>
      </c>
      <c r="F2098" s="40" t="s">
        <v>23</v>
      </c>
      <c r="G2098" s="40" t="s">
        <v>4180</v>
      </c>
      <c r="H2098" s="82" t="s">
        <v>4181</v>
      </c>
      <c r="I2098" s="86"/>
      <c r="J2098" s="86"/>
      <c r="K2098" s="21"/>
      <c r="L2098" s="21"/>
    </row>
    <row r="2099" spans="1:12" ht="75" x14ac:dyDescent="0.25">
      <c r="A2099" s="21"/>
      <c r="B2099" s="40" t="s">
        <v>259</v>
      </c>
      <c r="C2099" s="92">
        <v>43955</v>
      </c>
      <c r="D2099" s="40" t="s">
        <v>17</v>
      </c>
      <c r="E2099" s="40" t="s">
        <v>43</v>
      </c>
      <c r="F2099" s="40" t="s">
        <v>23</v>
      </c>
      <c r="G2099" s="40" t="s">
        <v>4182</v>
      </c>
      <c r="H2099" s="82" t="s">
        <v>4183</v>
      </c>
      <c r="I2099" s="86"/>
      <c r="J2099" s="86"/>
      <c r="K2099" s="21"/>
      <c r="L2099" s="21"/>
    </row>
    <row r="2100" spans="1:12" ht="50" x14ac:dyDescent="0.25">
      <c r="A2100" s="21"/>
      <c r="B2100" s="40" t="s">
        <v>259</v>
      </c>
      <c r="C2100" s="81">
        <v>43951</v>
      </c>
      <c r="D2100" s="40" t="s">
        <v>17</v>
      </c>
      <c r="E2100" s="40" t="s">
        <v>43</v>
      </c>
      <c r="F2100" s="40" t="s">
        <v>23</v>
      </c>
      <c r="G2100" s="40" t="s">
        <v>4184</v>
      </c>
      <c r="H2100" s="82" t="s">
        <v>4185</v>
      </c>
      <c r="I2100" s="86"/>
      <c r="J2100" s="86"/>
      <c r="K2100" s="21"/>
      <c r="L2100" s="21"/>
    </row>
    <row r="2101" spans="1:12" ht="225" x14ac:dyDescent="0.25">
      <c r="A2101" s="21"/>
      <c r="B2101" s="40" t="s">
        <v>259</v>
      </c>
      <c r="C2101" s="81">
        <v>43951</v>
      </c>
      <c r="D2101" s="40" t="s">
        <v>17</v>
      </c>
      <c r="E2101" s="40" t="s">
        <v>43</v>
      </c>
      <c r="F2101" s="40" t="s">
        <v>23</v>
      </c>
      <c r="G2101" s="40" t="s">
        <v>4186</v>
      </c>
      <c r="H2101" s="82" t="s">
        <v>4187</v>
      </c>
      <c r="I2101" s="86"/>
      <c r="J2101" s="86"/>
      <c r="K2101" s="21"/>
      <c r="L2101" s="21"/>
    </row>
    <row r="2102" spans="1:12" ht="50" x14ac:dyDescent="0.25">
      <c r="A2102" s="21"/>
      <c r="B2102" s="40" t="s">
        <v>259</v>
      </c>
      <c r="C2102" s="92">
        <v>43944</v>
      </c>
      <c r="D2102" s="40" t="s">
        <v>17</v>
      </c>
      <c r="E2102" s="40" t="s">
        <v>4188</v>
      </c>
      <c r="F2102" s="40" t="s">
        <v>19</v>
      </c>
      <c r="G2102" s="40" t="s">
        <v>4189</v>
      </c>
      <c r="H2102" s="82" t="s">
        <v>4190</v>
      </c>
      <c r="I2102" s="86"/>
      <c r="J2102" s="86"/>
      <c r="K2102" s="21"/>
      <c r="L2102" s="21"/>
    </row>
    <row r="2103" spans="1:12" ht="50" x14ac:dyDescent="0.25">
      <c r="A2103" s="21"/>
      <c r="B2103" s="40" t="s">
        <v>259</v>
      </c>
      <c r="C2103" s="92">
        <v>43944</v>
      </c>
      <c r="D2103" s="40" t="s">
        <v>17</v>
      </c>
      <c r="E2103" s="40" t="s">
        <v>4188</v>
      </c>
      <c r="F2103" s="40" t="s">
        <v>19</v>
      </c>
      <c r="G2103" s="40" t="s">
        <v>4191</v>
      </c>
      <c r="H2103" s="82" t="s">
        <v>4190</v>
      </c>
      <c r="I2103" s="86"/>
      <c r="J2103" s="86"/>
      <c r="K2103" s="21"/>
      <c r="L2103" s="21"/>
    </row>
    <row r="2104" spans="1:12" ht="62.5" x14ac:dyDescent="0.25">
      <c r="A2104" s="21"/>
      <c r="B2104" s="40" t="s">
        <v>259</v>
      </c>
      <c r="C2104" s="92">
        <v>43943</v>
      </c>
      <c r="D2104" s="40" t="s">
        <v>17</v>
      </c>
      <c r="E2104" s="40" t="s">
        <v>4188</v>
      </c>
      <c r="F2104" s="40" t="s">
        <v>19</v>
      </c>
      <c r="G2104" s="40" t="s">
        <v>4192</v>
      </c>
      <c r="H2104" s="82" t="s">
        <v>4193</v>
      </c>
      <c r="I2104" s="86"/>
      <c r="J2104" s="86"/>
      <c r="K2104" s="21"/>
      <c r="L2104" s="21"/>
    </row>
    <row r="2105" spans="1:12" ht="75" x14ac:dyDescent="0.25">
      <c r="A2105" s="21"/>
      <c r="B2105" s="40" t="s">
        <v>259</v>
      </c>
      <c r="C2105" s="92">
        <v>43942</v>
      </c>
      <c r="D2105" s="40" t="s">
        <v>17</v>
      </c>
      <c r="E2105" s="40" t="s">
        <v>43</v>
      </c>
      <c r="F2105" s="40" t="s">
        <v>23</v>
      </c>
      <c r="G2105" s="40" t="s">
        <v>4194</v>
      </c>
      <c r="H2105" s="82" t="s">
        <v>4195</v>
      </c>
      <c r="I2105" s="86"/>
      <c r="J2105" s="86"/>
      <c r="K2105" s="21"/>
      <c r="L2105" s="21"/>
    </row>
    <row r="2106" spans="1:12" ht="50" x14ac:dyDescent="0.25">
      <c r="A2106" s="21"/>
      <c r="B2106" s="40" t="s">
        <v>259</v>
      </c>
      <c r="C2106" s="92">
        <v>43941</v>
      </c>
      <c r="D2106" s="40" t="s">
        <v>17</v>
      </c>
      <c r="E2106" s="40" t="s">
        <v>43</v>
      </c>
      <c r="F2106" s="40" t="s">
        <v>23</v>
      </c>
      <c r="G2106" s="40" t="s">
        <v>4196</v>
      </c>
      <c r="H2106" s="82" t="s">
        <v>4197</v>
      </c>
      <c r="I2106" s="86"/>
      <c r="J2106" s="86"/>
      <c r="K2106" s="21"/>
      <c r="L2106" s="21"/>
    </row>
    <row r="2107" spans="1:12" ht="50" x14ac:dyDescent="0.25">
      <c r="A2107" s="21"/>
      <c r="B2107" s="40" t="s">
        <v>259</v>
      </c>
      <c r="C2107" s="92">
        <v>43941</v>
      </c>
      <c r="D2107" s="40" t="s">
        <v>17</v>
      </c>
      <c r="E2107" s="40" t="s">
        <v>4198</v>
      </c>
      <c r="F2107" s="40" t="s">
        <v>23</v>
      </c>
      <c r="G2107" s="40" t="s">
        <v>4199</v>
      </c>
      <c r="H2107" s="82" t="s">
        <v>4200</v>
      </c>
      <c r="I2107" s="86"/>
      <c r="J2107" s="86"/>
      <c r="K2107" s="21"/>
      <c r="L2107" s="21"/>
    </row>
    <row r="2108" spans="1:12" ht="137.5" x14ac:dyDescent="0.25">
      <c r="A2108" s="21"/>
      <c r="B2108" s="40" t="s">
        <v>259</v>
      </c>
      <c r="C2108" s="92">
        <v>43938</v>
      </c>
      <c r="D2108" s="40" t="s">
        <v>17</v>
      </c>
      <c r="E2108" s="40" t="s">
        <v>43</v>
      </c>
      <c r="F2108" s="40" t="s">
        <v>23</v>
      </c>
      <c r="G2108" s="40" t="s">
        <v>4201</v>
      </c>
      <c r="H2108" s="82" t="s">
        <v>4202</v>
      </c>
      <c r="I2108" s="86"/>
      <c r="J2108" s="86"/>
      <c r="K2108" s="21"/>
      <c r="L2108" s="21"/>
    </row>
    <row r="2109" spans="1:12" ht="62.5" x14ac:dyDescent="0.25">
      <c r="A2109" s="21"/>
      <c r="B2109" s="40" t="s">
        <v>259</v>
      </c>
      <c r="C2109" s="92">
        <v>43937</v>
      </c>
      <c r="D2109" s="40" t="s">
        <v>17</v>
      </c>
      <c r="E2109" s="40" t="s">
        <v>43</v>
      </c>
      <c r="F2109" s="40" t="s">
        <v>23</v>
      </c>
      <c r="G2109" s="40" t="s">
        <v>4203</v>
      </c>
      <c r="H2109" s="82" t="s">
        <v>4204</v>
      </c>
      <c r="I2109" s="86"/>
      <c r="J2109" s="86"/>
      <c r="K2109" s="21"/>
      <c r="L2109" s="21"/>
    </row>
    <row r="2110" spans="1:12" ht="150" x14ac:dyDescent="0.25">
      <c r="A2110" s="21"/>
      <c r="B2110" s="40" t="s">
        <v>259</v>
      </c>
      <c r="C2110" s="92">
        <v>43936</v>
      </c>
      <c r="D2110" s="40" t="s">
        <v>17</v>
      </c>
      <c r="E2110" s="40" t="s">
        <v>43</v>
      </c>
      <c r="F2110" s="40" t="s">
        <v>23</v>
      </c>
      <c r="G2110" s="40" t="s">
        <v>4205</v>
      </c>
      <c r="H2110" s="82" t="s">
        <v>4206</v>
      </c>
      <c r="I2110" s="86"/>
      <c r="J2110" s="86"/>
      <c r="K2110" s="21"/>
      <c r="L2110" s="21"/>
    </row>
    <row r="2111" spans="1:12" ht="62.5" x14ac:dyDescent="0.25">
      <c r="A2111" s="21"/>
      <c r="B2111" s="40" t="s">
        <v>259</v>
      </c>
      <c r="C2111" s="92">
        <v>43935</v>
      </c>
      <c r="D2111" s="40" t="s">
        <v>17</v>
      </c>
      <c r="E2111" s="40" t="s">
        <v>4118</v>
      </c>
      <c r="F2111" s="40" t="s">
        <v>63</v>
      </c>
      <c r="G2111" s="40" t="s">
        <v>4207</v>
      </c>
      <c r="H2111" s="82" t="s">
        <v>4208</v>
      </c>
      <c r="I2111" s="86"/>
      <c r="J2111" s="86"/>
      <c r="K2111" s="21"/>
      <c r="L2111" s="21"/>
    </row>
    <row r="2112" spans="1:12" ht="62.5" x14ac:dyDescent="0.25">
      <c r="A2112" s="21"/>
      <c r="B2112" s="40" t="s">
        <v>259</v>
      </c>
      <c r="C2112" s="92">
        <v>43935</v>
      </c>
      <c r="D2112" s="40" t="s">
        <v>17</v>
      </c>
      <c r="E2112" s="40" t="s">
        <v>4118</v>
      </c>
      <c r="F2112" s="40" t="s">
        <v>1632</v>
      </c>
      <c r="G2112" s="40" t="s">
        <v>4209</v>
      </c>
      <c r="H2112" s="82" t="s">
        <v>4208</v>
      </c>
      <c r="I2112" s="86"/>
      <c r="J2112" s="86"/>
      <c r="K2112" s="21"/>
      <c r="L2112" s="21"/>
    </row>
    <row r="2113" spans="1:12" ht="62.5" x14ac:dyDescent="0.25">
      <c r="A2113" s="21"/>
      <c r="B2113" s="40" t="s">
        <v>259</v>
      </c>
      <c r="C2113" s="92">
        <v>43935</v>
      </c>
      <c r="D2113" s="40" t="s">
        <v>17</v>
      </c>
      <c r="E2113" s="40" t="s">
        <v>4118</v>
      </c>
      <c r="F2113" s="40" t="s">
        <v>19</v>
      </c>
      <c r="G2113" s="40" t="s">
        <v>4210</v>
      </c>
      <c r="H2113" s="82" t="s">
        <v>4208</v>
      </c>
      <c r="I2113" s="86"/>
      <c r="J2113" s="86"/>
      <c r="K2113" s="21"/>
      <c r="L2113" s="21"/>
    </row>
    <row r="2114" spans="1:12" ht="87.5" x14ac:dyDescent="0.25">
      <c r="A2114" s="21"/>
      <c r="B2114" s="40" t="s">
        <v>259</v>
      </c>
      <c r="C2114" s="92">
        <v>43935</v>
      </c>
      <c r="D2114" s="40" t="s">
        <v>17</v>
      </c>
      <c r="E2114" s="40" t="s">
        <v>4118</v>
      </c>
      <c r="F2114" s="40" t="s">
        <v>19</v>
      </c>
      <c r="G2114" s="40" t="s">
        <v>4211</v>
      </c>
      <c r="H2114" s="82" t="s">
        <v>4208</v>
      </c>
      <c r="I2114" s="86"/>
      <c r="J2114" s="86"/>
      <c r="K2114" s="21"/>
      <c r="L2114" s="21"/>
    </row>
    <row r="2115" spans="1:12" ht="62.5" x14ac:dyDescent="0.25">
      <c r="A2115" s="21"/>
      <c r="B2115" s="40" t="s">
        <v>259</v>
      </c>
      <c r="C2115" s="92">
        <v>43935</v>
      </c>
      <c r="D2115" s="40" t="s">
        <v>17</v>
      </c>
      <c r="E2115" s="40" t="s">
        <v>4118</v>
      </c>
      <c r="F2115" s="40" t="s">
        <v>19</v>
      </c>
      <c r="G2115" s="40" t="s">
        <v>4212</v>
      </c>
      <c r="H2115" s="82" t="s">
        <v>4208</v>
      </c>
      <c r="I2115" s="86"/>
      <c r="J2115" s="86"/>
      <c r="K2115" s="21"/>
      <c r="L2115" s="21"/>
    </row>
    <row r="2116" spans="1:12" ht="250" x14ac:dyDescent="0.25">
      <c r="A2116" s="21"/>
      <c r="B2116" s="40" t="s">
        <v>259</v>
      </c>
      <c r="C2116" s="92">
        <v>43935</v>
      </c>
      <c r="D2116" s="40" t="s">
        <v>17</v>
      </c>
      <c r="E2116" s="40" t="s">
        <v>4118</v>
      </c>
      <c r="F2116" s="40" t="s">
        <v>19</v>
      </c>
      <c r="G2116" s="40" t="s">
        <v>4213</v>
      </c>
      <c r="H2116" s="82" t="s">
        <v>4208</v>
      </c>
      <c r="I2116" s="86"/>
      <c r="J2116" s="86"/>
      <c r="K2116" s="21"/>
      <c r="L2116" s="21"/>
    </row>
    <row r="2117" spans="1:12" ht="150" x14ac:dyDescent="0.25">
      <c r="A2117" s="21"/>
      <c r="B2117" s="40" t="s">
        <v>259</v>
      </c>
      <c r="C2117" s="81">
        <v>43932</v>
      </c>
      <c r="D2117" s="40" t="s">
        <v>17</v>
      </c>
      <c r="E2117" s="40" t="s">
        <v>4198</v>
      </c>
      <c r="F2117" s="40" t="s">
        <v>23</v>
      </c>
      <c r="G2117" s="40" t="s">
        <v>4214</v>
      </c>
      <c r="H2117" s="82" t="s">
        <v>4215</v>
      </c>
      <c r="I2117" s="86"/>
      <c r="J2117" s="86"/>
      <c r="K2117" s="21"/>
      <c r="L2117" s="21"/>
    </row>
    <row r="2118" spans="1:12" ht="137.5" x14ac:dyDescent="0.25">
      <c r="A2118" s="21"/>
      <c r="B2118" s="40" t="s">
        <v>259</v>
      </c>
      <c r="C2118" s="81">
        <v>43932</v>
      </c>
      <c r="D2118" s="40" t="s">
        <v>17</v>
      </c>
      <c r="E2118" s="40" t="s">
        <v>4198</v>
      </c>
      <c r="F2118" s="40" t="s">
        <v>23</v>
      </c>
      <c r="G2118" s="40" t="s">
        <v>4216</v>
      </c>
      <c r="H2118" s="82" t="s">
        <v>4215</v>
      </c>
      <c r="I2118" s="86"/>
      <c r="J2118" s="86"/>
      <c r="K2118" s="21"/>
      <c r="L2118" s="21"/>
    </row>
    <row r="2119" spans="1:12" ht="87.5" x14ac:dyDescent="0.25">
      <c r="A2119" s="21"/>
      <c r="B2119" s="40" t="s">
        <v>259</v>
      </c>
      <c r="C2119" s="92">
        <v>43929</v>
      </c>
      <c r="D2119" s="40" t="s">
        <v>17</v>
      </c>
      <c r="E2119" s="40" t="s">
        <v>43</v>
      </c>
      <c r="F2119" s="40" t="s">
        <v>23</v>
      </c>
      <c r="G2119" s="40" t="s">
        <v>4217</v>
      </c>
      <c r="H2119" s="82" t="s">
        <v>4218</v>
      </c>
      <c r="I2119" s="86"/>
      <c r="J2119" s="86"/>
      <c r="K2119" s="21"/>
      <c r="L2119" s="21"/>
    </row>
    <row r="2120" spans="1:12" ht="50" x14ac:dyDescent="0.25">
      <c r="A2120" s="21"/>
      <c r="B2120" s="40" t="s">
        <v>259</v>
      </c>
      <c r="C2120" s="81">
        <v>43929</v>
      </c>
      <c r="D2120" s="40" t="s">
        <v>17</v>
      </c>
      <c r="E2120" s="40" t="s">
        <v>43</v>
      </c>
      <c r="F2120" s="40" t="s">
        <v>23</v>
      </c>
      <c r="G2120" s="40" t="s">
        <v>4219</v>
      </c>
      <c r="H2120" s="82" t="s">
        <v>4220</v>
      </c>
      <c r="I2120" s="86"/>
      <c r="J2120" s="86"/>
      <c r="K2120" s="21"/>
      <c r="L2120" s="21"/>
    </row>
    <row r="2121" spans="1:12" ht="100" x14ac:dyDescent="0.25">
      <c r="A2121" s="21"/>
      <c r="B2121" s="40" t="s">
        <v>259</v>
      </c>
      <c r="C2121" s="81">
        <v>43929</v>
      </c>
      <c r="D2121" s="40" t="s">
        <v>17</v>
      </c>
      <c r="E2121" s="40" t="s">
        <v>43</v>
      </c>
      <c r="F2121" s="40" t="s">
        <v>23</v>
      </c>
      <c r="G2121" s="40" t="s">
        <v>4221</v>
      </c>
      <c r="H2121" s="82" t="s">
        <v>4222</v>
      </c>
      <c r="I2121" s="86"/>
      <c r="J2121" s="86"/>
      <c r="K2121" s="21"/>
      <c r="L2121" s="21"/>
    </row>
    <row r="2122" spans="1:12" ht="87.5" x14ac:dyDescent="0.25">
      <c r="A2122" s="21"/>
      <c r="B2122" s="40" t="s">
        <v>259</v>
      </c>
      <c r="C2122" s="81">
        <v>43929</v>
      </c>
      <c r="D2122" s="40" t="s">
        <v>17</v>
      </c>
      <c r="E2122" s="40" t="s">
        <v>43</v>
      </c>
      <c r="F2122" s="40" t="s">
        <v>23</v>
      </c>
      <c r="G2122" s="40" t="s">
        <v>4223</v>
      </c>
      <c r="H2122" s="82" t="s">
        <v>4224</v>
      </c>
      <c r="I2122" s="86"/>
      <c r="J2122" s="86"/>
      <c r="K2122" s="21"/>
      <c r="L2122" s="21"/>
    </row>
    <row r="2123" spans="1:12" ht="162.5" x14ac:dyDescent="0.25">
      <c r="A2123" s="21"/>
      <c r="B2123" s="40" t="s">
        <v>259</v>
      </c>
      <c r="C2123" s="81">
        <v>43929</v>
      </c>
      <c r="D2123" s="40" t="s">
        <v>17</v>
      </c>
      <c r="E2123" s="40" t="s">
        <v>43</v>
      </c>
      <c r="F2123" s="40" t="s">
        <v>23</v>
      </c>
      <c r="G2123" s="40" t="s">
        <v>4225</v>
      </c>
      <c r="H2123" s="82" t="s">
        <v>4224</v>
      </c>
      <c r="I2123" s="86"/>
      <c r="J2123" s="86"/>
      <c r="K2123" s="21"/>
      <c r="L2123" s="21"/>
    </row>
    <row r="2124" spans="1:12" ht="87.5" x14ac:dyDescent="0.25">
      <c r="A2124" s="21"/>
      <c r="B2124" s="40" t="s">
        <v>259</v>
      </c>
      <c r="C2124" s="81">
        <v>43929</v>
      </c>
      <c r="D2124" s="40" t="s">
        <v>17</v>
      </c>
      <c r="E2124" s="40" t="s">
        <v>43</v>
      </c>
      <c r="F2124" s="40" t="s">
        <v>23</v>
      </c>
      <c r="G2124" s="40" t="s">
        <v>4226</v>
      </c>
      <c r="H2124" s="82" t="s">
        <v>4224</v>
      </c>
      <c r="I2124" s="86"/>
      <c r="J2124" s="86"/>
      <c r="K2124" s="21"/>
      <c r="L2124" s="21"/>
    </row>
    <row r="2125" spans="1:12" ht="50" x14ac:dyDescent="0.25">
      <c r="A2125" s="21"/>
      <c r="B2125" s="40" t="s">
        <v>259</v>
      </c>
      <c r="C2125" s="81">
        <v>43924</v>
      </c>
      <c r="D2125" s="40" t="s">
        <v>17</v>
      </c>
      <c r="E2125" s="40" t="s">
        <v>4198</v>
      </c>
      <c r="F2125" s="40" t="s">
        <v>23</v>
      </c>
      <c r="G2125" s="40" t="s">
        <v>4227</v>
      </c>
      <c r="H2125" s="82" t="s">
        <v>4228</v>
      </c>
      <c r="I2125" s="86"/>
      <c r="J2125" s="86"/>
      <c r="K2125" s="21"/>
      <c r="L2125" s="21"/>
    </row>
    <row r="2126" spans="1:12" ht="75" x14ac:dyDescent="0.25">
      <c r="A2126" s="21"/>
      <c r="B2126" s="40" t="s">
        <v>259</v>
      </c>
      <c r="C2126" s="81">
        <v>43922</v>
      </c>
      <c r="D2126" s="40" t="s">
        <v>17</v>
      </c>
      <c r="E2126" s="40" t="s">
        <v>43</v>
      </c>
      <c r="F2126" s="40" t="s">
        <v>23</v>
      </c>
      <c r="G2126" s="40" t="s">
        <v>4229</v>
      </c>
      <c r="H2126" s="82" t="s">
        <v>4230</v>
      </c>
      <c r="I2126" s="86"/>
      <c r="J2126" s="86"/>
      <c r="K2126" s="21"/>
      <c r="L2126" s="21"/>
    </row>
    <row r="2127" spans="1:12" ht="112.5" x14ac:dyDescent="0.25">
      <c r="A2127" s="21"/>
      <c r="B2127" s="40" t="s">
        <v>259</v>
      </c>
      <c r="C2127" s="81">
        <v>43922</v>
      </c>
      <c r="D2127" s="40" t="s">
        <v>17</v>
      </c>
      <c r="E2127" s="40" t="s">
        <v>43</v>
      </c>
      <c r="F2127" s="40" t="s">
        <v>23</v>
      </c>
      <c r="G2127" s="40" t="s">
        <v>4231</v>
      </c>
      <c r="H2127" s="82" t="s">
        <v>4232</v>
      </c>
      <c r="I2127" s="86"/>
      <c r="J2127" s="86"/>
      <c r="K2127" s="21"/>
      <c r="L2127" s="21"/>
    </row>
    <row r="2128" spans="1:12" ht="112.5" x14ac:dyDescent="0.25">
      <c r="A2128" s="21"/>
      <c r="B2128" s="40" t="s">
        <v>259</v>
      </c>
      <c r="C2128" s="81">
        <v>43922</v>
      </c>
      <c r="D2128" s="40" t="s">
        <v>17</v>
      </c>
      <c r="E2128" s="40" t="s">
        <v>43</v>
      </c>
      <c r="F2128" s="40" t="s">
        <v>23</v>
      </c>
      <c r="G2128" s="40" t="s">
        <v>4233</v>
      </c>
      <c r="H2128" s="82" t="s">
        <v>4232</v>
      </c>
      <c r="I2128" s="86"/>
      <c r="J2128" s="86"/>
      <c r="K2128" s="21"/>
      <c r="L2128" s="21"/>
    </row>
    <row r="2129" spans="1:12" ht="237.5" x14ac:dyDescent="0.25">
      <c r="A2129" s="21"/>
      <c r="B2129" s="40" t="s">
        <v>259</v>
      </c>
      <c r="C2129" s="81">
        <v>43922</v>
      </c>
      <c r="D2129" s="40" t="s">
        <v>17</v>
      </c>
      <c r="E2129" s="40" t="s">
        <v>43</v>
      </c>
      <c r="F2129" s="40" t="s">
        <v>23</v>
      </c>
      <c r="G2129" s="40" t="s">
        <v>4234</v>
      </c>
      <c r="H2129" s="82" t="s">
        <v>4230</v>
      </c>
      <c r="I2129" s="86"/>
      <c r="J2129" s="86"/>
      <c r="K2129" s="21"/>
      <c r="L2129" s="21"/>
    </row>
    <row r="2130" spans="1:12" ht="237.5" x14ac:dyDescent="0.25">
      <c r="A2130" s="21"/>
      <c r="B2130" s="40" t="s">
        <v>259</v>
      </c>
      <c r="C2130" s="81">
        <v>43922</v>
      </c>
      <c r="D2130" s="40" t="s">
        <v>17</v>
      </c>
      <c r="E2130" s="40" t="s">
        <v>43</v>
      </c>
      <c r="F2130" s="40" t="s">
        <v>23</v>
      </c>
      <c r="G2130" s="40" t="s">
        <v>4235</v>
      </c>
      <c r="H2130" s="82" t="s">
        <v>4230</v>
      </c>
      <c r="I2130" s="86"/>
      <c r="J2130" s="86"/>
      <c r="K2130" s="21"/>
      <c r="L2130" s="21"/>
    </row>
    <row r="2131" spans="1:12" ht="87.5" x14ac:dyDescent="0.25">
      <c r="A2131" s="21"/>
      <c r="B2131" s="40" t="s">
        <v>259</v>
      </c>
      <c r="C2131" s="81">
        <v>43922</v>
      </c>
      <c r="D2131" s="40" t="s">
        <v>17</v>
      </c>
      <c r="E2131" s="40" t="s">
        <v>43</v>
      </c>
      <c r="F2131" s="40" t="s">
        <v>23</v>
      </c>
      <c r="G2131" s="40" t="s">
        <v>4236</v>
      </c>
      <c r="H2131" s="82" t="s">
        <v>4230</v>
      </c>
      <c r="I2131" s="86"/>
      <c r="J2131" s="86"/>
      <c r="K2131" s="21"/>
      <c r="L2131" s="21"/>
    </row>
    <row r="2132" spans="1:12" ht="87.5" x14ac:dyDescent="0.25">
      <c r="A2132" s="21"/>
      <c r="B2132" s="40" t="s">
        <v>259</v>
      </c>
      <c r="C2132" s="81">
        <v>43922</v>
      </c>
      <c r="D2132" s="40" t="s">
        <v>17</v>
      </c>
      <c r="E2132" s="40" t="s">
        <v>43</v>
      </c>
      <c r="F2132" s="40" t="s">
        <v>50</v>
      </c>
      <c r="G2132" s="40" t="s">
        <v>4237</v>
      </c>
      <c r="H2132" s="82" t="s">
        <v>4230</v>
      </c>
      <c r="I2132" s="86"/>
      <c r="J2132" s="86"/>
      <c r="K2132" s="21"/>
      <c r="L2132" s="21"/>
    </row>
    <row r="2133" spans="1:12" ht="87.5" x14ac:dyDescent="0.25">
      <c r="A2133" s="21"/>
      <c r="B2133" s="40" t="s">
        <v>259</v>
      </c>
      <c r="C2133" s="81">
        <v>43921</v>
      </c>
      <c r="D2133" s="40" t="s">
        <v>17</v>
      </c>
      <c r="E2133" s="40" t="s">
        <v>4118</v>
      </c>
      <c r="F2133" s="40" t="s">
        <v>19</v>
      </c>
      <c r="G2133" s="40" t="s">
        <v>4238</v>
      </c>
      <c r="H2133" s="82" t="s">
        <v>4239</v>
      </c>
      <c r="I2133" s="83"/>
      <c r="J2133" s="83"/>
      <c r="K2133" s="21"/>
      <c r="L2133" s="21"/>
    </row>
    <row r="2134" spans="1:12" ht="37.5" x14ac:dyDescent="0.25">
      <c r="A2134" s="21"/>
      <c r="B2134" s="14" t="s">
        <v>259</v>
      </c>
      <c r="C2134" s="112">
        <v>43921</v>
      </c>
      <c r="D2134" s="14" t="s">
        <v>17</v>
      </c>
      <c r="E2134" s="14" t="s">
        <v>4118</v>
      </c>
      <c r="F2134" s="14" t="s">
        <v>19</v>
      </c>
      <c r="G2134" s="14" t="s">
        <v>4240</v>
      </c>
      <c r="H2134" s="102" t="s">
        <v>4241</v>
      </c>
      <c r="I2134" s="86"/>
      <c r="J2134" s="86"/>
      <c r="K2134" s="21"/>
      <c r="L2134" s="21"/>
    </row>
    <row r="2135" spans="1:12" ht="125" x14ac:dyDescent="0.25">
      <c r="A2135" s="21"/>
      <c r="B2135" s="14" t="s">
        <v>259</v>
      </c>
      <c r="C2135" s="112">
        <v>43919</v>
      </c>
      <c r="D2135" s="14" t="s">
        <v>17</v>
      </c>
      <c r="E2135" s="14" t="s">
        <v>4242</v>
      </c>
      <c r="F2135" s="14" t="s">
        <v>23</v>
      </c>
      <c r="G2135" s="14" t="s">
        <v>4243</v>
      </c>
      <c r="H2135" s="102" t="s">
        <v>4244</v>
      </c>
      <c r="I2135" s="86"/>
      <c r="J2135" s="86"/>
      <c r="K2135" s="21"/>
      <c r="L2135" s="21"/>
    </row>
    <row r="2136" spans="1:12" ht="175" x14ac:dyDescent="0.25">
      <c r="A2136" s="21"/>
      <c r="B2136" s="40" t="s">
        <v>259</v>
      </c>
      <c r="C2136" s="92">
        <v>43914</v>
      </c>
      <c r="D2136" s="40" t="s">
        <v>17</v>
      </c>
      <c r="E2136" s="40" t="s">
        <v>4118</v>
      </c>
      <c r="F2136" s="40" t="s">
        <v>19</v>
      </c>
      <c r="G2136" s="40" t="s">
        <v>4245</v>
      </c>
      <c r="H2136" s="93" t="s">
        <v>4246</v>
      </c>
      <c r="I2136" s="86"/>
      <c r="J2136" s="86"/>
      <c r="K2136" s="21"/>
      <c r="L2136" s="21"/>
    </row>
    <row r="2137" spans="1:12" ht="87.5" x14ac:dyDescent="0.25">
      <c r="A2137" s="21"/>
      <c r="B2137" s="40" t="s">
        <v>259</v>
      </c>
      <c r="C2137" s="81">
        <v>43913</v>
      </c>
      <c r="D2137" s="40" t="s">
        <v>17</v>
      </c>
      <c r="E2137" s="40" t="s">
        <v>4247</v>
      </c>
      <c r="F2137" s="40" t="s">
        <v>19</v>
      </c>
      <c r="G2137" s="40" t="s">
        <v>4248</v>
      </c>
      <c r="H2137" s="82" t="s">
        <v>4249</v>
      </c>
      <c r="I2137" s="83"/>
      <c r="J2137" s="83"/>
      <c r="K2137" s="21"/>
      <c r="L2137" s="21"/>
    </row>
    <row r="2138" spans="1:12" ht="87.5" x14ac:dyDescent="0.25">
      <c r="A2138" s="21"/>
      <c r="B2138" s="40" t="s">
        <v>259</v>
      </c>
      <c r="C2138" s="81">
        <v>43913</v>
      </c>
      <c r="D2138" s="40" t="s">
        <v>17</v>
      </c>
      <c r="E2138" s="40" t="s">
        <v>4247</v>
      </c>
      <c r="F2138" s="40" t="s">
        <v>19</v>
      </c>
      <c r="G2138" s="40" t="s">
        <v>4250</v>
      </c>
      <c r="H2138" s="82" t="s">
        <v>4249</v>
      </c>
      <c r="I2138" s="83"/>
      <c r="J2138" s="83"/>
      <c r="K2138" s="21"/>
      <c r="L2138" s="21"/>
    </row>
    <row r="2139" spans="1:12" ht="100" x14ac:dyDescent="0.25">
      <c r="A2139" s="21"/>
      <c r="B2139" s="40" t="s">
        <v>259</v>
      </c>
      <c r="C2139" s="81">
        <v>43913</v>
      </c>
      <c r="D2139" s="40" t="s">
        <v>17</v>
      </c>
      <c r="E2139" s="40" t="s">
        <v>4247</v>
      </c>
      <c r="F2139" s="40" t="s">
        <v>19</v>
      </c>
      <c r="G2139" s="40" t="s">
        <v>4251</v>
      </c>
      <c r="H2139" s="82" t="s">
        <v>4249</v>
      </c>
      <c r="I2139" s="83"/>
      <c r="J2139" s="83"/>
      <c r="K2139" s="21"/>
      <c r="L2139" s="21"/>
    </row>
    <row r="2140" spans="1:12" ht="212.5" x14ac:dyDescent="0.25">
      <c r="A2140" s="21"/>
      <c r="B2140" s="40" t="s">
        <v>259</v>
      </c>
      <c r="C2140" s="81">
        <v>43913</v>
      </c>
      <c r="D2140" s="40" t="s">
        <v>17</v>
      </c>
      <c r="E2140" s="40" t="s">
        <v>4247</v>
      </c>
      <c r="F2140" s="40" t="s">
        <v>19</v>
      </c>
      <c r="G2140" s="40" t="s">
        <v>4252</v>
      </c>
      <c r="H2140" s="82" t="s">
        <v>4249</v>
      </c>
      <c r="I2140" s="83"/>
      <c r="J2140" s="83"/>
      <c r="K2140" s="21"/>
      <c r="L2140" s="21"/>
    </row>
    <row r="2141" spans="1:12" ht="62.5" x14ac:dyDescent="0.25">
      <c r="A2141" s="21"/>
      <c r="B2141" s="40" t="s">
        <v>259</v>
      </c>
      <c r="C2141" s="87">
        <v>43909</v>
      </c>
      <c r="D2141" s="40" t="s">
        <v>17</v>
      </c>
      <c r="E2141" s="40" t="s">
        <v>4118</v>
      </c>
      <c r="F2141" s="40" t="s">
        <v>1632</v>
      </c>
      <c r="G2141" s="40" t="s">
        <v>4253</v>
      </c>
      <c r="H2141" s="82" t="s">
        <v>4254</v>
      </c>
      <c r="I2141" s="83"/>
      <c r="J2141" s="83"/>
      <c r="K2141" s="21"/>
      <c r="L2141" s="21"/>
    </row>
    <row r="2142" spans="1:12" ht="62.5" x14ac:dyDescent="0.25">
      <c r="A2142" s="21"/>
      <c r="B2142" s="40" t="s">
        <v>259</v>
      </c>
      <c r="C2142" s="87">
        <v>43909</v>
      </c>
      <c r="D2142" s="40" t="s">
        <v>17</v>
      </c>
      <c r="E2142" s="40" t="s">
        <v>4118</v>
      </c>
      <c r="F2142" s="40" t="s">
        <v>1632</v>
      </c>
      <c r="G2142" s="40" t="s">
        <v>4255</v>
      </c>
      <c r="H2142" s="82" t="s">
        <v>4254</v>
      </c>
      <c r="I2142" s="83"/>
      <c r="J2142" s="83"/>
      <c r="K2142" s="21"/>
      <c r="L2142" s="21"/>
    </row>
    <row r="2143" spans="1:12" ht="87.5" x14ac:dyDescent="0.25">
      <c r="A2143" s="21"/>
      <c r="B2143" s="40" t="s">
        <v>259</v>
      </c>
      <c r="C2143" s="87">
        <v>43909</v>
      </c>
      <c r="D2143" s="40" t="s">
        <v>17</v>
      </c>
      <c r="E2143" s="40" t="s">
        <v>4118</v>
      </c>
      <c r="F2143" s="40" t="s">
        <v>19</v>
      </c>
      <c r="G2143" s="40" t="s">
        <v>4256</v>
      </c>
      <c r="H2143" s="82" t="s">
        <v>4254</v>
      </c>
      <c r="I2143" s="83"/>
      <c r="J2143" s="83"/>
      <c r="K2143" s="21"/>
      <c r="L2143" s="21"/>
    </row>
    <row r="2144" spans="1:12" ht="62.5" x14ac:dyDescent="0.25">
      <c r="A2144" s="21"/>
      <c r="B2144" s="40" t="s">
        <v>259</v>
      </c>
      <c r="C2144" s="81">
        <v>43909</v>
      </c>
      <c r="D2144" s="40" t="s">
        <v>17</v>
      </c>
      <c r="E2144" s="40" t="s">
        <v>4118</v>
      </c>
      <c r="F2144" s="40" t="s">
        <v>108</v>
      </c>
      <c r="G2144" s="40" t="s">
        <v>4257</v>
      </c>
      <c r="H2144" s="82" t="s">
        <v>4254</v>
      </c>
      <c r="I2144" s="83"/>
      <c r="J2144" s="83"/>
      <c r="K2144" s="21"/>
      <c r="L2144" s="21"/>
    </row>
    <row r="2145" spans="1:12" ht="100" x14ac:dyDescent="0.25">
      <c r="A2145" s="21"/>
      <c r="B2145" s="14" t="s">
        <v>259</v>
      </c>
      <c r="C2145" s="112">
        <v>43909</v>
      </c>
      <c r="D2145" s="14" t="s">
        <v>17</v>
      </c>
      <c r="E2145" s="14" t="s">
        <v>43</v>
      </c>
      <c r="F2145" s="14" t="s">
        <v>23</v>
      </c>
      <c r="G2145" s="14" t="s">
        <v>4258</v>
      </c>
      <c r="H2145" s="113" t="s">
        <v>4259</v>
      </c>
      <c r="I2145" s="86"/>
      <c r="J2145" s="86"/>
      <c r="K2145" s="21"/>
      <c r="L2145" s="21"/>
    </row>
    <row r="2146" spans="1:12" ht="125" x14ac:dyDescent="0.25">
      <c r="A2146" s="21"/>
      <c r="B2146" s="14" t="s">
        <v>259</v>
      </c>
      <c r="C2146" s="112">
        <v>43909</v>
      </c>
      <c r="D2146" s="14" t="s">
        <v>17</v>
      </c>
      <c r="E2146" s="14" t="s">
        <v>43</v>
      </c>
      <c r="F2146" s="14" t="s">
        <v>23</v>
      </c>
      <c r="G2146" s="14" t="s">
        <v>4260</v>
      </c>
      <c r="H2146" s="113" t="s">
        <v>4259</v>
      </c>
      <c r="I2146" s="86"/>
      <c r="J2146" s="86"/>
      <c r="K2146" s="21"/>
      <c r="L2146" s="21"/>
    </row>
    <row r="2147" spans="1:12" ht="87.5" x14ac:dyDescent="0.25">
      <c r="A2147" s="21"/>
      <c r="B2147" s="14" t="s">
        <v>259</v>
      </c>
      <c r="C2147" s="112">
        <v>43908</v>
      </c>
      <c r="D2147" s="14" t="s">
        <v>17</v>
      </c>
      <c r="E2147" s="14" t="s">
        <v>43</v>
      </c>
      <c r="F2147" s="14" t="s">
        <v>23</v>
      </c>
      <c r="G2147" s="14" t="s">
        <v>4261</v>
      </c>
      <c r="H2147" s="102" t="s">
        <v>4262</v>
      </c>
      <c r="I2147" s="86"/>
      <c r="J2147" s="86"/>
      <c r="K2147" s="21"/>
      <c r="L2147" s="21"/>
    </row>
    <row r="2148" spans="1:12" ht="100" x14ac:dyDescent="0.25">
      <c r="A2148" s="21"/>
      <c r="B2148" s="14" t="s">
        <v>259</v>
      </c>
      <c r="C2148" s="112">
        <v>43903</v>
      </c>
      <c r="D2148" s="14" t="s">
        <v>17</v>
      </c>
      <c r="E2148" s="14" t="s">
        <v>43</v>
      </c>
      <c r="F2148" s="14" t="s">
        <v>23</v>
      </c>
      <c r="G2148" s="14" t="s">
        <v>4263</v>
      </c>
      <c r="H2148" s="102" t="s">
        <v>4264</v>
      </c>
      <c r="I2148" s="86"/>
      <c r="J2148" s="86"/>
      <c r="K2148" s="21"/>
      <c r="L2148" s="21"/>
    </row>
    <row r="2149" spans="1:12" ht="37.5" x14ac:dyDescent="0.25">
      <c r="A2149" s="21"/>
      <c r="B2149" s="14" t="s">
        <v>259</v>
      </c>
      <c r="C2149" s="112">
        <v>43903</v>
      </c>
      <c r="D2149" s="14" t="s">
        <v>17</v>
      </c>
      <c r="E2149" s="14" t="s">
        <v>43</v>
      </c>
      <c r="F2149" s="14" t="s">
        <v>23</v>
      </c>
      <c r="G2149" s="14" t="s">
        <v>4265</v>
      </c>
      <c r="H2149" s="102" t="s">
        <v>4264</v>
      </c>
      <c r="I2149" s="86"/>
      <c r="J2149" s="86"/>
      <c r="K2149" s="21"/>
      <c r="L2149" s="21"/>
    </row>
    <row r="2150" spans="1:12" ht="62.5" x14ac:dyDescent="0.25">
      <c r="A2150" s="21"/>
      <c r="B2150" s="14" t="s">
        <v>259</v>
      </c>
      <c r="C2150" s="112">
        <v>43903</v>
      </c>
      <c r="D2150" s="14" t="s">
        <v>17</v>
      </c>
      <c r="E2150" s="14" t="s">
        <v>43</v>
      </c>
      <c r="F2150" s="14" t="s">
        <v>23</v>
      </c>
      <c r="G2150" s="14" t="s">
        <v>4266</v>
      </c>
      <c r="H2150" s="102" t="s">
        <v>4264</v>
      </c>
      <c r="I2150" s="86"/>
      <c r="J2150" s="86"/>
      <c r="K2150" s="21"/>
      <c r="L2150" s="21"/>
    </row>
    <row r="2151" spans="1:12" ht="75" x14ac:dyDescent="0.25">
      <c r="A2151" s="21"/>
      <c r="B2151" s="40" t="s">
        <v>259</v>
      </c>
      <c r="C2151" s="87">
        <v>43892</v>
      </c>
      <c r="D2151" s="83" t="s">
        <v>17</v>
      </c>
      <c r="E2151" s="40" t="s">
        <v>4118</v>
      </c>
      <c r="F2151" s="40" t="s">
        <v>19</v>
      </c>
      <c r="G2151" s="40" t="s">
        <v>4267</v>
      </c>
      <c r="H2151" s="82" t="s">
        <v>4268</v>
      </c>
      <c r="I2151" s="40" t="s">
        <v>1072</v>
      </c>
      <c r="J2151" s="40"/>
      <c r="K2151" s="21"/>
      <c r="L2151" s="21"/>
    </row>
    <row r="2152" spans="1:12" ht="25" x14ac:dyDescent="0.25">
      <c r="A2152" s="21"/>
      <c r="B2152" s="40" t="s">
        <v>259</v>
      </c>
      <c r="C2152" s="87">
        <v>43892</v>
      </c>
      <c r="D2152" s="83" t="s">
        <v>17</v>
      </c>
      <c r="E2152" s="40" t="s">
        <v>4118</v>
      </c>
      <c r="F2152" s="40" t="s">
        <v>19</v>
      </c>
      <c r="G2152" s="40" t="s">
        <v>4269</v>
      </c>
      <c r="H2152" s="82" t="s">
        <v>4268</v>
      </c>
      <c r="I2152" s="40" t="s">
        <v>1072</v>
      </c>
      <c r="J2152" s="40"/>
      <c r="K2152" s="21"/>
      <c r="L2152" s="21"/>
    </row>
    <row r="2153" spans="1:12" ht="50" x14ac:dyDescent="0.25">
      <c r="A2153" s="21"/>
      <c r="B2153" s="14" t="s">
        <v>259</v>
      </c>
      <c r="C2153" s="112">
        <v>43886</v>
      </c>
      <c r="D2153" s="14" t="s">
        <v>17</v>
      </c>
      <c r="E2153" s="14" t="s">
        <v>43</v>
      </c>
      <c r="F2153" s="14" t="s">
        <v>23</v>
      </c>
      <c r="G2153" s="14" t="s">
        <v>4270</v>
      </c>
      <c r="H2153" s="113" t="s">
        <v>4271</v>
      </c>
      <c r="I2153" s="86"/>
      <c r="J2153" s="86"/>
      <c r="K2153" s="21"/>
      <c r="L2153" s="21"/>
    </row>
    <row r="2154" spans="1:12" ht="62.5" x14ac:dyDescent="0.25">
      <c r="A2154" s="21"/>
      <c r="B2154" s="14" t="s">
        <v>259</v>
      </c>
      <c r="C2154" s="112">
        <v>43886</v>
      </c>
      <c r="D2154" s="14" t="s">
        <v>17</v>
      </c>
      <c r="E2154" s="14" t="s">
        <v>43</v>
      </c>
      <c r="F2154" s="14" t="s">
        <v>23</v>
      </c>
      <c r="G2154" s="14" t="s">
        <v>4272</v>
      </c>
      <c r="H2154" s="113" t="s">
        <v>4271</v>
      </c>
      <c r="I2154" s="86"/>
      <c r="J2154" s="86"/>
      <c r="K2154" s="21"/>
      <c r="L2154" s="21"/>
    </row>
    <row r="2155" spans="1:12" ht="112.5" x14ac:dyDescent="0.25">
      <c r="A2155" s="21"/>
      <c r="B2155" s="14" t="s">
        <v>259</v>
      </c>
      <c r="C2155" s="112">
        <v>43886</v>
      </c>
      <c r="D2155" s="14" t="s">
        <v>17</v>
      </c>
      <c r="E2155" s="14" t="s">
        <v>43</v>
      </c>
      <c r="F2155" s="14" t="s">
        <v>23</v>
      </c>
      <c r="G2155" s="14" t="s">
        <v>4273</v>
      </c>
      <c r="H2155" s="113" t="s">
        <v>4271</v>
      </c>
      <c r="I2155" s="86"/>
      <c r="J2155" s="86"/>
      <c r="K2155" s="21"/>
      <c r="L2155" s="21"/>
    </row>
    <row r="2156" spans="1:12" ht="50" x14ac:dyDescent="0.25">
      <c r="A2156" s="21"/>
      <c r="B2156" s="14" t="s">
        <v>259</v>
      </c>
      <c r="C2156" s="112">
        <v>43886</v>
      </c>
      <c r="D2156" s="14" t="s">
        <v>17</v>
      </c>
      <c r="E2156" s="14" t="s">
        <v>43</v>
      </c>
      <c r="F2156" s="14" t="s">
        <v>23</v>
      </c>
      <c r="G2156" s="14" t="s">
        <v>4274</v>
      </c>
      <c r="H2156" s="113" t="s">
        <v>4271</v>
      </c>
      <c r="I2156" s="86"/>
      <c r="J2156" s="86"/>
      <c r="K2156" s="21"/>
      <c r="L2156" s="21"/>
    </row>
    <row r="2157" spans="1:12" ht="50" x14ac:dyDescent="0.25">
      <c r="A2157" s="21"/>
      <c r="B2157" s="14" t="s">
        <v>259</v>
      </c>
      <c r="C2157" s="112">
        <v>43886</v>
      </c>
      <c r="D2157" s="14" t="s">
        <v>17</v>
      </c>
      <c r="E2157" s="14" t="s">
        <v>43</v>
      </c>
      <c r="F2157" s="14" t="s">
        <v>23</v>
      </c>
      <c r="G2157" s="14" t="s">
        <v>4275</v>
      </c>
      <c r="H2157" s="113" t="s">
        <v>4271</v>
      </c>
      <c r="I2157" s="86"/>
      <c r="J2157" s="86"/>
      <c r="K2157" s="21"/>
      <c r="L2157" s="21"/>
    </row>
    <row r="2158" spans="1:12" ht="62.5" x14ac:dyDescent="0.25">
      <c r="A2158" s="21"/>
      <c r="B2158" s="40" t="s">
        <v>259</v>
      </c>
      <c r="C2158" s="87">
        <v>43881</v>
      </c>
      <c r="D2158" s="83" t="s">
        <v>17</v>
      </c>
      <c r="E2158" s="40" t="s">
        <v>4118</v>
      </c>
      <c r="F2158" s="40" t="s">
        <v>108</v>
      </c>
      <c r="G2158" s="40" t="s">
        <v>4276</v>
      </c>
      <c r="H2158" s="82" t="s">
        <v>4277</v>
      </c>
      <c r="I2158" s="40" t="s">
        <v>1072</v>
      </c>
      <c r="J2158" s="40"/>
      <c r="K2158" s="21"/>
      <c r="L2158" s="21"/>
    </row>
    <row r="2159" spans="1:12" ht="62.5" x14ac:dyDescent="0.25">
      <c r="A2159" s="21"/>
      <c r="B2159" s="122" t="s">
        <v>259</v>
      </c>
      <c r="C2159" s="123">
        <v>43864</v>
      </c>
      <c r="D2159" s="122" t="s">
        <v>17</v>
      </c>
      <c r="E2159" s="122" t="s">
        <v>4118</v>
      </c>
      <c r="F2159" s="122" t="s">
        <v>63</v>
      </c>
      <c r="G2159" s="40" t="s">
        <v>4278</v>
      </c>
      <c r="H2159" s="82" t="s">
        <v>4268</v>
      </c>
      <c r="I2159" s="86"/>
      <c r="J2159" s="86"/>
      <c r="K2159" s="21"/>
      <c r="L2159" s="21"/>
    </row>
    <row r="2160" spans="1:12" ht="62.5" x14ac:dyDescent="0.25">
      <c r="A2160" s="21"/>
      <c r="B2160" s="14" t="s">
        <v>53</v>
      </c>
      <c r="C2160" s="88">
        <v>44044</v>
      </c>
      <c r="D2160" s="14" t="s">
        <v>17</v>
      </c>
      <c r="E2160" s="14" t="s">
        <v>53</v>
      </c>
      <c r="F2160" s="89" t="s">
        <v>27</v>
      </c>
      <c r="G2160" s="90" t="s">
        <v>4279</v>
      </c>
      <c r="H2160" s="31" t="s">
        <v>4280</v>
      </c>
      <c r="I2160" s="91"/>
      <c r="J2160" s="91"/>
      <c r="K2160" s="21"/>
      <c r="L2160" s="21"/>
    </row>
    <row r="2161" spans="1:12" ht="87.5" x14ac:dyDescent="0.25">
      <c r="A2161" s="21"/>
      <c r="B2161" s="14" t="s">
        <v>53</v>
      </c>
      <c r="C2161" s="88">
        <v>44042</v>
      </c>
      <c r="D2161" s="14" t="s">
        <v>17</v>
      </c>
      <c r="E2161" s="14" t="s">
        <v>53</v>
      </c>
      <c r="F2161" s="89" t="s">
        <v>27</v>
      </c>
      <c r="G2161" s="90" t="s">
        <v>4281</v>
      </c>
      <c r="H2161" s="31" t="s">
        <v>4282</v>
      </c>
      <c r="I2161" s="91"/>
      <c r="J2161" s="91"/>
      <c r="K2161" s="21"/>
      <c r="L2161" s="21"/>
    </row>
    <row r="2162" spans="1:12" ht="62.5" x14ac:dyDescent="0.25">
      <c r="A2162" s="21"/>
      <c r="B2162" s="14" t="s">
        <v>53</v>
      </c>
      <c r="C2162" s="88">
        <v>44041</v>
      </c>
      <c r="D2162" s="14" t="s">
        <v>17</v>
      </c>
      <c r="E2162" s="14" t="s">
        <v>53</v>
      </c>
      <c r="F2162" s="89" t="s">
        <v>27</v>
      </c>
      <c r="G2162" s="90" t="s">
        <v>4283</v>
      </c>
      <c r="H2162" s="31" t="s">
        <v>4284</v>
      </c>
      <c r="I2162" s="91"/>
      <c r="J2162" s="91"/>
      <c r="K2162" s="21"/>
      <c r="L2162" s="21"/>
    </row>
    <row r="2163" spans="1:12" ht="62.5" x14ac:dyDescent="0.25">
      <c r="A2163" s="21"/>
      <c r="B2163" s="14" t="s">
        <v>53</v>
      </c>
      <c r="C2163" s="88">
        <v>44036</v>
      </c>
      <c r="D2163" s="14" t="s">
        <v>17</v>
      </c>
      <c r="E2163" s="14" t="s">
        <v>53</v>
      </c>
      <c r="F2163" s="89" t="s">
        <v>27</v>
      </c>
      <c r="G2163" s="90" t="s">
        <v>4285</v>
      </c>
      <c r="H2163" s="31" t="s">
        <v>4286</v>
      </c>
      <c r="I2163" s="91"/>
      <c r="J2163" s="91"/>
      <c r="K2163" s="21"/>
      <c r="L2163" s="21"/>
    </row>
    <row r="2164" spans="1:12" ht="87.5" x14ac:dyDescent="0.25">
      <c r="A2164" s="21"/>
      <c r="B2164" s="14" t="s">
        <v>53</v>
      </c>
      <c r="C2164" s="88">
        <v>44035</v>
      </c>
      <c r="D2164" s="14" t="s">
        <v>17</v>
      </c>
      <c r="E2164" s="14" t="s">
        <v>53</v>
      </c>
      <c r="F2164" s="89" t="s">
        <v>27</v>
      </c>
      <c r="G2164" s="90" t="s">
        <v>4287</v>
      </c>
      <c r="H2164" s="31" t="s">
        <v>4288</v>
      </c>
      <c r="I2164" s="91"/>
      <c r="J2164" s="91"/>
      <c r="K2164" s="21"/>
      <c r="L2164" s="21"/>
    </row>
    <row r="2165" spans="1:12" ht="50" x14ac:dyDescent="0.25">
      <c r="A2165" s="21"/>
      <c r="B2165" s="14" t="s">
        <v>53</v>
      </c>
      <c r="C2165" s="88">
        <v>44021</v>
      </c>
      <c r="D2165" s="14" t="s">
        <v>17</v>
      </c>
      <c r="E2165" s="14" t="s">
        <v>53</v>
      </c>
      <c r="F2165" s="89" t="s">
        <v>27</v>
      </c>
      <c r="G2165" s="90" t="s">
        <v>4289</v>
      </c>
      <c r="H2165" s="31" t="s">
        <v>4290</v>
      </c>
      <c r="I2165" s="91"/>
      <c r="J2165" s="91"/>
      <c r="K2165" s="21"/>
      <c r="L2165" s="21"/>
    </row>
    <row r="2166" spans="1:12" ht="87.5" x14ac:dyDescent="0.25">
      <c r="A2166" s="21"/>
      <c r="B2166" s="14" t="s">
        <v>53</v>
      </c>
      <c r="C2166" s="88">
        <v>44013</v>
      </c>
      <c r="D2166" s="14" t="s">
        <v>17</v>
      </c>
      <c r="E2166" s="14" t="s">
        <v>53</v>
      </c>
      <c r="F2166" s="89" t="s">
        <v>27</v>
      </c>
      <c r="G2166" s="90" t="s">
        <v>4291</v>
      </c>
      <c r="H2166" s="31" t="s">
        <v>4292</v>
      </c>
      <c r="I2166" s="91"/>
      <c r="J2166" s="91"/>
      <c r="K2166" s="21"/>
      <c r="L2166" s="21"/>
    </row>
    <row r="2167" spans="1:12" ht="62.5" x14ac:dyDescent="0.25">
      <c r="A2167" s="21"/>
      <c r="B2167" s="14" t="s">
        <v>53</v>
      </c>
      <c r="C2167" s="88">
        <v>44007</v>
      </c>
      <c r="D2167" s="14" t="s">
        <v>17</v>
      </c>
      <c r="E2167" s="14" t="s">
        <v>53</v>
      </c>
      <c r="F2167" s="89" t="s">
        <v>27</v>
      </c>
      <c r="G2167" s="90" t="s">
        <v>4293</v>
      </c>
      <c r="H2167" s="31" t="s">
        <v>4294</v>
      </c>
      <c r="I2167" s="91"/>
      <c r="J2167" s="91"/>
      <c r="K2167" s="21"/>
      <c r="L2167" s="21"/>
    </row>
    <row r="2168" spans="1:12" ht="87.5" x14ac:dyDescent="0.25">
      <c r="A2168" s="21"/>
      <c r="B2168" s="14" t="s">
        <v>53</v>
      </c>
      <c r="C2168" s="88">
        <v>44005</v>
      </c>
      <c r="D2168" s="14" t="s">
        <v>17</v>
      </c>
      <c r="E2168" s="14" t="s">
        <v>53</v>
      </c>
      <c r="F2168" s="89" t="s">
        <v>27</v>
      </c>
      <c r="G2168" s="90" t="s">
        <v>4295</v>
      </c>
      <c r="H2168" s="31" t="s">
        <v>4296</v>
      </c>
      <c r="I2168" s="91"/>
      <c r="J2168" s="91"/>
      <c r="K2168" s="21"/>
      <c r="L2168" s="21"/>
    </row>
    <row r="2169" spans="1:12" ht="150" x14ac:dyDescent="0.25">
      <c r="A2169" s="21"/>
      <c r="B2169" s="14" t="s">
        <v>53</v>
      </c>
      <c r="C2169" s="88">
        <v>44004</v>
      </c>
      <c r="D2169" s="14" t="s">
        <v>17</v>
      </c>
      <c r="E2169" s="14" t="s">
        <v>53</v>
      </c>
      <c r="F2169" s="89" t="s">
        <v>27</v>
      </c>
      <c r="G2169" s="90" t="s">
        <v>4297</v>
      </c>
      <c r="H2169" s="31" t="s">
        <v>4298</v>
      </c>
      <c r="I2169" s="91"/>
      <c r="J2169" s="91"/>
      <c r="K2169" s="21"/>
      <c r="L2169" s="21"/>
    </row>
    <row r="2170" spans="1:12" ht="87.5" x14ac:dyDescent="0.25">
      <c r="A2170" s="21"/>
      <c r="B2170" s="14" t="s">
        <v>53</v>
      </c>
      <c r="C2170" s="88">
        <v>44004</v>
      </c>
      <c r="D2170" s="14" t="s">
        <v>17</v>
      </c>
      <c r="E2170" s="14" t="s">
        <v>53</v>
      </c>
      <c r="F2170" s="89" t="s">
        <v>27</v>
      </c>
      <c r="G2170" s="90" t="s">
        <v>4299</v>
      </c>
      <c r="H2170" s="31" t="s">
        <v>4300</v>
      </c>
      <c r="I2170" s="91"/>
      <c r="J2170" s="91"/>
      <c r="K2170" s="21"/>
      <c r="L2170" s="21"/>
    </row>
    <row r="2171" spans="1:12" ht="50" x14ac:dyDescent="0.25">
      <c r="A2171" s="21"/>
      <c r="B2171" s="14" t="s">
        <v>53</v>
      </c>
      <c r="C2171" s="88">
        <v>44004</v>
      </c>
      <c r="D2171" s="14" t="s">
        <v>17</v>
      </c>
      <c r="E2171" s="14" t="s">
        <v>53</v>
      </c>
      <c r="F2171" s="89" t="s">
        <v>27</v>
      </c>
      <c r="G2171" s="90" t="s">
        <v>4301</v>
      </c>
      <c r="H2171" s="31" t="s">
        <v>4302</v>
      </c>
      <c r="I2171" s="91"/>
      <c r="J2171" s="91"/>
      <c r="K2171" s="21"/>
      <c r="L2171" s="21"/>
    </row>
    <row r="2172" spans="1:12" ht="112.5" x14ac:dyDescent="0.25">
      <c r="A2172" s="21"/>
      <c r="B2172" s="14" t="s">
        <v>53</v>
      </c>
      <c r="C2172" s="88">
        <v>44000</v>
      </c>
      <c r="D2172" s="14" t="s">
        <v>17</v>
      </c>
      <c r="E2172" s="14" t="s">
        <v>53</v>
      </c>
      <c r="F2172" s="89" t="s">
        <v>27</v>
      </c>
      <c r="G2172" s="90" t="s">
        <v>4303</v>
      </c>
      <c r="H2172" s="31" t="s">
        <v>4304</v>
      </c>
      <c r="I2172" s="91"/>
      <c r="J2172" s="91"/>
      <c r="K2172" s="21"/>
      <c r="L2172" s="21"/>
    </row>
    <row r="2173" spans="1:12" ht="187.5" x14ac:dyDescent="0.25">
      <c r="A2173" s="21"/>
      <c r="B2173" s="14" t="s">
        <v>53</v>
      </c>
      <c r="C2173" s="88">
        <v>43997</v>
      </c>
      <c r="D2173" s="14" t="s">
        <v>17</v>
      </c>
      <c r="E2173" s="14" t="s">
        <v>4305</v>
      </c>
      <c r="F2173" s="89" t="s">
        <v>23</v>
      </c>
      <c r="G2173" s="90" t="s">
        <v>4306</v>
      </c>
      <c r="H2173" s="31" t="s">
        <v>4307</v>
      </c>
      <c r="I2173" s="91"/>
      <c r="J2173" s="91"/>
      <c r="K2173" s="21"/>
      <c r="L2173" s="21"/>
    </row>
    <row r="2174" spans="1:12" ht="175" x14ac:dyDescent="0.25">
      <c r="A2174" s="21"/>
      <c r="B2174" s="14" t="s">
        <v>53</v>
      </c>
      <c r="C2174" s="88">
        <v>43997</v>
      </c>
      <c r="D2174" s="14" t="s">
        <v>17</v>
      </c>
      <c r="E2174" s="14" t="s">
        <v>53</v>
      </c>
      <c r="F2174" s="89" t="s">
        <v>27</v>
      </c>
      <c r="G2174" s="90" t="s">
        <v>4308</v>
      </c>
      <c r="H2174" s="31" t="s">
        <v>4309</v>
      </c>
      <c r="I2174" s="91"/>
      <c r="J2174" s="91"/>
      <c r="K2174" s="21"/>
      <c r="L2174" s="21"/>
    </row>
    <row r="2175" spans="1:12" ht="112.5" x14ac:dyDescent="0.25">
      <c r="A2175" s="21"/>
      <c r="B2175" s="14" t="s">
        <v>53</v>
      </c>
      <c r="C2175" s="88">
        <v>43994</v>
      </c>
      <c r="D2175" s="14" t="s">
        <v>17</v>
      </c>
      <c r="E2175" s="14" t="s">
        <v>53</v>
      </c>
      <c r="F2175" s="89" t="s">
        <v>27</v>
      </c>
      <c r="G2175" s="90" t="s">
        <v>4310</v>
      </c>
      <c r="H2175" s="31" t="s">
        <v>4311</v>
      </c>
      <c r="I2175" s="91"/>
      <c r="J2175" s="91"/>
      <c r="K2175" s="21"/>
      <c r="L2175" s="21"/>
    </row>
    <row r="2176" spans="1:12" ht="25" x14ac:dyDescent="0.25">
      <c r="A2176" s="21"/>
      <c r="B2176" s="14" t="s">
        <v>53</v>
      </c>
      <c r="C2176" s="88">
        <v>43991</v>
      </c>
      <c r="D2176" s="14" t="s">
        <v>17</v>
      </c>
      <c r="E2176" s="14" t="s">
        <v>53</v>
      </c>
      <c r="F2176" s="89" t="s">
        <v>27</v>
      </c>
      <c r="G2176" s="90" t="s">
        <v>4312</v>
      </c>
      <c r="H2176" s="102" t="s">
        <v>4313</v>
      </c>
      <c r="I2176" s="91"/>
      <c r="J2176" s="91"/>
      <c r="K2176" s="21"/>
      <c r="L2176" s="21"/>
    </row>
    <row r="2177" spans="1:12" ht="50" x14ac:dyDescent="0.25">
      <c r="A2177" s="21"/>
      <c r="B2177" s="40" t="s">
        <v>53</v>
      </c>
      <c r="C2177" s="92">
        <v>43991</v>
      </c>
      <c r="D2177" s="40" t="s">
        <v>17</v>
      </c>
      <c r="E2177" s="40" t="s">
        <v>4314</v>
      </c>
      <c r="F2177" s="40" t="s">
        <v>27</v>
      </c>
      <c r="G2177" s="40" t="s">
        <v>4315</v>
      </c>
      <c r="H2177" s="93" t="s">
        <v>4316</v>
      </c>
      <c r="I2177" s="86"/>
      <c r="J2177" s="86"/>
      <c r="K2177" s="21"/>
      <c r="L2177" s="21"/>
    </row>
    <row r="2178" spans="1:12" ht="75" x14ac:dyDescent="0.25">
      <c r="A2178" s="21"/>
      <c r="B2178" s="40" t="s">
        <v>53</v>
      </c>
      <c r="C2178" s="92">
        <v>43991</v>
      </c>
      <c r="D2178" s="40" t="s">
        <v>17</v>
      </c>
      <c r="E2178" s="40" t="s">
        <v>53</v>
      </c>
      <c r="F2178" s="40" t="s">
        <v>27</v>
      </c>
      <c r="G2178" s="40" t="s">
        <v>4317</v>
      </c>
      <c r="H2178" s="93" t="s">
        <v>4318</v>
      </c>
      <c r="I2178" s="86"/>
      <c r="J2178" s="86"/>
      <c r="K2178" s="21"/>
      <c r="L2178" s="21"/>
    </row>
    <row r="2179" spans="1:12" ht="100" x14ac:dyDescent="0.25">
      <c r="A2179" s="21"/>
      <c r="B2179" s="40" t="s">
        <v>53</v>
      </c>
      <c r="C2179" s="92">
        <v>43987</v>
      </c>
      <c r="D2179" s="40" t="s">
        <v>17</v>
      </c>
      <c r="E2179" s="40" t="s">
        <v>53</v>
      </c>
      <c r="F2179" s="40" t="s">
        <v>27</v>
      </c>
      <c r="G2179" s="40" t="s">
        <v>4319</v>
      </c>
      <c r="H2179" s="93" t="s">
        <v>4320</v>
      </c>
      <c r="I2179" s="86"/>
      <c r="J2179" s="86"/>
      <c r="K2179" s="21"/>
      <c r="L2179" s="21"/>
    </row>
    <row r="2180" spans="1:12" ht="62.5" x14ac:dyDescent="0.25">
      <c r="A2180" s="21"/>
      <c r="B2180" s="40" t="s">
        <v>53</v>
      </c>
      <c r="C2180" s="92">
        <v>43987</v>
      </c>
      <c r="D2180" s="40" t="s">
        <v>17</v>
      </c>
      <c r="E2180" s="40" t="s">
        <v>53</v>
      </c>
      <c r="F2180" s="40" t="s">
        <v>27</v>
      </c>
      <c r="G2180" s="40" t="s">
        <v>4321</v>
      </c>
      <c r="H2180" s="93" t="s">
        <v>4322</v>
      </c>
      <c r="I2180" s="86"/>
      <c r="J2180" s="86"/>
      <c r="K2180" s="21"/>
      <c r="L2180" s="21"/>
    </row>
    <row r="2181" spans="1:12" ht="125" x14ac:dyDescent="0.25">
      <c r="A2181" s="21"/>
      <c r="B2181" s="40" t="s">
        <v>53</v>
      </c>
      <c r="C2181" s="92">
        <v>43984</v>
      </c>
      <c r="D2181" s="40" t="s">
        <v>17</v>
      </c>
      <c r="E2181" s="40" t="s">
        <v>53</v>
      </c>
      <c r="F2181" s="40" t="s">
        <v>27</v>
      </c>
      <c r="G2181" s="40" t="s">
        <v>4323</v>
      </c>
      <c r="H2181" s="93" t="s">
        <v>4324</v>
      </c>
      <c r="I2181" s="86"/>
      <c r="J2181" s="86"/>
      <c r="K2181" s="21"/>
      <c r="L2181" s="21"/>
    </row>
    <row r="2182" spans="1:12" ht="125" x14ac:dyDescent="0.25">
      <c r="A2182" s="21"/>
      <c r="B2182" s="40" t="s">
        <v>53</v>
      </c>
      <c r="C2182" s="116">
        <v>43980</v>
      </c>
      <c r="D2182" s="50" t="s">
        <v>17</v>
      </c>
      <c r="E2182" s="40" t="s">
        <v>53</v>
      </c>
      <c r="F2182" s="40" t="s">
        <v>27</v>
      </c>
      <c r="G2182" s="40" t="s">
        <v>4325</v>
      </c>
      <c r="H2182" s="93" t="s">
        <v>4326</v>
      </c>
      <c r="I2182" s="86"/>
      <c r="J2182" s="86"/>
      <c r="K2182" s="21"/>
      <c r="L2182" s="21"/>
    </row>
    <row r="2183" spans="1:12" ht="112.5" x14ac:dyDescent="0.25">
      <c r="A2183" s="21"/>
      <c r="B2183" s="40" t="s">
        <v>53</v>
      </c>
      <c r="C2183" s="92">
        <v>43979</v>
      </c>
      <c r="D2183" s="40" t="s">
        <v>17</v>
      </c>
      <c r="E2183" s="40" t="s">
        <v>4327</v>
      </c>
      <c r="F2183" s="40" t="s">
        <v>27</v>
      </c>
      <c r="G2183" s="40" t="s">
        <v>4328</v>
      </c>
      <c r="H2183" s="93" t="s">
        <v>4329</v>
      </c>
      <c r="I2183" s="86"/>
      <c r="J2183" s="86"/>
      <c r="K2183" s="21"/>
      <c r="L2183" s="21"/>
    </row>
    <row r="2184" spans="1:12" ht="125" x14ac:dyDescent="0.25">
      <c r="A2184" s="21"/>
      <c r="B2184" s="40" t="s">
        <v>53</v>
      </c>
      <c r="C2184" s="92">
        <v>43978</v>
      </c>
      <c r="D2184" s="40" t="s">
        <v>17</v>
      </c>
      <c r="E2184" s="40" t="s">
        <v>53</v>
      </c>
      <c r="F2184" s="40" t="s">
        <v>210</v>
      </c>
      <c r="G2184" s="40" t="s">
        <v>4330</v>
      </c>
      <c r="H2184" s="93" t="s">
        <v>4331</v>
      </c>
      <c r="I2184" s="86"/>
      <c r="J2184" s="86"/>
      <c r="K2184" s="21"/>
      <c r="L2184" s="21"/>
    </row>
    <row r="2185" spans="1:12" ht="150" x14ac:dyDescent="0.25">
      <c r="A2185" s="21"/>
      <c r="B2185" s="40" t="s">
        <v>53</v>
      </c>
      <c r="C2185" s="92">
        <v>43978</v>
      </c>
      <c r="D2185" s="40" t="s">
        <v>17</v>
      </c>
      <c r="E2185" s="40" t="s">
        <v>53</v>
      </c>
      <c r="F2185" s="40" t="s">
        <v>210</v>
      </c>
      <c r="G2185" s="40" t="s">
        <v>4332</v>
      </c>
      <c r="H2185" s="93" t="s">
        <v>4331</v>
      </c>
      <c r="I2185" s="86"/>
      <c r="J2185" s="86"/>
      <c r="K2185" s="21"/>
      <c r="L2185" s="21"/>
    </row>
    <row r="2186" spans="1:12" ht="125" x14ac:dyDescent="0.25">
      <c r="A2186" s="21"/>
      <c r="B2186" s="40" t="s">
        <v>53</v>
      </c>
      <c r="C2186" s="92">
        <v>43977</v>
      </c>
      <c r="D2186" s="40" t="s">
        <v>17</v>
      </c>
      <c r="E2186" s="40" t="s">
        <v>53</v>
      </c>
      <c r="F2186" s="40" t="s">
        <v>27</v>
      </c>
      <c r="G2186" s="40" t="s">
        <v>4333</v>
      </c>
      <c r="H2186" s="93" t="s">
        <v>4334</v>
      </c>
      <c r="I2186" s="86"/>
      <c r="J2186" s="86"/>
      <c r="K2186" s="21"/>
      <c r="L2186" s="21"/>
    </row>
    <row r="2187" spans="1:12" ht="87.5" x14ac:dyDescent="0.25">
      <c r="A2187" s="21"/>
      <c r="B2187" s="40" t="s">
        <v>53</v>
      </c>
      <c r="C2187" s="92">
        <v>43977</v>
      </c>
      <c r="D2187" s="40" t="s">
        <v>17</v>
      </c>
      <c r="E2187" s="40" t="s">
        <v>53</v>
      </c>
      <c r="F2187" s="40" t="s">
        <v>23</v>
      </c>
      <c r="G2187" s="40" t="s">
        <v>4335</v>
      </c>
      <c r="H2187" s="93" t="s">
        <v>4336</v>
      </c>
      <c r="I2187" s="86"/>
      <c r="J2187" s="86"/>
      <c r="K2187" s="21"/>
      <c r="L2187" s="21"/>
    </row>
    <row r="2188" spans="1:12" ht="62.5" x14ac:dyDescent="0.25">
      <c r="A2188" s="21"/>
      <c r="B2188" s="40" t="s">
        <v>53</v>
      </c>
      <c r="C2188" s="92">
        <v>43969</v>
      </c>
      <c r="D2188" s="40" t="s">
        <v>17</v>
      </c>
      <c r="E2188" s="40" t="s">
        <v>53</v>
      </c>
      <c r="F2188" s="40" t="s">
        <v>27</v>
      </c>
      <c r="G2188" s="40" t="s">
        <v>4337</v>
      </c>
      <c r="H2188" s="93" t="s">
        <v>4338</v>
      </c>
      <c r="I2188" s="86"/>
      <c r="J2188" s="86"/>
      <c r="K2188" s="21"/>
      <c r="L2188" s="21"/>
    </row>
    <row r="2189" spans="1:12" ht="125" x14ac:dyDescent="0.25">
      <c r="A2189" s="21"/>
      <c r="B2189" s="40" t="s">
        <v>53</v>
      </c>
      <c r="C2189" s="92">
        <v>43969</v>
      </c>
      <c r="D2189" s="40" t="s">
        <v>17</v>
      </c>
      <c r="E2189" s="40" t="s">
        <v>53</v>
      </c>
      <c r="F2189" s="40" t="s">
        <v>23</v>
      </c>
      <c r="G2189" s="40" t="s">
        <v>4339</v>
      </c>
      <c r="H2189" s="93" t="s">
        <v>4340</v>
      </c>
      <c r="I2189" s="86"/>
      <c r="J2189" s="86"/>
      <c r="K2189" s="21"/>
      <c r="L2189" s="21"/>
    </row>
    <row r="2190" spans="1:12" ht="150" x14ac:dyDescent="0.25">
      <c r="A2190" s="21"/>
      <c r="B2190" s="40" t="s">
        <v>53</v>
      </c>
      <c r="C2190" s="92">
        <v>43969</v>
      </c>
      <c r="D2190" s="40" t="s">
        <v>17</v>
      </c>
      <c r="E2190" s="40" t="s">
        <v>4341</v>
      </c>
      <c r="F2190" s="40" t="s">
        <v>27</v>
      </c>
      <c r="G2190" s="40" t="s">
        <v>4342</v>
      </c>
      <c r="H2190" s="93" t="s">
        <v>4343</v>
      </c>
      <c r="I2190" s="86"/>
      <c r="J2190" s="86"/>
      <c r="K2190" s="21"/>
      <c r="L2190" s="21"/>
    </row>
    <row r="2191" spans="1:12" ht="75" x14ac:dyDescent="0.25">
      <c r="A2191" s="21"/>
      <c r="B2191" s="40" t="s">
        <v>53</v>
      </c>
      <c r="C2191" s="92">
        <v>43966</v>
      </c>
      <c r="D2191" s="40" t="s">
        <v>17</v>
      </c>
      <c r="E2191" s="40" t="s">
        <v>4344</v>
      </c>
      <c r="F2191" s="40" t="s">
        <v>23</v>
      </c>
      <c r="G2191" s="40" t="s">
        <v>4345</v>
      </c>
      <c r="H2191" s="93" t="s">
        <v>4346</v>
      </c>
      <c r="I2191" s="86"/>
      <c r="J2191" s="86"/>
      <c r="K2191" s="21"/>
      <c r="L2191" s="21"/>
    </row>
    <row r="2192" spans="1:12" ht="75" x14ac:dyDescent="0.25">
      <c r="A2192" s="21"/>
      <c r="B2192" s="40" t="s">
        <v>53</v>
      </c>
      <c r="C2192" s="92">
        <v>43964</v>
      </c>
      <c r="D2192" s="40" t="s">
        <v>17</v>
      </c>
      <c r="E2192" s="40" t="s">
        <v>4347</v>
      </c>
      <c r="F2192" s="40" t="s">
        <v>19</v>
      </c>
      <c r="G2192" s="40" t="s">
        <v>4348</v>
      </c>
      <c r="H2192" s="93" t="s">
        <v>4349</v>
      </c>
      <c r="I2192" s="86"/>
      <c r="J2192" s="86"/>
      <c r="K2192" s="21"/>
      <c r="L2192" s="21"/>
    </row>
    <row r="2193" spans="1:12" ht="62.5" x14ac:dyDescent="0.25">
      <c r="A2193" s="21"/>
      <c r="B2193" s="40" t="s">
        <v>53</v>
      </c>
      <c r="C2193" s="92">
        <v>43963</v>
      </c>
      <c r="D2193" s="40" t="s">
        <v>17</v>
      </c>
      <c r="E2193" s="40" t="s">
        <v>53</v>
      </c>
      <c r="F2193" s="40" t="s">
        <v>27</v>
      </c>
      <c r="G2193" s="40" t="s">
        <v>4350</v>
      </c>
      <c r="H2193" s="93" t="s">
        <v>4351</v>
      </c>
      <c r="I2193" s="86"/>
      <c r="J2193" s="86"/>
      <c r="K2193" s="21"/>
      <c r="L2193" s="21"/>
    </row>
    <row r="2194" spans="1:12" ht="37.5" x14ac:dyDescent="0.25">
      <c r="A2194" s="21"/>
      <c r="B2194" s="40" t="s">
        <v>53</v>
      </c>
      <c r="C2194" s="92">
        <v>43942</v>
      </c>
      <c r="D2194" s="40" t="s">
        <v>17</v>
      </c>
      <c r="E2194" s="40" t="s">
        <v>53</v>
      </c>
      <c r="F2194" s="40" t="s">
        <v>27</v>
      </c>
      <c r="G2194" s="40" t="s">
        <v>4352</v>
      </c>
      <c r="H2194" s="82" t="s">
        <v>4353</v>
      </c>
      <c r="I2194" s="86"/>
      <c r="J2194" s="86"/>
      <c r="K2194" s="21"/>
      <c r="L2194" s="21"/>
    </row>
    <row r="2195" spans="1:12" ht="137.5" x14ac:dyDescent="0.25">
      <c r="A2195" s="21"/>
      <c r="B2195" s="40" t="s">
        <v>53</v>
      </c>
      <c r="C2195" s="92">
        <v>43938</v>
      </c>
      <c r="D2195" s="40" t="s">
        <v>17</v>
      </c>
      <c r="E2195" s="40" t="s">
        <v>53</v>
      </c>
      <c r="F2195" s="40" t="s">
        <v>27</v>
      </c>
      <c r="G2195" s="40" t="s">
        <v>4354</v>
      </c>
      <c r="H2195" s="82" t="s">
        <v>4355</v>
      </c>
      <c r="I2195" s="86"/>
      <c r="J2195" s="86"/>
      <c r="K2195" s="21"/>
      <c r="L2195" s="21"/>
    </row>
    <row r="2196" spans="1:12" ht="150" x14ac:dyDescent="0.25">
      <c r="A2196" s="21"/>
      <c r="B2196" s="40" t="s">
        <v>53</v>
      </c>
      <c r="C2196" s="92">
        <v>43938</v>
      </c>
      <c r="D2196" s="40" t="s">
        <v>17</v>
      </c>
      <c r="E2196" s="40" t="s">
        <v>53</v>
      </c>
      <c r="F2196" s="40" t="s">
        <v>27</v>
      </c>
      <c r="G2196" s="40" t="s">
        <v>4356</v>
      </c>
      <c r="H2196" s="82" t="s">
        <v>4355</v>
      </c>
      <c r="I2196" s="86"/>
      <c r="J2196" s="86"/>
      <c r="K2196" s="21"/>
      <c r="L2196" s="21"/>
    </row>
    <row r="2197" spans="1:12" ht="150" x14ac:dyDescent="0.25">
      <c r="A2197" s="21"/>
      <c r="B2197" s="40" t="s">
        <v>53</v>
      </c>
      <c r="C2197" s="92">
        <v>43938</v>
      </c>
      <c r="D2197" s="40" t="s">
        <v>17</v>
      </c>
      <c r="E2197" s="40" t="s">
        <v>53</v>
      </c>
      <c r="F2197" s="40" t="s">
        <v>27</v>
      </c>
      <c r="G2197" s="40" t="s">
        <v>4357</v>
      </c>
      <c r="H2197" s="82" t="s">
        <v>4355</v>
      </c>
      <c r="I2197" s="86"/>
      <c r="J2197" s="86"/>
      <c r="K2197" s="21"/>
      <c r="L2197" s="21"/>
    </row>
    <row r="2198" spans="1:12" ht="50" x14ac:dyDescent="0.25">
      <c r="A2198" s="21"/>
      <c r="B2198" s="40" t="s">
        <v>53</v>
      </c>
      <c r="C2198" s="92">
        <v>43938</v>
      </c>
      <c r="D2198" s="40" t="s">
        <v>17</v>
      </c>
      <c r="E2198" s="40" t="s">
        <v>53</v>
      </c>
      <c r="F2198" s="40" t="s">
        <v>27</v>
      </c>
      <c r="G2198" s="40" t="s">
        <v>4358</v>
      </c>
      <c r="H2198" s="82" t="s">
        <v>4355</v>
      </c>
      <c r="I2198" s="86"/>
      <c r="J2198" s="86"/>
      <c r="K2198" s="21"/>
      <c r="L2198" s="21"/>
    </row>
    <row r="2199" spans="1:12" ht="62.5" x14ac:dyDescent="0.25">
      <c r="A2199" s="21"/>
      <c r="B2199" s="40" t="s">
        <v>53</v>
      </c>
      <c r="C2199" s="92">
        <v>43938</v>
      </c>
      <c r="D2199" s="40" t="s">
        <v>17</v>
      </c>
      <c r="E2199" s="40" t="s">
        <v>53</v>
      </c>
      <c r="F2199" s="40" t="s">
        <v>27</v>
      </c>
      <c r="G2199" s="40" t="s">
        <v>4359</v>
      </c>
      <c r="H2199" s="82" t="s">
        <v>4355</v>
      </c>
      <c r="I2199" s="86"/>
      <c r="J2199" s="86"/>
      <c r="K2199" s="21"/>
      <c r="L2199" s="21"/>
    </row>
    <row r="2200" spans="1:12" ht="75" x14ac:dyDescent="0.25">
      <c r="A2200" s="21"/>
      <c r="B2200" s="40" t="s">
        <v>53</v>
      </c>
      <c r="C2200" s="92">
        <v>43937</v>
      </c>
      <c r="D2200" s="40" t="s">
        <v>17</v>
      </c>
      <c r="E2200" s="40" t="s">
        <v>53</v>
      </c>
      <c r="F2200" s="40" t="s">
        <v>27</v>
      </c>
      <c r="G2200" s="40" t="s">
        <v>4360</v>
      </c>
      <c r="H2200" s="82" t="s">
        <v>4361</v>
      </c>
      <c r="I2200" s="86"/>
      <c r="J2200" s="86"/>
      <c r="K2200" s="21"/>
      <c r="L2200" s="21"/>
    </row>
    <row r="2201" spans="1:12" ht="62.5" x14ac:dyDescent="0.25">
      <c r="A2201" s="21"/>
      <c r="B2201" s="40" t="s">
        <v>53</v>
      </c>
      <c r="C2201" s="92">
        <v>43934</v>
      </c>
      <c r="D2201" s="40" t="s">
        <v>17</v>
      </c>
      <c r="E2201" s="40" t="s">
        <v>53</v>
      </c>
      <c r="F2201" s="40" t="s">
        <v>27</v>
      </c>
      <c r="G2201" s="40" t="s">
        <v>4362</v>
      </c>
      <c r="H2201" s="82" t="s">
        <v>4363</v>
      </c>
      <c r="I2201" s="86"/>
      <c r="J2201" s="86"/>
      <c r="K2201" s="21"/>
      <c r="L2201" s="21"/>
    </row>
    <row r="2202" spans="1:12" ht="100" x14ac:dyDescent="0.25">
      <c r="A2202" s="21"/>
      <c r="B2202" s="40" t="s">
        <v>53</v>
      </c>
      <c r="C2202" s="81">
        <v>43923</v>
      </c>
      <c r="D2202" s="40" t="s">
        <v>17</v>
      </c>
      <c r="E2202" s="40" t="s">
        <v>4364</v>
      </c>
      <c r="F2202" s="40" t="s">
        <v>23</v>
      </c>
      <c r="G2202" s="40" t="s">
        <v>4365</v>
      </c>
      <c r="H2202" s="82" t="s">
        <v>4366</v>
      </c>
      <c r="I2202" s="86"/>
      <c r="J2202" s="86"/>
      <c r="K2202" s="21"/>
      <c r="L2202" s="21"/>
    </row>
    <row r="2203" spans="1:12" ht="62.5" x14ac:dyDescent="0.25">
      <c r="A2203" s="21"/>
      <c r="B2203" s="40" t="s">
        <v>53</v>
      </c>
      <c r="C2203" s="81">
        <v>43920</v>
      </c>
      <c r="D2203" s="40" t="s">
        <v>17</v>
      </c>
      <c r="E2203" s="40" t="s">
        <v>53</v>
      </c>
      <c r="F2203" s="40" t="s">
        <v>27</v>
      </c>
      <c r="G2203" s="40" t="s">
        <v>4367</v>
      </c>
      <c r="H2203" s="82" t="s">
        <v>4368</v>
      </c>
      <c r="I2203" s="86"/>
      <c r="J2203" s="86"/>
      <c r="K2203" s="21"/>
      <c r="L2203" s="21"/>
    </row>
    <row r="2204" spans="1:12" ht="37.5" x14ac:dyDescent="0.25">
      <c r="A2204" s="21"/>
      <c r="B2204" s="40" t="s">
        <v>53</v>
      </c>
      <c r="C2204" s="81">
        <v>43916</v>
      </c>
      <c r="D2204" s="40" t="s">
        <v>17</v>
      </c>
      <c r="E2204" s="40" t="s">
        <v>53</v>
      </c>
      <c r="F2204" s="40" t="s">
        <v>27</v>
      </c>
      <c r="G2204" s="40" t="s">
        <v>4369</v>
      </c>
      <c r="H2204" s="82" t="s">
        <v>4370</v>
      </c>
      <c r="I2204" s="86"/>
      <c r="J2204" s="86"/>
      <c r="K2204" s="21"/>
      <c r="L2204" s="21"/>
    </row>
    <row r="2205" spans="1:12" ht="62.5" x14ac:dyDescent="0.25">
      <c r="A2205" s="21"/>
      <c r="B2205" s="40" t="s">
        <v>4371</v>
      </c>
      <c r="C2205" s="92">
        <v>43979</v>
      </c>
      <c r="D2205" s="40" t="s">
        <v>17</v>
      </c>
      <c r="E2205" s="40" t="s">
        <v>4371</v>
      </c>
      <c r="F2205" s="40" t="s">
        <v>19</v>
      </c>
      <c r="G2205" s="40" t="s">
        <v>4372</v>
      </c>
      <c r="H2205" s="93" t="s">
        <v>4373</v>
      </c>
      <c r="I2205" s="86"/>
      <c r="J2205" s="86"/>
      <c r="K2205" s="21"/>
      <c r="L2205" s="21"/>
    </row>
    <row r="2206" spans="1:12" ht="62.5" x14ac:dyDescent="0.25">
      <c r="A2206" s="21"/>
      <c r="B2206" s="45" t="s">
        <v>4371</v>
      </c>
      <c r="C2206" s="94">
        <v>43955</v>
      </c>
      <c r="D2206" s="45" t="s">
        <v>57</v>
      </c>
      <c r="E2206" s="45" t="s">
        <v>4371</v>
      </c>
      <c r="F2206" s="45" t="s">
        <v>19</v>
      </c>
      <c r="G2206" s="45" t="s">
        <v>4374</v>
      </c>
      <c r="H2206" s="85" t="s">
        <v>4375</v>
      </c>
      <c r="I2206" s="86"/>
      <c r="J2206" s="86"/>
      <c r="K2206" s="21"/>
      <c r="L2206" s="21"/>
    </row>
    <row r="2207" spans="1:12" ht="62.5" x14ac:dyDescent="0.25">
      <c r="A2207" s="21"/>
      <c r="B2207" s="45" t="s">
        <v>4371</v>
      </c>
      <c r="C2207" s="94">
        <v>43945</v>
      </c>
      <c r="D2207" s="45" t="s">
        <v>57</v>
      </c>
      <c r="E2207" s="45" t="s">
        <v>4371</v>
      </c>
      <c r="F2207" s="45" t="s">
        <v>19</v>
      </c>
      <c r="G2207" s="45" t="s">
        <v>4376</v>
      </c>
      <c r="H2207" s="85" t="s">
        <v>4377</v>
      </c>
      <c r="I2207" s="86"/>
      <c r="J2207" s="86"/>
      <c r="K2207" s="21"/>
      <c r="L2207" s="21"/>
    </row>
    <row r="2208" spans="1:12" ht="62.5" x14ac:dyDescent="0.25">
      <c r="A2208" s="21"/>
      <c r="B2208" s="14" t="s">
        <v>162</v>
      </c>
      <c r="C2208" s="88">
        <v>44043</v>
      </c>
      <c r="D2208" s="14" t="s">
        <v>17</v>
      </c>
      <c r="E2208" s="14" t="s">
        <v>162</v>
      </c>
      <c r="F2208" s="89" t="s">
        <v>27</v>
      </c>
      <c r="G2208" s="90" t="s">
        <v>4378</v>
      </c>
      <c r="H2208" s="31" t="s">
        <v>4379</v>
      </c>
      <c r="I2208" s="91"/>
      <c r="J2208" s="91"/>
      <c r="K2208" s="21"/>
      <c r="L2208" s="21"/>
    </row>
    <row r="2209" spans="1:12" ht="50" x14ac:dyDescent="0.25">
      <c r="A2209" s="21"/>
      <c r="B2209" s="14" t="s">
        <v>162</v>
      </c>
      <c r="C2209" s="88">
        <v>44042</v>
      </c>
      <c r="D2209" s="14" t="s">
        <v>17</v>
      </c>
      <c r="E2209" s="14" t="s">
        <v>162</v>
      </c>
      <c r="F2209" s="89" t="s">
        <v>27</v>
      </c>
      <c r="G2209" s="90" t="s">
        <v>4380</v>
      </c>
      <c r="H2209" s="31" t="s">
        <v>4381</v>
      </c>
      <c r="I2209" s="91"/>
      <c r="J2209" s="91"/>
      <c r="K2209" s="21"/>
      <c r="L2209" s="21"/>
    </row>
    <row r="2210" spans="1:12" ht="75" x14ac:dyDescent="0.25">
      <c r="A2210" s="21"/>
      <c r="B2210" s="14" t="s">
        <v>162</v>
      </c>
      <c r="C2210" s="88">
        <v>44041</v>
      </c>
      <c r="D2210" s="14" t="s">
        <v>17</v>
      </c>
      <c r="E2210" s="14" t="s">
        <v>162</v>
      </c>
      <c r="F2210" s="89" t="s">
        <v>27</v>
      </c>
      <c r="G2210" s="90" t="s">
        <v>4382</v>
      </c>
      <c r="H2210" s="31" t="s">
        <v>4383</v>
      </c>
      <c r="I2210" s="91"/>
      <c r="J2210" s="91"/>
      <c r="K2210" s="21"/>
      <c r="L2210" s="21"/>
    </row>
    <row r="2211" spans="1:12" ht="75" x14ac:dyDescent="0.25">
      <c r="A2211" s="21"/>
      <c r="B2211" s="14" t="s">
        <v>162</v>
      </c>
      <c r="C2211" s="88">
        <v>44041</v>
      </c>
      <c r="D2211" s="14" t="s">
        <v>17</v>
      </c>
      <c r="E2211" s="14" t="s">
        <v>162</v>
      </c>
      <c r="F2211" s="89" t="s">
        <v>27</v>
      </c>
      <c r="G2211" s="90" t="s">
        <v>4384</v>
      </c>
      <c r="H2211" s="31" t="s">
        <v>4385</v>
      </c>
      <c r="I2211" s="91"/>
      <c r="J2211" s="91"/>
      <c r="K2211" s="21"/>
      <c r="L2211" s="21"/>
    </row>
    <row r="2212" spans="1:12" ht="100" x14ac:dyDescent="0.25">
      <c r="A2212" s="21"/>
      <c r="B2212" s="14" t="s">
        <v>162</v>
      </c>
      <c r="C2212" s="88">
        <v>44039</v>
      </c>
      <c r="D2212" s="14" t="s">
        <v>17</v>
      </c>
      <c r="E2212" s="14" t="s">
        <v>162</v>
      </c>
      <c r="F2212" s="89" t="s">
        <v>27</v>
      </c>
      <c r="G2212" s="90" t="s">
        <v>4386</v>
      </c>
      <c r="H2212" s="31" t="s">
        <v>4387</v>
      </c>
      <c r="I2212" s="91"/>
      <c r="J2212" s="91"/>
      <c r="K2212" s="21"/>
      <c r="L2212" s="21"/>
    </row>
    <row r="2213" spans="1:12" ht="125" x14ac:dyDescent="0.25">
      <c r="A2213" s="21"/>
      <c r="B2213" s="14" t="s">
        <v>162</v>
      </c>
      <c r="C2213" s="88">
        <v>44039</v>
      </c>
      <c r="D2213" s="14" t="s">
        <v>17</v>
      </c>
      <c r="E2213" s="14" t="s">
        <v>162</v>
      </c>
      <c r="F2213" s="89" t="s">
        <v>27</v>
      </c>
      <c r="G2213" s="90" t="s">
        <v>4388</v>
      </c>
      <c r="H2213" s="31" t="s">
        <v>4389</v>
      </c>
      <c r="I2213" s="91"/>
      <c r="J2213" s="91"/>
      <c r="K2213" s="21"/>
      <c r="L2213" s="21"/>
    </row>
    <row r="2214" spans="1:12" ht="125" x14ac:dyDescent="0.25">
      <c r="A2214" s="21"/>
      <c r="B2214" s="14" t="s">
        <v>162</v>
      </c>
      <c r="C2214" s="88">
        <v>44034</v>
      </c>
      <c r="D2214" s="14" t="s">
        <v>17</v>
      </c>
      <c r="E2214" s="14" t="s">
        <v>162</v>
      </c>
      <c r="F2214" s="89" t="s">
        <v>27</v>
      </c>
      <c r="G2214" s="90" t="s">
        <v>4390</v>
      </c>
      <c r="H2214" s="31" t="s">
        <v>4391</v>
      </c>
      <c r="I2214" s="91"/>
      <c r="J2214" s="91"/>
      <c r="K2214" s="21"/>
      <c r="L2214" s="21"/>
    </row>
    <row r="2215" spans="1:12" ht="125" x14ac:dyDescent="0.25">
      <c r="A2215" s="21"/>
      <c r="B2215" s="14" t="s">
        <v>162</v>
      </c>
      <c r="C2215" s="88">
        <v>44034</v>
      </c>
      <c r="D2215" s="14" t="s">
        <v>17</v>
      </c>
      <c r="E2215" s="14" t="s">
        <v>162</v>
      </c>
      <c r="F2215" s="89" t="s">
        <v>27</v>
      </c>
      <c r="G2215" s="90" t="s">
        <v>4392</v>
      </c>
      <c r="H2215" s="31" t="s">
        <v>4393</v>
      </c>
      <c r="I2215" s="91"/>
      <c r="J2215" s="91"/>
      <c r="K2215" s="21"/>
      <c r="L2215" s="21"/>
    </row>
    <row r="2216" spans="1:12" ht="75" x14ac:dyDescent="0.25">
      <c r="A2216" s="21"/>
      <c r="B2216" s="14" t="s">
        <v>162</v>
      </c>
      <c r="C2216" s="88">
        <v>44032</v>
      </c>
      <c r="D2216" s="14" t="s">
        <v>17</v>
      </c>
      <c r="E2216" s="14" t="s">
        <v>162</v>
      </c>
      <c r="F2216" s="89" t="s">
        <v>23</v>
      </c>
      <c r="G2216" s="90" t="s">
        <v>4394</v>
      </c>
      <c r="H2216" s="31" t="s">
        <v>4395</v>
      </c>
      <c r="I2216" s="91"/>
      <c r="J2216" s="91"/>
      <c r="K2216" s="21"/>
      <c r="L2216" s="21"/>
    </row>
    <row r="2217" spans="1:12" ht="112.5" x14ac:dyDescent="0.25">
      <c r="A2217" s="21"/>
      <c r="B2217" s="14" t="s">
        <v>162</v>
      </c>
      <c r="C2217" s="88">
        <v>44008</v>
      </c>
      <c r="D2217" s="14" t="s">
        <v>17</v>
      </c>
      <c r="E2217" s="14" t="s">
        <v>162</v>
      </c>
      <c r="F2217" s="89" t="s">
        <v>23</v>
      </c>
      <c r="G2217" s="90" t="s">
        <v>4396</v>
      </c>
      <c r="H2217" s="31" t="s">
        <v>4397</v>
      </c>
      <c r="I2217" s="91"/>
      <c r="J2217" s="91"/>
      <c r="K2217" s="21"/>
      <c r="L2217" s="21"/>
    </row>
    <row r="2218" spans="1:12" ht="87.5" x14ac:dyDescent="0.25">
      <c r="A2218" s="21"/>
      <c r="B2218" s="14" t="s">
        <v>162</v>
      </c>
      <c r="C2218" s="88">
        <v>44008</v>
      </c>
      <c r="D2218" s="14" t="s">
        <v>17</v>
      </c>
      <c r="E2218" s="14" t="s">
        <v>162</v>
      </c>
      <c r="F2218" s="89" t="s">
        <v>27</v>
      </c>
      <c r="G2218" s="90" t="s">
        <v>4398</v>
      </c>
      <c r="H2218" s="31" t="s">
        <v>4399</v>
      </c>
      <c r="I2218" s="91"/>
      <c r="J2218" s="91"/>
      <c r="K2218" s="21"/>
      <c r="L2218" s="21"/>
    </row>
    <row r="2219" spans="1:12" ht="150" x14ac:dyDescent="0.25">
      <c r="A2219" s="21"/>
      <c r="B2219" s="14" t="s">
        <v>162</v>
      </c>
      <c r="C2219" s="88">
        <v>44006</v>
      </c>
      <c r="D2219" s="14" t="s">
        <v>17</v>
      </c>
      <c r="E2219" s="14" t="s">
        <v>162</v>
      </c>
      <c r="F2219" s="89" t="s">
        <v>23</v>
      </c>
      <c r="G2219" s="90" t="s">
        <v>4400</v>
      </c>
      <c r="H2219" s="31" t="s">
        <v>4401</v>
      </c>
      <c r="I2219" s="91"/>
      <c r="J2219" s="91"/>
      <c r="K2219" s="21"/>
      <c r="L2219" s="21"/>
    </row>
    <row r="2220" spans="1:12" ht="62.5" x14ac:dyDescent="0.25">
      <c r="A2220" s="21"/>
      <c r="B2220" s="14" t="s">
        <v>162</v>
      </c>
      <c r="C2220" s="88">
        <v>44001</v>
      </c>
      <c r="D2220" s="14" t="s">
        <v>17</v>
      </c>
      <c r="E2220" s="14" t="s">
        <v>4402</v>
      </c>
      <c r="F2220" s="89" t="s">
        <v>27</v>
      </c>
      <c r="G2220" s="90" t="s">
        <v>4403</v>
      </c>
      <c r="H2220" s="31" t="s">
        <v>4404</v>
      </c>
      <c r="I2220" s="91"/>
      <c r="J2220" s="91"/>
      <c r="K2220" s="21"/>
      <c r="L2220" s="21"/>
    </row>
    <row r="2221" spans="1:12" ht="50" x14ac:dyDescent="0.25">
      <c r="A2221" s="21"/>
      <c r="B2221" s="14" t="s">
        <v>162</v>
      </c>
      <c r="C2221" s="88">
        <v>43993</v>
      </c>
      <c r="D2221" s="14" t="s">
        <v>17</v>
      </c>
      <c r="E2221" s="14" t="s">
        <v>4402</v>
      </c>
      <c r="F2221" s="89" t="s">
        <v>27</v>
      </c>
      <c r="G2221" s="90" t="s">
        <v>4405</v>
      </c>
      <c r="H2221" s="31" t="s">
        <v>4406</v>
      </c>
      <c r="I2221" s="91"/>
      <c r="J2221" s="91"/>
      <c r="K2221" s="21"/>
      <c r="L2221" s="21"/>
    </row>
    <row r="2222" spans="1:12" ht="137.5" x14ac:dyDescent="0.25">
      <c r="A2222" s="21"/>
      <c r="B2222" s="14" t="s">
        <v>162</v>
      </c>
      <c r="C2222" s="88">
        <v>43992</v>
      </c>
      <c r="D2222" s="14" t="s">
        <v>17</v>
      </c>
      <c r="E2222" s="14" t="s">
        <v>4402</v>
      </c>
      <c r="F2222" s="89" t="s">
        <v>27</v>
      </c>
      <c r="G2222" s="90" t="s">
        <v>4407</v>
      </c>
      <c r="H2222" s="102" t="s">
        <v>4408</v>
      </c>
      <c r="I2222" s="91"/>
      <c r="J2222" s="91"/>
      <c r="K2222" s="21"/>
      <c r="L2222" s="21"/>
    </row>
    <row r="2223" spans="1:12" ht="187.5" x14ac:dyDescent="0.25">
      <c r="A2223" s="21"/>
      <c r="B2223" s="14" t="s">
        <v>162</v>
      </c>
      <c r="C2223" s="88">
        <v>43992</v>
      </c>
      <c r="D2223" s="14" t="s">
        <v>17</v>
      </c>
      <c r="E2223" s="14" t="s">
        <v>4402</v>
      </c>
      <c r="F2223" s="89" t="s">
        <v>27</v>
      </c>
      <c r="G2223" s="90" t="s">
        <v>4409</v>
      </c>
      <c r="H2223" s="102" t="s">
        <v>4410</v>
      </c>
      <c r="I2223" s="91"/>
      <c r="J2223" s="91"/>
      <c r="K2223" s="21"/>
      <c r="L2223" s="21"/>
    </row>
    <row r="2224" spans="1:12" ht="87.5" x14ac:dyDescent="0.25">
      <c r="A2224" s="21"/>
      <c r="B2224" s="14" t="s">
        <v>162</v>
      </c>
      <c r="C2224" s="88">
        <v>43991</v>
      </c>
      <c r="D2224" s="14" t="s">
        <v>17</v>
      </c>
      <c r="E2224" s="14" t="s">
        <v>4402</v>
      </c>
      <c r="F2224" s="89" t="s">
        <v>27</v>
      </c>
      <c r="G2224" s="90" t="s">
        <v>4411</v>
      </c>
      <c r="H2224" s="102" t="s">
        <v>4412</v>
      </c>
      <c r="I2224" s="91"/>
      <c r="J2224" s="91"/>
      <c r="K2224" s="21"/>
      <c r="L2224" s="21"/>
    </row>
    <row r="2225" spans="1:12" ht="150" x14ac:dyDescent="0.25">
      <c r="A2225" s="21"/>
      <c r="B2225" s="14" t="s">
        <v>162</v>
      </c>
      <c r="C2225" s="88">
        <v>43991</v>
      </c>
      <c r="D2225" s="14" t="s">
        <v>17</v>
      </c>
      <c r="E2225" s="14" t="s">
        <v>4402</v>
      </c>
      <c r="F2225" s="89" t="s">
        <v>27</v>
      </c>
      <c r="G2225" s="90" t="s">
        <v>4413</v>
      </c>
      <c r="H2225" s="102" t="s">
        <v>4414</v>
      </c>
      <c r="I2225" s="91"/>
      <c r="J2225" s="91"/>
      <c r="K2225" s="21"/>
      <c r="L2225" s="21"/>
    </row>
    <row r="2226" spans="1:12" ht="100" x14ac:dyDescent="0.25">
      <c r="A2226" s="21"/>
      <c r="B2226" s="40" t="s">
        <v>162</v>
      </c>
      <c r="C2226" s="92">
        <v>43987</v>
      </c>
      <c r="D2226" s="40" t="s">
        <v>17</v>
      </c>
      <c r="E2226" s="40" t="s">
        <v>4402</v>
      </c>
      <c r="F2226" s="40" t="s">
        <v>27</v>
      </c>
      <c r="G2226" s="40" t="s">
        <v>4415</v>
      </c>
      <c r="H2226" s="93" t="s">
        <v>4416</v>
      </c>
      <c r="I2226" s="86"/>
      <c r="J2226" s="86"/>
      <c r="K2226" s="21"/>
      <c r="L2226" s="21"/>
    </row>
    <row r="2227" spans="1:12" ht="87.5" x14ac:dyDescent="0.25">
      <c r="A2227" s="21"/>
      <c r="B2227" s="40" t="s">
        <v>162</v>
      </c>
      <c r="C2227" s="92">
        <v>43985</v>
      </c>
      <c r="D2227" s="40" t="s">
        <v>17</v>
      </c>
      <c r="E2227" s="40" t="s">
        <v>4402</v>
      </c>
      <c r="F2227" s="40" t="s">
        <v>27</v>
      </c>
      <c r="G2227" s="40" t="s">
        <v>4417</v>
      </c>
      <c r="H2227" s="93" t="s">
        <v>4418</v>
      </c>
      <c r="I2227" s="86"/>
      <c r="J2227" s="86"/>
      <c r="K2227" s="21"/>
      <c r="L2227" s="21"/>
    </row>
    <row r="2228" spans="1:12" ht="112.5" x14ac:dyDescent="0.25">
      <c r="A2228" s="21"/>
      <c r="B2228" s="40" t="s">
        <v>162</v>
      </c>
      <c r="C2228" s="92">
        <v>43985</v>
      </c>
      <c r="D2228" s="40" t="s">
        <v>17</v>
      </c>
      <c r="E2228" s="40" t="s">
        <v>4402</v>
      </c>
      <c r="F2228" s="40" t="s">
        <v>27</v>
      </c>
      <c r="G2228" s="40" t="s">
        <v>4419</v>
      </c>
      <c r="H2228" s="93" t="s">
        <v>4420</v>
      </c>
      <c r="I2228" s="86"/>
      <c r="J2228" s="86"/>
      <c r="K2228" s="21"/>
      <c r="L2228" s="21"/>
    </row>
    <row r="2229" spans="1:12" ht="125" x14ac:dyDescent="0.25">
      <c r="A2229" s="21"/>
      <c r="B2229" s="40" t="s">
        <v>162</v>
      </c>
      <c r="C2229" s="92">
        <v>43985</v>
      </c>
      <c r="D2229" s="40" t="s">
        <v>17</v>
      </c>
      <c r="E2229" s="40" t="s">
        <v>4402</v>
      </c>
      <c r="F2229" s="40" t="s">
        <v>27</v>
      </c>
      <c r="G2229" s="40" t="s">
        <v>4421</v>
      </c>
      <c r="H2229" s="93" t="s">
        <v>4422</v>
      </c>
      <c r="I2229" s="86"/>
      <c r="J2229" s="86"/>
      <c r="K2229" s="21"/>
      <c r="L2229" s="21"/>
    </row>
    <row r="2230" spans="1:12" ht="150" x14ac:dyDescent="0.25">
      <c r="A2230" s="21"/>
      <c r="B2230" s="40" t="s">
        <v>162</v>
      </c>
      <c r="C2230" s="92">
        <v>43983</v>
      </c>
      <c r="D2230" s="40" t="s">
        <v>17</v>
      </c>
      <c r="E2230" s="40" t="s">
        <v>4402</v>
      </c>
      <c r="F2230" s="40" t="s">
        <v>27</v>
      </c>
      <c r="G2230" s="40" t="s">
        <v>4423</v>
      </c>
      <c r="H2230" s="93" t="s">
        <v>4424</v>
      </c>
      <c r="I2230" s="86"/>
      <c r="J2230" s="86"/>
      <c r="K2230" s="21"/>
      <c r="L2230" s="21"/>
    </row>
    <row r="2231" spans="1:12" ht="87.5" x14ac:dyDescent="0.25">
      <c r="A2231" s="21"/>
      <c r="B2231" s="40" t="s">
        <v>162</v>
      </c>
      <c r="C2231" s="92">
        <v>43983</v>
      </c>
      <c r="D2231" s="40" t="s">
        <v>17</v>
      </c>
      <c r="E2231" s="40" t="s">
        <v>4402</v>
      </c>
      <c r="F2231" s="40" t="s">
        <v>27</v>
      </c>
      <c r="G2231" s="40" t="s">
        <v>4425</v>
      </c>
      <c r="H2231" s="93" t="s">
        <v>4426</v>
      </c>
      <c r="I2231" s="86"/>
      <c r="J2231" s="86"/>
      <c r="K2231" s="21"/>
      <c r="L2231" s="21"/>
    </row>
    <row r="2232" spans="1:12" ht="125" x14ac:dyDescent="0.25">
      <c r="A2232" s="21"/>
      <c r="B2232" s="40" t="s">
        <v>162</v>
      </c>
      <c r="C2232" s="92">
        <v>43983</v>
      </c>
      <c r="D2232" s="40" t="s">
        <v>17</v>
      </c>
      <c r="E2232" s="40" t="s">
        <v>4402</v>
      </c>
      <c r="F2232" s="40" t="s">
        <v>27</v>
      </c>
      <c r="G2232" s="40" t="s">
        <v>4427</v>
      </c>
      <c r="H2232" s="93" t="s">
        <v>4428</v>
      </c>
      <c r="I2232" s="86"/>
      <c r="J2232" s="86"/>
      <c r="K2232" s="21"/>
      <c r="L2232" s="21"/>
    </row>
    <row r="2233" spans="1:12" ht="62.5" x14ac:dyDescent="0.25">
      <c r="A2233" s="21"/>
      <c r="B2233" s="40" t="s">
        <v>162</v>
      </c>
      <c r="C2233" s="92">
        <v>43980</v>
      </c>
      <c r="D2233" s="40" t="s">
        <v>17</v>
      </c>
      <c r="E2233" s="40" t="s">
        <v>4402</v>
      </c>
      <c r="F2233" s="40" t="s">
        <v>27</v>
      </c>
      <c r="G2233" s="40" t="s">
        <v>4429</v>
      </c>
      <c r="H2233" s="93" t="s">
        <v>4430</v>
      </c>
      <c r="I2233" s="86"/>
      <c r="J2233" s="86"/>
      <c r="K2233" s="21"/>
      <c r="L2233" s="21"/>
    </row>
    <row r="2234" spans="1:12" ht="175" x14ac:dyDescent="0.25">
      <c r="A2234" s="21"/>
      <c r="B2234" s="40" t="s">
        <v>162</v>
      </c>
      <c r="C2234" s="92">
        <v>43980</v>
      </c>
      <c r="D2234" s="50" t="s">
        <v>17</v>
      </c>
      <c r="E2234" s="40" t="s">
        <v>4402</v>
      </c>
      <c r="F2234" s="40" t="s">
        <v>27</v>
      </c>
      <c r="G2234" s="40" t="s">
        <v>4431</v>
      </c>
      <c r="H2234" s="93" t="s">
        <v>4432</v>
      </c>
      <c r="I2234" s="86"/>
      <c r="J2234" s="86"/>
      <c r="K2234" s="21"/>
      <c r="L2234" s="21"/>
    </row>
    <row r="2235" spans="1:12" ht="62.5" x14ac:dyDescent="0.25">
      <c r="A2235" s="21"/>
      <c r="B2235" s="40" t="s">
        <v>162</v>
      </c>
      <c r="C2235" s="92">
        <v>43979</v>
      </c>
      <c r="D2235" s="50" t="s">
        <v>17</v>
      </c>
      <c r="E2235" s="40" t="s">
        <v>4402</v>
      </c>
      <c r="F2235" s="40" t="s">
        <v>27</v>
      </c>
      <c r="G2235" s="40" t="s">
        <v>4433</v>
      </c>
      <c r="H2235" s="93" t="s">
        <v>4434</v>
      </c>
      <c r="I2235" s="86"/>
      <c r="J2235" s="86"/>
      <c r="K2235" s="21"/>
      <c r="L2235" s="21"/>
    </row>
    <row r="2236" spans="1:12" ht="112.5" x14ac:dyDescent="0.25">
      <c r="A2236" s="21"/>
      <c r="B2236" s="40" t="s">
        <v>162</v>
      </c>
      <c r="C2236" s="92">
        <v>43972</v>
      </c>
      <c r="D2236" s="40" t="s">
        <v>17</v>
      </c>
      <c r="E2236" s="124" t="s">
        <v>4402</v>
      </c>
      <c r="F2236" s="40" t="s">
        <v>27</v>
      </c>
      <c r="G2236" s="40" t="s">
        <v>4435</v>
      </c>
      <c r="H2236" s="93" t="s">
        <v>4436</v>
      </c>
      <c r="I2236" s="86"/>
      <c r="J2236" s="86"/>
      <c r="K2236" s="21"/>
      <c r="L2236" s="21"/>
    </row>
    <row r="2237" spans="1:12" ht="87.5" x14ac:dyDescent="0.25">
      <c r="A2237" s="21"/>
      <c r="B2237" s="40" t="s">
        <v>162</v>
      </c>
      <c r="C2237" s="92">
        <v>43971</v>
      </c>
      <c r="D2237" s="40" t="s">
        <v>17</v>
      </c>
      <c r="E2237" s="40" t="s">
        <v>4402</v>
      </c>
      <c r="F2237" s="40" t="s">
        <v>27</v>
      </c>
      <c r="G2237" s="40" t="s">
        <v>4437</v>
      </c>
      <c r="H2237" s="93" t="s">
        <v>4438</v>
      </c>
      <c r="I2237" s="86"/>
      <c r="J2237" s="86"/>
      <c r="K2237" s="21"/>
      <c r="L2237" s="21"/>
    </row>
    <row r="2238" spans="1:12" ht="137.5" x14ac:dyDescent="0.25">
      <c r="A2238" s="21"/>
      <c r="B2238" s="40" t="s">
        <v>162</v>
      </c>
      <c r="C2238" s="92">
        <v>43969</v>
      </c>
      <c r="D2238" s="40" t="s">
        <v>17</v>
      </c>
      <c r="E2238" s="40" t="s">
        <v>4402</v>
      </c>
      <c r="F2238" s="40" t="s">
        <v>27</v>
      </c>
      <c r="G2238" s="40" t="s">
        <v>4439</v>
      </c>
      <c r="H2238" s="93" t="s">
        <v>4440</v>
      </c>
      <c r="I2238" s="86"/>
      <c r="J2238" s="86"/>
      <c r="K2238" s="21"/>
      <c r="L2238" s="21"/>
    </row>
    <row r="2239" spans="1:12" ht="100" x14ac:dyDescent="0.25">
      <c r="A2239" s="21"/>
      <c r="B2239" s="40" t="s">
        <v>162</v>
      </c>
      <c r="C2239" s="92">
        <v>43969</v>
      </c>
      <c r="D2239" s="40" t="s">
        <v>17</v>
      </c>
      <c r="E2239" s="40" t="s">
        <v>4402</v>
      </c>
      <c r="F2239" s="40" t="s">
        <v>27</v>
      </c>
      <c r="G2239" s="40" t="s">
        <v>4441</v>
      </c>
      <c r="H2239" s="93" t="s">
        <v>4442</v>
      </c>
      <c r="I2239" s="86"/>
      <c r="J2239" s="86"/>
      <c r="K2239" s="21"/>
      <c r="L2239" s="21"/>
    </row>
    <row r="2240" spans="1:12" ht="87.5" x14ac:dyDescent="0.25">
      <c r="A2240" s="21"/>
      <c r="B2240" s="40" t="s">
        <v>162</v>
      </c>
      <c r="C2240" s="92">
        <v>43966</v>
      </c>
      <c r="D2240" s="40" t="s">
        <v>17</v>
      </c>
      <c r="E2240" s="40" t="s">
        <v>4402</v>
      </c>
      <c r="F2240" s="40" t="s">
        <v>27</v>
      </c>
      <c r="G2240" s="40" t="s">
        <v>4443</v>
      </c>
      <c r="H2240" s="93" t="s">
        <v>4444</v>
      </c>
      <c r="I2240" s="86"/>
      <c r="J2240" s="86"/>
      <c r="K2240" s="21"/>
      <c r="L2240" s="21"/>
    </row>
    <row r="2241" spans="1:12" ht="112.5" x14ac:dyDescent="0.25">
      <c r="A2241" s="21"/>
      <c r="B2241" s="40" t="s">
        <v>162</v>
      </c>
      <c r="C2241" s="92">
        <v>43966</v>
      </c>
      <c r="D2241" s="40" t="s">
        <v>17</v>
      </c>
      <c r="E2241" s="40" t="s">
        <v>4402</v>
      </c>
      <c r="F2241" s="40" t="s">
        <v>27</v>
      </c>
      <c r="G2241" s="40" t="s">
        <v>4445</v>
      </c>
      <c r="H2241" s="93" t="s">
        <v>4446</v>
      </c>
      <c r="I2241" s="86"/>
      <c r="J2241" s="86"/>
      <c r="K2241" s="21"/>
      <c r="L2241" s="21"/>
    </row>
    <row r="2242" spans="1:12" ht="87.5" x14ac:dyDescent="0.25">
      <c r="A2242" s="21"/>
      <c r="B2242" s="40" t="s">
        <v>162</v>
      </c>
      <c r="C2242" s="92">
        <v>43962</v>
      </c>
      <c r="D2242" s="40" t="s">
        <v>17</v>
      </c>
      <c r="E2242" s="40" t="s">
        <v>4402</v>
      </c>
      <c r="F2242" s="40" t="s">
        <v>27</v>
      </c>
      <c r="G2242" s="40" t="s">
        <v>4447</v>
      </c>
      <c r="H2242" s="93" t="s">
        <v>4448</v>
      </c>
      <c r="I2242" s="86"/>
      <c r="J2242" s="86"/>
      <c r="K2242" s="21"/>
      <c r="L2242" s="21"/>
    </row>
    <row r="2243" spans="1:12" ht="75" x14ac:dyDescent="0.25">
      <c r="A2243" s="21"/>
      <c r="B2243" s="40" t="s">
        <v>162</v>
      </c>
      <c r="C2243" s="92">
        <v>43959</v>
      </c>
      <c r="D2243" s="40" t="s">
        <v>17</v>
      </c>
      <c r="E2243" s="40" t="s">
        <v>4402</v>
      </c>
      <c r="F2243" s="40" t="s">
        <v>27</v>
      </c>
      <c r="G2243" s="40" t="s">
        <v>4449</v>
      </c>
      <c r="H2243" s="93" t="s">
        <v>4450</v>
      </c>
      <c r="I2243" s="86"/>
      <c r="J2243" s="86"/>
      <c r="K2243" s="21"/>
      <c r="L2243" s="21"/>
    </row>
    <row r="2244" spans="1:12" ht="150" x14ac:dyDescent="0.25">
      <c r="A2244" s="21"/>
      <c r="B2244" s="40" t="s">
        <v>162</v>
      </c>
      <c r="C2244" s="92">
        <v>43959</v>
      </c>
      <c r="D2244" s="40" t="s">
        <v>17</v>
      </c>
      <c r="E2244" s="40" t="s">
        <v>4402</v>
      </c>
      <c r="F2244" s="40" t="s">
        <v>23</v>
      </c>
      <c r="G2244" s="40" t="s">
        <v>4451</v>
      </c>
      <c r="H2244" s="93" t="s">
        <v>4450</v>
      </c>
      <c r="I2244" s="86"/>
      <c r="J2244" s="86"/>
      <c r="K2244" s="21"/>
      <c r="L2244" s="21"/>
    </row>
    <row r="2245" spans="1:12" ht="100" x14ac:dyDescent="0.25">
      <c r="A2245" s="21"/>
      <c r="B2245" s="40" t="s">
        <v>162</v>
      </c>
      <c r="C2245" s="92">
        <v>43959</v>
      </c>
      <c r="D2245" s="40" t="s">
        <v>17</v>
      </c>
      <c r="E2245" s="40" t="s">
        <v>4402</v>
      </c>
      <c r="F2245" s="40" t="s">
        <v>27</v>
      </c>
      <c r="G2245" s="40" t="s">
        <v>4452</v>
      </c>
      <c r="H2245" s="93" t="s">
        <v>4453</v>
      </c>
      <c r="I2245" s="86"/>
      <c r="J2245" s="86"/>
      <c r="K2245" s="21"/>
      <c r="L2245" s="21"/>
    </row>
    <row r="2246" spans="1:12" ht="125" x14ac:dyDescent="0.25">
      <c r="A2246" s="21"/>
      <c r="B2246" s="40" t="s">
        <v>162</v>
      </c>
      <c r="C2246" s="92">
        <v>43959</v>
      </c>
      <c r="D2246" s="40" t="s">
        <v>17</v>
      </c>
      <c r="E2246" s="40" t="s">
        <v>4402</v>
      </c>
      <c r="F2246" s="40" t="s">
        <v>27</v>
      </c>
      <c r="G2246" s="40" t="s">
        <v>4454</v>
      </c>
      <c r="H2246" s="93" t="s">
        <v>4455</v>
      </c>
      <c r="I2246" s="86"/>
      <c r="J2246" s="86"/>
      <c r="K2246" s="21"/>
      <c r="L2246" s="21"/>
    </row>
    <row r="2247" spans="1:12" ht="87.5" x14ac:dyDescent="0.25">
      <c r="A2247" s="21"/>
      <c r="B2247" s="40" t="s">
        <v>162</v>
      </c>
      <c r="C2247" s="92">
        <v>43957</v>
      </c>
      <c r="D2247" s="40" t="s">
        <v>17</v>
      </c>
      <c r="E2247" s="40" t="s">
        <v>4402</v>
      </c>
      <c r="F2247" s="40" t="s">
        <v>27</v>
      </c>
      <c r="G2247" s="40" t="s">
        <v>4456</v>
      </c>
      <c r="H2247" s="93" t="s">
        <v>4457</v>
      </c>
      <c r="I2247" s="86"/>
      <c r="J2247" s="86"/>
      <c r="K2247" s="21"/>
      <c r="L2247" s="21"/>
    </row>
    <row r="2248" spans="1:12" ht="87.5" x14ac:dyDescent="0.25">
      <c r="A2248" s="21"/>
      <c r="B2248" s="40" t="s">
        <v>162</v>
      </c>
      <c r="C2248" s="92">
        <v>43957</v>
      </c>
      <c r="D2248" s="40" t="s">
        <v>17</v>
      </c>
      <c r="E2248" s="40" t="s">
        <v>4402</v>
      </c>
      <c r="F2248" s="40" t="s">
        <v>27</v>
      </c>
      <c r="G2248" s="40" t="s">
        <v>4458</v>
      </c>
      <c r="H2248" s="93" t="s">
        <v>4459</v>
      </c>
      <c r="I2248" s="86"/>
      <c r="J2248" s="86"/>
      <c r="K2248" s="21"/>
      <c r="L2248" s="21"/>
    </row>
    <row r="2249" spans="1:12" ht="125" x14ac:dyDescent="0.25">
      <c r="A2249" s="21"/>
      <c r="B2249" s="40" t="s">
        <v>162</v>
      </c>
      <c r="C2249" s="92">
        <v>43957</v>
      </c>
      <c r="D2249" s="40" t="s">
        <v>17</v>
      </c>
      <c r="E2249" s="40" t="s">
        <v>4402</v>
      </c>
      <c r="F2249" s="40" t="s">
        <v>27</v>
      </c>
      <c r="G2249" s="40" t="s">
        <v>4460</v>
      </c>
      <c r="H2249" s="82" t="s">
        <v>4461</v>
      </c>
      <c r="I2249" s="86"/>
      <c r="J2249" s="86"/>
      <c r="K2249" s="21"/>
      <c r="L2249" s="21"/>
    </row>
    <row r="2250" spans="1:12" ht="150" x14ac:dyDescent="0.25">
      <c r="A2250" s="21"/>
      <c r="B2250" s="40" t="s">
        <v>162</v>
      </c>
      <c r="C2250" s="92">
        <v>43957</v>
      </c>
      <c r="D2250" s="40" t="s">
        <v>17</v>
      </c>
      <c r="E2250" s="40" t="s">
        <v>4402</v>
      </c>
      <c r="F2250" s="40" t="s">
        <v>27</v>
      </c>
      <c r="G2250" s="40" t="s">
        <v>4462</v>
      </c>
      <c r="H2250" s="82" t="s">
        <v>4463</v>
      </c>
      <c r="I2250" s="86"/>
      <c r="J2250" s="86"/>
      <c r="K2250" s="21"/>
      <c r="L2250" s="21"/>
    </row>
    <row r="2251" spans="1:12" ht="150" x14ac:dyDescent="0.25">
      <c r="A2251" s="21"/>
      <c r="B2251" s="40" t="s">
        <v>162</v>
      </c>
      <c r="C2251" s="92">
        <v>43955</v>
      </c>
      <c r="D2251" s="40" t="s">
        <v>17</v>
      </c>
      <c r="E2251" s="40" t="s">
        <v>4402</v>
      </c>
      <c r="F2251" s="40" t="s">
        <v>27</v>
      </c>
      <c r="G2251" s="40" t="s">
        <v>4464</v>
      </c>
      <c r="H2251" s="82" t="s">
        <v>4465</v>
      </c>
      <c r="I2251" s="86"/>
      <c r="J2251" s="86"/>
      <c r="K2251" s="21"/>
      <c r="L2251" s="21"/>
    </row>
    <row r="2252" spans="1:12" ht="125" x14ac:dyDescent="0.25">
      <c r="A2252" s="21"/>
      <c r="B2252" s="40" t="s">
        <v>162</v>
      </c>
      <c r="C2252" s="92">
        <v>43952</v>
      </c>
      <c r="D2252" s="40" t="s">
        <v>17</v>
      </c>
      <c r="E2252" s="40" t="s">
        <v>4402</v>
      </c>
      <c r="F2252" s="40" t="s">
        <v>27</v>
      </c>
      <c r="G2252" s="40" t="s">
        <v>4466</v>
      </c>
      <c r="H2252" s="82" t="s">
        <v>4467</v>
      </c>
      <c r="I2252" s="86"/>
      <c r="J2252" s="86"/>
      <c r="K2252" s="21"/>
      <c r="L2252" s="21"/>
    </row>
    <row r="2253" spans="1:12" ht="137.5" x14ac:dyDescent="0.25">
      <c r="A2253" s="21"/>
      <c r="B2253" s="40" t="s">
        <v>162</v>
      </c>
      <c r="C2253" s="92">
        <v>43952</v>
      </c>
      <c r="D2253" s="40" t="s">
        <v>17</v>
      </c>
      <c r="E2253" s="40" t="s">
        <v>4402</v>
      </c>
      <c r="F2253" s="40" t="s">
        <v>27</v>
      </c>
      <c r="G2253" s="40" t="s">
        <v>4468</v>
      </c>
      <c r="H2253" s="82" t="s">
        <v>4469</v>
      </c>
      <c r="I2253" s="86"/>
      <c r="J2253" s="86"/>
      <c r="K2253" s="21"/>
      <c r="L2253" s="21"/>
    </row>
    <row r="2254" spans="1:12" ht="75" x14ac:dyDescent="0.25">
      <c r="A2254" s="21"/>
      <c r="B2254" s="40" t="s">
        <v>162</v>
      </c>
      <c r="C2254" s="92">
        <v>43952</v>
      </c>
      <c r="D2254" s="40" t="s">
        <v>17</v>
      </c>
      <c r="E2254" s="40" t="s">
        <v>4402</v>
      </c>
      <c r="F2254" s="40" t="s">
        <v>27</v>
      </c>
      <c r="G2254" s="40" t="s">
        <v>4470</v>
      </c>
      <c r="H2254" s="82" t="s">
        <v>4471</v>
      </c>
      <c r="I2254" s="86"/>
      <c r="J2254" s="86"/>
      <c r="K2254" s="21"/>
      <c r="L2254" s="21"/>
    </row>
    <row r="2255" spans="1:12" ht="75" x14ac:dyDescent="0.25">
      <c r="A2255" s="21"/>
      <c r="B2255" s="40" t="s">
        <v>162</v>
      </c>
      <c r="C2255" s="92">
        <v>43952</v>
      </c>
      <c r="D2255" s="40" t="s">
        <v>17</v>
      </c>
      <c r="E2255" s="40" t="s">
        <v>4402</v>
      </c>
      <c r="F2255" s="40" t="s">
        <v>27</v>
      </c>
      <c r="G2255" s="40" t="s">
        <v>4472</v>
      </c>
      <c r="H2255" s="82" t="s">
        <v>4473</v>
      </c>
      <c r="I2255" s="86"/>
      <c r="J2255" s="86"/>
      <c r="K2255" s="21"/>
      <c r="L2255" s="21"/>
    </row>
    <row r="2256" spans="1:12" ht="187.5" x14ac:dyDescent="0.25">
      <c r="A2256" s="21"/>
      <c r="B2256" s="40" t="s">
        <v>162</v>
      </c>
      <c r="C2256" s="92">
        <v>43951</v>
      </c>
      <c r="D2256" s="40" t="s">
        <v>17</v>
      </c>
      <c r="E2256" s="40" t="s">
        <v>4402</v>
      </c>
      <c r="F2256" s="40" t="s">
        <v>27</v>
      </c>
      <c r="G2256" s="40" t="s">
        <v>4474</v>
      </c>
      <c r="H2256" s="82" t="s">
        <v>4475</v>
      </c>
      <c r="I2256" s="86"/>
      <c r="J2256" s="86"/>
      <c r="K2256" s="21"/>
      <c r="L2256" s="21"/>
    </row>
    <row r="2257" spans="1:12" ht="112.5" x14ac:dyDescent="0.25">
      <c r="A2257" s="21"/>
      <c r="B2257" s="50" t="s">
        <v>162</v>
      </c>
      <c r="C2257" s="92">
        <v>43951</v>
      </c>
      <c r="D2257" s="50" t="s">
        <v>17</v>
      </c>
      <c r="E2257" s="50" t="s">
        <v>4402</v>
      </c>
      <c r="F2257" s="40" t="s">
        <v>23</v>
      </c>
      <c r="G2257" s="40" t="s">
        <v>4476</v>
      </c>
      <c r="H2257" s="82" t="s">
        <v>4477</v>
      </c>
      <c r="I2257" s="86"/>
      <c r="J2257" s="86"/>
      <c r="K2257" s="21"/>
      <c r="L2257" s="21"/>
    </row>
    <row r="2258" spans="1:12" ht="75" x14ac:dyDescent="0.25">
      <c r="A2258" s="21"/>
      <c r="B2258" s="50" t="s">
        <v>162</v>
      </c>
      <c r="C2258" s="81">
        <v>43951</v>
      </c>
      <c r="D2258" s="50" t="s">
        <v>17</v>
      </c>
      <c r="E2258" s="50" t="s">
        <v>4402</v>
      </c>
      <c r="F2258" s="50" t="s">
        <v>27</v>
      </c>
      <c r="G2258" s="40" t="s">
        <v>4478</v>
      </c>
      <c r="H2258" s="82" t="s">
        <v>4479</v>
      </c>
      <c r="I2258" s="86"/>
      <c r="J2258" s="86"/>
      <c r="K2258" s="21"/>
      <c r="L2258" s="21"/>
    </row>
    <row r="2259" spans="1:12" ht="137.5" x14ac:dyDescent="0.25">
      <c r="A2259" s="21"/>
      <c r="B2259" s="40" t="s">
        <v>162</v>
      </c>
      <c r="C2259" s="81">
        <v>43950</v>
      </c>
      <c r="D2259" s="40" t="s">
        <v>17</v>
      </c>
      <c r="E2259" s="40" t="s">
        <v>4402</v>
      </c>
      <c r="F2259" s="40" t="s">
        <v>27</v>
      </c>
      <c r="G2259" s="40" t="s">
        <v>4480</v>
      </c>
      <c r="H2259" s="82" t="s">
        <v>4481</v>
      </c>
      <c r="I2259" s="86"/>
      <c r="J2259" s="86"/>
      <c r="K2259" s="21"/>
      <c r="L2259" s="21"/>
    </row>
    <row r="2260" spans="1:12" ht="100" x14ac:dyDescent="0.25">
      <c r="A2260" s="21"/>
      <c r="B2260" s="50" t="s">
        <v>162</v>
      </c>
      <c r="C2260" s="125">
        <v>43950</v>
      </c>
      <c r="D2260" s="50" t="s">
        <v>17</v>
      </c>
      <c r="E2260" s="50" t="s">
        <v>4402</v>
      </c>
      <c r="F2260" s="50" t="s">
        <v>27</v>
      </c>
      <c r="G2260" s="40" t="s">
        <v>4482</v>
      </c>
      <c r="H2260" s="82" t="s">
        <v>4483</v>
      </c>
      <c r="I2260" s="86"/>
      <c r="J2260" s="86"/>
      <c r="K2260" s="21"/>
      <c r="L2260" s="21"/>
    </row>
    <row r="2261" spans="1:12" ht="112.5" x14ac:dyDescent="0.25">
      <c r="A2261" s="21"/>
      <c r="B2261" s="40" t="s">
        <v>162</v>
      </c>
      <c r="C2261" s="92">
        <v>43950</v>
      </c>
      <c r="D2261" s="40" t="s">
        <v>17</v>
      </c>
      <c r="E2261" s="40" t="s">
        <v>4402</v>
      </c>
      <c r="F2261" s="40" t="s">
        <v>27</v>
      </c>
      <c r="G2261" s="40" t="s">
        <v>4484</v>
      </c>
      <c r="H2261" s="82" t="s">
        <v>4485</v>
      </c>
      <c r="I2261" s="86"/>
      <c r="J2261" s="86"/>
      <c r="K2261" s="21"/>
      <c r="L2261" s="21"/>
    </row>
    <row r="2262" spans="1:12" ht="75" x14ac:dyDescent="0.25">
      <c r="A2262" s="21"/>
      <c r="B2262" s="40" t="s">
        <v>162</v>
      </c>
      <c r="C2262" s="92">
        <v>43949</v>
      </c>
      <c r="D2262" s="40" t="s">
        <v>17</v>
      </c>
      <c r="E2262" s="40" t="s">
        <v>4402</v>
      </c>
      <c r="F2262" s="40" t="s">
        <v>27</v>
      </c>
      <c r="G2262" s="40" t="s">
        <v>4486</v>
      </c>
      <c r="H2262" s="82" t="s">
        <v>4487</v>
      </c>
      <c r="I2262" s="86"/>
      <c r="J2262" s="86"/>
      <c r="K2262" s="21"/>
      <c r="L2262" s="21"/>
    </row>
    <row r="2263" spans="1:12" ht="75" x14ac:dyDescent="0.25">
      <c r="A2263" s="21"/>
      <c r="B2263" s="40" t="s">
        <v>162</v>
      </c>
      <c r="C2263" s="92">
        <v>43949</v>
      </c>
      <c r="D2263" s="40" t="s">
        <v>17</v>
      </c>
      <c r="E2263" s="40" t="s">
        <v>4402</v>
      </c>
      <c r="F2263" s="40" t="s">
        <v>27</v>
      </c>
      <c r="G2263" s="40" t="s">
        <v>4488</v>
      </c>
      <c r="H2263" s="82" t="s">
        <v>4487</v>
      </c>
      <c r="I2263" s="86"/>
      <c r="J2263" s="86"/>
      <c r="K2263" s="21"/>
      <c r="L2263" s="21"/>
    </row>
    <row r="2264" spans="1:12" ht="75" x14ac:dyDescent="0.25">
      <c r="A2264" s="21"/>
      <c r="B2264" s="40" t="s">
        <v>162</v>
      </c>
      <c r="C2264" s="92">
        <v>43949</v>
      </c>
      <c r="D2264" s="40" t="s">
        <v>17</v>
      </c>
      <c r="E2264" s="40" t="s">
        <v>4402</v>
      </c>
      <c r="F2264" s="40" t="s">
        <v>27</v>
      </c>
      <c r="G2264" s="40" t="s">
        <v>4489</v>
      </c>
      <c r="H2264" s="82" t="s">
        <v>4487</v>
      </c>
      <c r="I2264" s="86"/>
      <c r="J2264" s="86"/>
      <c r="K2264" s="21"/>
      <c r="L2264" s="21"/>
    </row>
    <row r="2265" spans="1:12" ht="87.5" x14ac:dyDescent="0.25">
      <c r="A2265" s="21"/>
      <c r="B2265" s="40" t="s">
        <v>162</v>
      </c>
      <c r="C2265" s="92">
        <v>43949</v>
      </c>
      <c r="D2265" s="40" t="s">
        <v>17</v>
      </c>
      <c r="E2265" s="40" t="s">
        <v>4402</v>
      </c>
      <c r="F2265" s="40" t="s">
        <v>27</v>
      </c>
      <c r="G2265" s="40" t="s">
        <v>4490</v>
      </c>
      <c r="H2265" s="82" t="s">
        <v>4491</v>
      </c>
      <c r="I2265" s="86"/>
      <c r="J2265" s="86"/>
      <c r="K2265" s="21"/>
      <c r="L2265" s="21"/>
    </row>
    <row r="2266" spans="1:12" ht="87.5" x14ac:dyDescent="0.25">
      <c r="A2266" s="21"/>
      <c r="B2266" s="40" t="s">
        <v>162</v>
      </c>
      <c r="C2266" s="92">
        <v>43945</v>
      </c>
      <c r="D2266" s="40" t="s">
        <v>17</v>
      </c>
      <c r="E2266" s="40" t="s">
        <v>4402</v>
      </c>
      <c r="F2266" s="40" t="s">
        <v>27</v>
      </c>
      <c r="G2266" s="40" t="s">
        <v>4492</v>
      </c>
      <c r="H2266" s="82" t="s">
        <v>4493</v>
      </c>
      <c r="I2266" s="86"/>
      <c r="J2266" s="86"/>
      <c r="K2266" s="21"/>
      <c r="L2266" s="21"/>
    </row>
    <row r="2267" spans="1:12" ht="87.5" x14ac:dyDescent="0.25">
      <c r="A2267" s="21"/>
      <c r="B2267" s="40" t="s">
        <v>162</v>
      </c>
      <c r="C2267" s="92">
        <v>43945</v>
      </c>
      <c r="D2267" s="40" t="s">
        <v>17</v>
      </c>
      <c r="E2267" s="40" t="s">
        <v>4402</v>
      </c>
      <c r="F2267" s="40" t="s">
        <v>27</v>
      </c>
      <c r="G2267" s="40" t="s">
        <v>4494</v>
      </c>
      <c r="H2267" s="82" t="s">
        <v>4495</v>
      </c>
      <c r="I2267" s="86"/>
      <c r="J2267" s="86"/>
      <c r="K2267" s="21"/>
      <c r="L2267" s="21"/>
    </row>
    <row r="2268" spans="1:12" ht="150" x14ac:dyDescent="0.25">
      <c r="A2268" s="21"/>
      <c r="B2268" s="40" t="s">
        <v>162</v>
      </c>
      <c r="C2268" s="92">
        <v>43944</v>
      </c>
      <c r="D2268" s="40" t="s">
        <v>17</v>
      </c>
      <c r="E2268" s="40" t="s">
        <v>4402</v>
      </c>
      <c r="F2268" s="40" t="s">
        <v>27</v>
      </c>
      <c r="G2268" s="40" t="s">
        <v>4496</v>
      </c>
      <c r="H2268" s="82" t="s">
        <v>4497</v>
      </c>
      <c r="I2268" s="86"/>
      <c r="J2268" s="86"/>
      <c r="K2268" s="21"/>
      <c r="L2268" s="21"/>
    </row>
    <row r="2269" spans="1:12" ht="100" x14ac:dyDescent="0.25">
      <c r="A2269" s="21"/>
      <c r="B2269" s="40" t="s">
        <v>162</v>
      </c>
      <c r="C2269" s="92">
        <v>43943</v>
      </c>
      <c r="D2269" s="40" t="s">
        <v>17</v>
      </c>
      <c r="E2269" s="40" t="s">
        <v>4402</v>
      </c>
      <c r="F2269" s="40" t="s">
        <v>27</v>
      </c>
      <c r="G2269" s="40" t="s">
        <v>4498</v>
      </c>
      <c r="H2269" s="82" t="s">
        <v>4499</v>
      </c>
      <c r="I2269" s="86"/>
      <c r="J2269" s="86"/>
      <c r="K2269" s="21"/>
      <c r="L2269" s="21"/>
    </row>
    <row r="2270" spans="1:12" ht="75" x14ac:dyDescent="0.25">
      <c r="A2270" s="21"/>
      <c r="B2270" s="40" t="s">
        <v>162</v>
      </c>
      <c r="C2270" s="92">
        <v>43943</v>
      </c>
      <c r="D2270" s="40" t="s">
        <v>17</v>
      </c>
      <c r="E2270" s="40" t="s">
        <v>4402</v>
      </c>
      <c r="F2270" s="40" t="s">
        <v>27</v>
      </c>
      <c r="G2270" s="40" t="s">
        <v>4500</v>
      </c>
      <c r="H2270" s="82" t="s">
        <v>4501</v>
      </c>
      <c r="I2270" s="86"/>
      <c r="J2270" s="86"/>
      <c r="K2270" s="21"/>
      <c r="L2270" s="21"/>
    </row>
    <row r="2271" spans="1:12" ht="125" x14ac:dyDescent="0.25">
      <c r="A2271" s="21"/>
      <c r="B2271" s="40" t="s">
        <v>162</v>
      </c>
      <c r="C2271" s="92">
        <v>43943</v>
      </c>
      <c r="D2271" s="40" t="s">
        <v>17</v>
      </c>
      <c r="E2271" s="40" t="s">
        <v>4402</v>
      </c>
      <c r="F2271" s="40" t="s">
        <v>27</v>
      </c>
      <c r="G2271" s="40" t="s">
        <v>4502</v>
      </c>
      <c r="H2271" s="82" t="s">
        <v>4503</v>
      </c>
      <c r="I2271" s="86"/>
      <c r="J2271" s="86"/>
      <c r="K2271" s="21"/>
      <c r="L2271" s="21"/>
    </row>
    <row r="2272" spans="1:12" ht="100" x14ac:dyDescent="0.25">
      <c r="A2272" s="21"/>
      <c r="B2272" s="40" t="s">
        <v>162</v>
      </c>
      <c r="C2272" s="92">
        <v>43943</v>
      </c>
      <c r="D2272" s="40" t="s">
        <v>17</v>
      </c>
      <c r="E2272" s="40" t="s">
        <v>4402</v>
      </c>
      <c r="F2272" s="40" t="s">
        <v>27</v>
      </c>
      <c r="G2272" s="40" t="s">
        <v>4504</v>
      </c>
      <c r="H2272" s="82" t="s">
        <v>4505</v>
      </c>
      <c r="I2272" s="86"/>
      <c r="J2272" s="86"/>
      <c r="K2272" s="21"/>
      <c r="L2272" s="21"/>
    </row>
    <row r="2273" spans="1:12" ht="112.5" x14ac:dyDescent="0.25">
      <c r="A2273" s="21"/>
      <c r="B2273" s="40" t="s">
        <v>162</v>
      </c>
      <c r="C2273" s="92">
        <v>43942</v>
      </c>
      <c r="D2273" s="40" t="s">
        <v>17</v>
      </c>
      <c r="E2273" s="40" t="s">
        <v>4402</v>
      </c>
      <c r="F2273" s="40" t="s">
        <v>27</v>
      </c>
      <c r="G2273" s="40" t="s">
        <v>4506</v>
      </c>
      <c r="H2273" s="82" t="s">
        <v>4507</v>
      </c>
      <c r="I2273" s="86"/>
      <c r="J2273" s="86"/>
      <c r="K2273" s="21"/>
      <c r="L2273" s="21"/>
    </row>
    <row r="2274" spans="1:12" ht="137.5" x14ac:dyDescent="0.25">
      <c r="A2274" s="21"/>
      <c r="B2274" s="40" t="s">
        <v>162</v>
      </c>
      <c r="C2274" s="92">
        <v>43942</v>
      </c>
      <c r="D2274" s="40" t="s">
        <v>17</v>
      </c>
      <c r="E2274" s="40" t="s">
        <v>4402</v>
      </c>
      <c r="F2274" s="40" t="s">
        <v>27</v>
      </c>
      <c r="G2274" s="40" t="s">
        <v>4508</v>
      </c>
      <c r="H2274" s="82" t="s">
        <v>4509</v>
      </c>
      <c r="I2274" s="86"/>
      <c r="J2274" s="86"/>
      <c r="K2274" s="21"/>
      <c r="L2274" s="21"/>
    </row>
    <row r="2275" spans="1:12" ht="87.5" x14ac:dyDescent="0.25">
      <c r="A2275" s="21"/>
      <c r="B2275" s="40" t="s">
        <v>162</v>
      </c>
      <c r="C2275" s="92">
        <v>43941</v>
      </c>
      <c r="D2275" s="40" t="s">
        <v>17</v>
      </c>
      <c r="E2275" s="40" t="s">
        <v>4402</v>
      </c>
      <c r="F2275" s="40" t="s">
        <v>27</v>
      </c>
      <c r="G2275" s="40" t="s">
        <v>4510</v>
      </c>
      <c r="H2275" s="82" t="s">
        <v>4511</v>
      </c>
      <c r="I2275" s="86"/>
      <c r="J2275" s="86"/>
      <c r="K2275" s="21"/>
      <c r="L2275" s="21"/>
    </row>
    <row r="2276" spans="1:12" ht="112.5" x14ac:dyDescent="0.25">
      <c r="A2276" s="21"/>
      <c r="B2276" s="40" t="s">
        <v>162</v>
      </c>
      <c r="C2276" s="92">
        <v>43941</v>
      </c>
      <c r="D2276" s="40" t="s">
        <v>17</v>
      </c>
      <c r="E2276" s="40" t="s">
        <v>4402</v>
      </c>
      <c r="F2276" s="40" t="s">
        <v>27</v>
      </c>
      <c r="G2276" s="40" t="s">
        <v>4512</v>
      </c>
      <c r="H2276" s="82" t="s">
        <v>4513</v>
      </c>
      <c r="I2276" s="86"/>
      <c r="J2276" s="86"/>
      <c r="K2276" s="21"/>
      <c r="L2276" s="21"/>
    </row>
    <row r="2277" spans="1:12" ht="75" x14ac:dyDescent="0.25">
      <c r="A2277" s="21"/>
      <c r="B2277" s="40" t="s">
        <v>162</v>
      </c>
      <c r="C2277" s="92">
        <v>43938</v>
      </c>
      <c r="D2277" s="40" t="s">
        <v>17</v>
      </c>
      <c r="E2277" s="40" t="s">
        <v>4402</v>
      </c>
      <c r="F2277" s="40" t="s">
        <v>27</v>
      </c>
      <c r="G2277" s="40" t="s">
        <v>4514</v>
      </c>
      <c r="H2277" s="82" t="s">
        <v>4515</v>
      </c>
      <c r="I2277" s="86"/>
      <c r="J2277" s="86"/>
      <c r="K2277" s="21"/>
      <c r="L2277" s="21"/>
    </row>
    <row r="2278" spans="1:12" ht="150" x14ac:dyDescent="0.25">
      <c r="A2278" s="21"/>
      <c r="B2278" s="40" t="s">
        <v>162</v>
      </c>
      <c r="C2278" s="92">
        <v>43938</v>
      </c>
      <c r="D2278" s="40" t="s">
        <v>17</v>
      </c>
      <c r="E2278" s="40" t="s">
        <v>4402</v>
      </c>
      <c r="F2278" s="40" t="s">
        <v>27</v>
      </c>
      <c r="G2278" s="40" t="s">
        <v>4516</v>
      </c>
      <c r="H2278" s="82" t="s">
        <v>4517</v>
      </c>
      <c r="I2278" s="86"/>
      <c r="J2278" s="86"/>
      <c r="K2278" s="21"/>
      <c r="L2278" s="21"/>
    </row>
    <row r="2279" spans="1:12" ht="125" x14ac:dyDescent="0.25">
      <c r="A2279" s="21"/>
      <c r="B2279" s="40" t="s">
        <v>162</v>
      </c>
      <c r="C2279" s="92">
        <v>43938</v>
      </c>
      <c r="D2279" s="40" t="s">
        <v>17</v>
      </c>
      <c r="E2279" s="40" t="s">
        <v>4402</v>
      </c>
      <c r="F2279" s="40" t="s">
        <v>27</v>
      </c>
      <c r="G2279" s="40" t="s">
        <v>4518</v>
      </c>
      <c r="H2279" s="82" t="s">
        <v>4519</v>
      </c>
      <c r="I2279" s="86"/>
      <c r="J2279" s="86"/>
      <c r="K2279" s="21"/>
      <c r="L2279" s="21"/>
    </row>
    <row r="2280" spans="1:12" ht="125" x14ac:dyDescent="0.25">
      <c r="A2280" s="21"/>
      <c r="B2280" s="40" t="s">
        <v>162</v>
      </c>
      <c r="C2280" s="92">
        <v>43938</v>
      </c>
      <c r="D2280" s="40" t="s">
        <v>17</v>
      </c>
      <c r="E2280" s="40" t="s">
        <v>4402</v>
      </c>
      <c r="F2280" s="40" t="s">
        <v>27</v>
      </c>
      <c r="G2280" s="40" t="s">
        <v>4520</v>
      </c>
      <c r="H2280" s="82" t="s">
        <v>4521</v>
      </c>
      <c r="I2280" s="86"/>
      <c r="J2280" s="86"/>
      <c r="K2280" s="21"/>
      <c r="L2280" s="21"/>
    </row>
    <row r="2281" spans="1:12" ht="87.5" x14ac:dyDescent="0.25">
      <c r="A2281" s="21"/>
      <c r="B2281" s="40" t="s">
        <v>162</v>
      </c>
      <c r="C2281" s="92">
        <v>43937</v>
      </c>
      <c r="D2281" s="40" t="s">
        <v>17</v>
      </c>
      <c r="E2281" s="40" t="s">
        <v>4402</v>
      </c>
      <c r="F2281" s="40" t="s">
        <v>27</v>
      </c>
      <c r="G2281" s="40" t="s">
        <v>4522</v>
      </c>
      <c r="H2281" s="82" t="s">
        <v>4523</v>
      </c>
      <c r="I2281" s="86"/>
      <c r="J2281" s="86"/>
      <c r="K2281" s="21"/>
      <c r="L2281" s="21"/>
    </row>
    <row r="2282" spans="1:12" ht="100" x14ac:dyDescent="0.25">
      <c r="A2282" s="21"/>
      <c r="B2282" s="40" t="s">
        <v>162</v>
      </c>
      <c r="C2282" s="92">
        <v>43937</v>
      </c>
      <c r="D2282" s="40" t="s">
        <v>17</v>
      </c>
      <c r="E2282" s="40" t="s">
        <v>4402</v>
      </c>
      <c r="F2282" s="40" t="s">
        <v>27</v>
      </c>
      <c r="G2282" s="40" t="s">
        <v>4524</v>
      </c>
      <c r="H2282" s="82" t="s">
        <v>4525</v>
      </c>
      <c r="I2282" s="86"/>
      <c r="J2282" s="86"/>
      <c r="K2282" s="21"/>
      <c r="L2282" s="21"/>
    </row>
    <row r="2283" spans="1:12" ht="125" x14ac:dyDescent="0.25">
      <c r="A2283" s="21"/>
      <c r="B2283" s="40" t="s">
        <v>162</v>
      </c>
      <c r="C2283" s="92">
        <v>43936</v>
      </c>
      <c r="D2283" s="40" t="s">
        <v>17</v>
      </c>
      <c r="E2283" s="40" t="s">
        <v>4402</v>
      </c>
      <c r="F2283" s="40" t="s">
        <v>27</v>
      </c>
      <c r="G2283" s="40" t="s">
        <v>4526</v>
      </c>
      <c r="H2283" s="82" t="s">
        <v>4527</v>
      </c>
      <c r="I2283" s="86"/>
      <c r="J2283" s="86"/>
      <c r="K2283" s="21"/>
      <c r="L2283" s="21"/>
    </row>
    <row r="2284" spans="1:12" ht="150" x14ac:dyDescent="0.25">
      <c r="A2284" s="21"/>
      <c r="B2284" s="40" t="s">
        <v>162</v>
      </c>
      <c r="C2284" s="92">
        <v>43936</v>
      </c>
      <c r="D2284" s="40" t="s">
        <v>17</v>
      </c>
      <c r="E2284" s="40" t="s">
        <v>4402</v>
      </c>
      <c r="F2284" s="40" t="s">
        <v>27</v>
      </c>
      <c r="G2284" s="40" t="s">
        <v>4528</v>
      </c>
      <c r="H2284" s="82" t="s">
        <v>4529</v>
      </c>
      <c r="I2284" s="86"/>
      <c r="J2284" s="86"/>
      <c r="K2284" s="21"/>
      <c r="L2284" s="21"/>
    </row>
    <row r="2285" spans="1:12" ht="100" x14ac:dyDescent="0.25">
      <c r="A2285" s="21"/>
      <c r="B2285" s="40" t="s">
        <v>162</v>
      </c>
      <c r="C2285" s="92">
        <v>43935</v>
      </c>
      <c r="D2285" s="40" t="s">
        <v>17</v>
      </c>
      <c r="E2285" s="40" t="s">
        <v>4402</v>
      </c>
      <c r="F2285" s="40" t="s">
        <v>27</v>
      </c>
      <c r="G2285" s="40" t="s">
        <v>4530</v>
      </c>
      <c r="H2285" s="82" t="s">
        <v>4531</v>
      </c>
      <c r="I2285" s="86"/>
      <c r="J2285" s="86"/>
      <c r="K2285" s="21"/>
      <c r="L2285" s="21"/>
    </row>
    <row r="2286" spans="1:12" ht="137.5" x14ac:dyDescent="0.25">
      <c r="A2286" s="21"/>
      <c r="B2286" s="40" t="s">
        <v>162</v>
      </c>
      <c r="C2286" s="92">
        <v>43935</v>
      </c>
      <c r="D2286" s="40" t="s">
        <v>17</v>
      </c>
      <c r="E2286" s="40" t="s">
        <v>4402</v>
      </c>
      <c r="F2286" s="40" t="s">
        <v>27</v>
      </c>
      <c r="G2286" s="40" t="s">
        <v>4532</v>
      </c>
      <c r="H2286" s="82" t="s">
        <v>4533</v>
      </c>
      <c r="I2286" s="86"/>
      <c r="J2286" s="86"/>
      <c r="K2286" s="21"/>
      <c r="L2286" s="21"/>
    </row>
    <row r="2287" spans="1:12" ht="137.5" x14ac:dyDescent="0.25">
      <c r="A2287" s="21"/>
      <c r="B2287" s="40" t="s">
        <v>162</v>
      </c>
      <c r="C2287" s="92">
        <v>43935</v>
      </c>
      <c r="D2287" s="40" t="s">
        <v>17</v>
      </c>
      <c r="E2287" s="40" t="s">
        <v>4402</v>
      </c>
      <c r="F2287" s="40" t="s">
        <v>27</v>
      </c>
      <c r="G2287" s="40" t="s">
        <v>4534</v>
      </c>
      <c r="H2287" s="82" t="s">
        <v>4535</v>
      </c>
      <c r="I2287" s="86"/>
      <c r="J2287" s="86"/>
      <c r="K2287" s="21"/>
      <c r="L2287" s="21"/>
    </row>
    <row r="2288" spans="1:12" ht="200" x14ac:dyDescent="0.25">
      <c r="A2288" s="21"/>
      <c r="B2288" s="40" t="s">
        <v>162</v>
      </c>
      <c r="C2288" s="92">
        <v>43935</v>
      </c>
      <c r="D2288" s="40" t="s">
        <v>17</v>
      </c>
      <c r="E2288" s="40" t="s">
        <v>4402</v>
      </c>
      <c r="F2288" s="40" t="s">
        <v>27</v>
      </c>
      <c r="G2288" s="40" t="s">
        <v>4536</v>
      </c>
      <c r="H2288" s="82" t="s">
        <v>4537</v>
      </c>
      <c r="I2288" s="86"/>
      <c r="J2288" s="86"/>
      <c r="K2288" s="21"/>
      <c r="L2288" s="21"/>
    </row>
    <row r="2289" spans="1:12" ht="162.5" x14ac:dyDescent="0.25">
      <c r="A2289" s="21"/>
      <c r="B2289" s="40" t="s">
        <v>162</v>
      </c>
      <c r="C2289" s="92">
        <v>43934</v>
      </c>
      <c r="D2289" s="40" t="s">
        <v>17</v>
      </c>
      <c r="E2289" s="40" t="s">
        <v>4402</v>
      </c>
      <c r="F2289" s="40" t="s">
        <v>23</v>
      </c>
      <c r="G2289" s="40" t="s">
        <v>4538</v>
      </c>
      <c r="H2289" s="82" t="s">
        <v>4539</v>
      </c>
      <c r="I2289" s="86"/>
      <c r="J2289" s="86"/>
      <c r="K2289" s="21"/>
      <c r="L2289" s="21"/>
    </row>
    <row r="2290" spans="1:12" ht="125" x14ac:dyDescent="0.25">
      <c r="A2290" s="21"/>
      <c r="B2290" s="40" t="s">
        <v>162</v>
      </c>
      <c r="C2290" s="92">
        <v>43934</v>
      </c>
      <c r="D2290" s="40" t="s">
        <v>17</v>
      </c>
      <c r="E2290" s="40" t="s">
        <v>4402</v>
      </c>
      <c r="F2290" s="40" t="s">
        <v>27</v>
      </c>
      <c r="G2290" s="40" t="s">
        <v>4540</v>
      </c>
      <c r="H2290" s="82" t="s">
        <v>4541</v>
      </c>
      <c r="I2290" s="86"/>
      <c r="J2290" s="86"/>
      <c r="K2290" s="21"/>
      <c r="L2290" s="21"/>
    </row>
    <row r="2291" spans="1:12" ht="100" x14ac:dyDescent="0.25">
      <c r="A2291" s="21"/>
      <c r="B2291" s="40" t="s">
        <v>162</v>
      </c>
      <c r="C2291" s="92">
        <v>43934</v>
      </c>
      <c r="D2291" s="40" t="s">
        <v>17</v>
      </c>
      <c r="E2291" s="40" t="s">
        <v>4402</v>
      </c>
      <c r="F2291" s="40" t="s">
        <v>27</v>
      </c>
      <c r="G2291" s="40" t="s">
        <v>4542</v>
      </c>
      <c r="H2291" s="82" t="s">
        <v>4543</v>
      </c>
      <c r="I2291" s="86"/>
      <c r="J2291" s="86"/>
      <c r="K2291" s="21"/>
      <c r="L2291" s="21"/>
    </row>
    <row r="2292" spans="1:12" ht="100" x14ac:dyDescent="0.25">
      <c r="A2292" s="21"/>
      <c r="B2292" s="40" t="s">
        <v>162</v>
      </c>
      <c r="C2292" s="92">
        <v>43931</v>
      </c>
      <c r="D2292" s="40" t="s">
        <v>17</v>
      </c>
      <c r="E2292" s="40" t="s">
        <v>4402</v>
      </c>
      <c r="F2292" s="40" t="s">
        <v>27</v>
      </c>
      <c r="G2292" s="40" t="s">
        <v>4544</v>
      </c>
      <c r="H2292" s="82" t="s">
        <v>4545</v>
      </c>
      <c r="I2292" s="86"/>
      <c r="J2292" s="86"/>
      <c r="K2292" s="21"/>
      <c r="L2292" s="21"/>
    </row>
    <row r="2293" spans="1:12" ht="100" x14ac:dyDescent="0.25">
      <c r="A2293" s="21"/>
      <c r="B2293" s="40" t="s">
        <v>162</v>
      </c>
      <c r="C2293" s="92">
        <v>43931</v>
      </c>
      <c r="D2293" s="40" t="s">
        <v>17</v>
      </c>
      <c r="E2293" s="40" t="s">
        <v>4402</v>
      </c>
      <c r="F2293" s="40" t="s">
        <v>27</v>
      </c>
      <c r="G2293" s="40" t="s">
        <v>4546</v>
      </c>
      <c r="H2293" s="82" t="s">
        <v>4547</v>
      </c>
      <c r="I2293" s="86"/>
      <c r="J2293" s="86"/>
      <c r="K2293" s="21"/>
      <c r="L2293" s="21"/>
    </row>
    <row r="2294" spans="1:12" ht="100" x14ac:dyDescent="0.25">
      <c r="A2294" s="21"/>
      <c r="B2294" s="40" t="s">
        <v>162</v>
      </c>
      <c r="C2294" s="92">
        <v>43931</v>
      </c>
      <c r="D2294" s="40" t="s">
        <v>17</v>
      </c>
      <c r="E2294" s="40" t="s">
        <v>4402</v>
      </c>
      <c r="F2294" s="40" t="s">
        <v>27</v>
      </c>
      <c r="G2294" s="40" t="s">
        <v>4548</v>
      </c>
      <c r="H2294" s="82" t="s">
        <v>4549</v>
      </c>
      <c r="I2294" s="86"/>
      <c r="J2294" s="86"/>
      <c r="K2294" s="21"/>
      <c r="L2294" s="21"/>
    </row>
    <row r="2295" spans="1:12" ht="137.5" x14ac:dyDescent="0.25">
      <c r="A2295" s="21"/>
      <c r="B2295" s="40" t="s">
        <v>162</v>
      </c>
      <c r="C2295" s="92">
        <v>43931</v>
      </c>
      <c r="D2295" s="40" t="s">
        <v>17</v>
      </c>
      <c r="E2295" s="40" t="s">
        <v>4402</v>
      </c>
      <c r="F2295" s="40" t="s">
        <v>27</v>
      </c>
      <c r="G2295" s="40" t="s">
        <v>4550</v>
      </c>
      <c r="H2295" s="82" t="s">
        <v>4551</v>
      </c>
      <c r="I2295" s="86"/>
      <c r="J2295" s="86"/>
      <c r="K2295" s="21"/>
      <c r="L2295" s="21"/>
    </row>
    <row r="2296" spans="1:12" ht="112.5" x14ac:dyDescent="0.25">
      <c r="A2296" s="21"/>
      <c r="B2296" s="40" t="s">
        <v>162</v>
      </c>
      <c r="C2296" s="92">
        <v>43930</v>
      </c>
      <c r="D2296" s="40" t="s">
        <v>17</v>
      </c>
      <c r="E2296" s="40" t="s">
        <v>4402</v>
      </c>
      <c r="F2296" s="40" t="s">
        <v>27</v>
      </c>
      <c r="G2296" s="40" t="s">
        <v>4552</v>
      </c>
      <c r="H2296" s="82" t="s">
        <v>4553</v>
      </c>
      <c r="I2296" s="86"/>
      <c r="J2296" s="86"/>
      <c r="K2296" s="21"/>
      <c r="L2296" s="21"/>
    </row>
    <row r="2297" spans="1:12" ht="87.5" x14ac:dyDescent="0.25">
      <c r="A2297" s="21"/>
      <c r="B2297" s="40" t="s">
        <v>162</v>
      </c>
      <c r="C2297" s="92">
        <v>43930</v>
      </c>
      <c r="D2297" s="40" t="s">
        <v>17</v>
      </c>
      <c r="E2297" s="40" t="s">
        <v>4402</v>
      </c>
      <c r="F2297" s="40" t="s">
        <v>27</v>
      </c>
      <c r="G2297" s="40" t="s">
        <v>4554</v>
      </c>
      <c r="H2297" s="82" t="s">
        <v>4555</v>
      </c>
      <c r="I2297" s="86"/>
      <c r="J2297" s="86"/>
      <c r="K2297" s="21"/>
      <c r="L2297" s="21"/>
    </row>
    <row r="2298" spans="1:12" ht="75" x14ac:dyDescent="0.25">
      <c r="A2298" s="21"/>
      <c r="B2298" s="40" t="s">
        <v>162</v>
      </c>
      <c r="C2298" s="81">
        <v>43929</v>
      </c>
      <c r="D2298" s="40" t="s">
        <v>17</v>
      </c>
      <c r="E2298" s="40" t="s">
        <v>162</v>
      </c>
      <c r="F2298" s="40" t="s">
        <v>27</v>
      </c>
      <c r="G2298" s="40" t="s">
        <v>4556</v>
      </c>
      <c r="H2298" s="82" t="s">
        <v>4557</v>
      </c>
      <c r="I2298" s="86"/>
      <c r="J2298" s="86"/>
      <c r="K2298" s="21"/>
      <c r="L2298" s="21"/>
    </row>
    <row r="2299" spans="1:12" ht="112.5" x14ac:dyDescent="0.25">
      <c r="A2299" s="21"/>
      <c r="B2299" s="40" t="s">
        <v>162</v>
      </c>
      <c r="C2299" s="81">
        <v>43924</v>
      </c>
      <c r="D2299" s="40" t="s">
        <v>17</v>
      </c>
      <c r="E2299" s="40" t="s">
        <v>4402</v>
      </c>
      <c r="F2299" s="40" t="s">
        <v>27</v>
      </c>
      <c r="G2299" s="40" t="s">
        <v>4558</v>
      </c>
      <c r="H2299" s="82" t="s">
        <v>4559</v>
      </c>
      <c r="I2299" s="83"/>
      <c r="J2299" s="83"/>
      <c r="K2299" s="21"/>
      <c r="L2299" s="21"/>
    </row>
    <row r="2300" spans="1:12" ht="175" x14ac:dyDescent="0.25">
      <c r="A2300" s="21"/>
      <c r="B2300" s="40" t="s">
        <v>162</v>
      </c>
      <c r="C2300" s="81">
        <v>43924</v>
      </c>
      <c r="D2300" s="40" t="s">
        <v>17</v>
      </c>
      <c r="E2300" s="40" t="s">
        <v>4402</v>
      </c>
      <c r="F2300" s="40" t="s">
        <v>27</v>
      </c>
      <c r="G2300" s="40" t="s">
        <v>4560</v>
      </c>
      <c r="H2300" s="82" t="s">
        <v>4561</v>
      </c>
      <c r="I2300" s="83"/>
      <c r="J2300" s="83"/>
      <c r="K2300" s="21"/>
      <c r="L2300" s="21"/>
    </row>
    <row r="2301" spans="1:12" ht="112.5" x14ac:dyDescent="0.25">
      <c r="A2301" s="21"/>
      <c r="B2301" s="40" t="s">
        <v>162</v>
      </c>
      <c r="C2301" s="81">
        <v>43924</v>
      </c>
      <c r="D2301" s="40" t="s">
        <v>17</v>
      </c>
      <c r="E2301" s="40" t="s">
        <v>4402</v>
      </c>
      <c r="F2301" s="40" t="s">
        <v>27</v>
      </c>
      <c r="G2301" s="40" t="s">
        <v>4562</v>
      </c>
      <c r="H2301" s="82" t="s">
        <v>4563</v>
      </c>
      <c r="I2301" s="83"/>
      <c r="J2301" s="83"/>
      <c r="K2301" s="21"/>
      <c r="L2301" s="21"/>
    </row>
    <row r="2302" spans="1:12" ht="50" x14ac:dyDescent="0.25">
      <c r="A2302" s="21"/>
      <c r="B2302" s="40" t="s">
        <v>162</v>
      </c>
      <c r="C2302" s="81">
        <v>43923</v>
      </c>
      <c r="D2302" s="40" t="s">
        <v>17</v>
      </c>
      <c r="E2302" s="40" t="s">
        <v>4402</v>
      </c>
      <c r="F2302" s="40" t="s">
        <v>27</v>
      </c>
      <c r="G2302" s="40" t="s">
        <v>4564</v>
      </c>
      <c r="H2302" s="82" t="s">
        <v>4565</v>
      </c>
      <c r="I2302" s="83"/>
      <c r="J2302" s="83"/>
      <c r="K2302" s="21"/>
      <c r="L2302" s="21"/>
    </row>
    <row r="2303" spans="1:12" ht="62.5" x14ac:dyDescent="0.25">
      <c r="A2303" s="21"/>
      <c r="B2303" s="40" t="s">
        <v>162</v>
      </c>
      <c r="C2303" s="81">
        <v>43922</v>
      </c>
      <c r="D2303" s="40" t="s">
        <v>17</v>
      </c>
      <c r="E2303" s="40" t="s">
        <v>4402</v>
      </c>
      <c r="F2303" s="40" t="s">
        <v>27</v>
      </c>
      <c r="G2303" s="40" t="s">
        <v>4566</v>
      </c>
      <c r="H2303" s="82" t="s">
        <v>4567</v>
      </c>
      <c r="I2303" s="83"/>
      <c r="J2303" s="83"/>
      <c r="K2303" s="21"/>
      <c r="L2303" s="21"/>
    </row>
    <row r="2304" spans="1:12" ht="75" x14ac:dyDescent="0.25">
      <c r="A2304" s="21"/>
      <c r="B2304" s="40" t="s">
        <v>162</v>
      </c>
      <c r="C2304" s="81">
        <v>43921</v>
      </c>
      <c r="D2304" s="40" t="s">
        <v>17</v>
      </c>
      <c r="E2304" s="40" t="s">
        <v>162</v>
      </c>
      <c r="F2304" s="40" t="s">
        <v>27</v>
      </c>
      <c r="G2304" s="40" t="s">
        <v>4568</v>
      </c>
      <c r="H2304" s="82" t="s">
        <v>4569</v>
      </c>
      <c r="I2304" s="83"/>
      <c r="J2304" s="83"/>
      <c r="K2304" s="21"/>
      <c r="L2304" s="21"/>
    </row>
    <row r="2305" spans="1:12" ht="87.5" x14ac:dyDescent="0.25">
      <c r="A2305" s="21"/>
      <c r="B2305" s="40" t="s">
        <v>162</v>
      </c>
      <c r="C2305" s="81">
        <v>43921</v>
      </c>
      <c r="D2305" s="40" t="s">
        <v>17</v>
      </c>
      <c r="E2305" s="40" t="s">
        <v>4402</v>
      </c>
      <c r="F2305" s="40" t="s">
        <v>27</v>
      </c>
      <c r="G2305" s="40" t="s">
        <v>4570</v>
      </c>
      <c r="H2305" s="82" t="s">
        <v>4571</v>
      </c>
      <c r="I2305" s="83"/>
      <c r="J2305" s="83"/>
      <c r="K2305" s="21"/>
      <c r="L2305" s="21"/>
    </row>
    <row r="2306" spans="1:12" ht="175" x14ac:dyDescent="0.25">
      <c r="A2306" s="21"/>
      <c r="B2306" s="40" t="s">
        <v>162</v>
      </c>
      <c r="C2306" s="81">
        <v>43917</v>
      </c>
      <c r="D2306" s="40" t="s">
        <v>17</v>
      </c>
      <c r="E2306" s="40" t="s">
        <v>4572</v>
      </c>
      <c r="F2306" s="40" t="s">
        <v>23</v>
      </c>
      <c r="G2306" s="40" t="s">
        <v>4573</v>
      </c>
      <c r="H2306" s="82" t="s">
        <v>4574</v>
      </c>
      <c r="I2306" s="96"/>
      <c r="J2306" s="96"/>
      <c r="K2306" s="21"/>
      <c r="L2306" s="21"/>
    </row>
    <row r="2307" spans="1:12" ht="50" x14ac:dyDescent="0.25">
      <c r="A2307" s="21"/>
      <c r="B2307" s="40" t="s">
        <v>162</v>
      </c>
      <c r="C2307" s="81">
        <v>43917</v>
      </c>
      <c r="D2307" s="40" t="s">
        <v>17</v>
      </c>
      <c r="E2307" s="40" t="s">
        <v>4572</v>
      </c>
      <c r="F2307" s="40" t="s">
        <v>23</v>
      </c>
      <c r="G2307" s="40" t="s">
        <v>4575</v>
      </c>
      <c r="H2307" s="82" t="s">
        <v>4574</v>
      </c>
      <c r="I2307" s="96"/>
      <c r="J2307" s="96"/>
      <c r="K2307" s="21"/>
      <c r="L2307" s="21"/>
    </row>
    <row r="2308" spans="1:12" ht="125" x14ac:dyDescent="0.25">
      <c r="A2308" s="21"/>
      <c r="B2308" s="40" t="s">
        <v>162</v>
      </c>
      <c r="C2308" s="81">
        <v>43916</v>
      </c>
      <c r="D2308" s="40" t="s">
        <v>17</v>
      </c>
      <c r="E2308" s="40" t="s">
        <v>4402</v>
      </c>
      <c r="F2308" s="40" t="s">
        <v>27</v>
      </c>
      <c r="G2308" s="40" t="s">
        <v>4576</v>
      </c>
      <c r="H2308" s="82" t="s">
        <v>4577</v>
      </c>
      <c r="I2308" s="96"/>
      <c r="J2308" s="96"/>
      <c r="K2308" s="21"/>
      <c r="L2308" s="21"/>
    </row>
    <row r="2309" spans="1:12" ht="87.5" x14ac:dyDescent="0.25">
      <c r="A2309" s="21"/>
      <c r="B2309" s="40" t="s">
        <v>162</v>
      </c>
      <c r="C2309" s="81">
        <v>43916</v>
      </c>
      <c r="D2309" s="40" t="s">
        <v>17</v>
      </c>
      <c r="E2309" s="40" t="s">
        <v>4402</v>
      </c>
      <c r="F2309" s="40" t="s">
        <v>27</v>
      </c>
      <c r="G2309" s="40" t="s">
        <v>4578</v>
      </c>
      <c r="H2309" s="82" t="s">
        <v>4579</v>
      </c>
      <c r="I2309" s="96"/>
      <c r="J2309" s="96"/>
      <c r="K2309" s="21"/>
      <c r="L2309" s="21"/>
    </row>
    <row r="2310" spans="1:12" ht="75" x14ac:dyDescent="0.25">
      <c r="A2310" s="21"/>
      <c r="B2310" s="40" t="s">
        <v>162</v>
      </c>
      <c r="C2310" s="81">
        <v>43916</v>
      </c>
      <c r="D2310" s="40" t="s">
        <v>17</v>
      </c>
      <c r="E2310" s="40" t="s">
        <v>4402</v>
      </c>
      <c r="F2310" s="40" t="s">
        <v>27</v>
      </c>
      <c r="G2310" s="40" t="s">
        <v>4580</v>
      </c>
      <c r="H2310" s="82" t="s">
        <v>4581</v>
      </c>
      <c r="I2310" s="96"/>
      <c r="J2310" s="96"/>
      <c r="K2310" s="21"/>
      <c r="L2310" s="21"/>
    </row>
    <row r="2311" spans="1:12" ht="50" x14ac:dyDescent="0.25">
      <c r="A2311" s="21"/>
      <c r="B2311" s="40" t="s">
        <v>162</v>
      </c>
      <c r="C2311" s="81">
        <v>43916</v>
      </c>
      <c r="D2311" s="40" t="s">
        <v>17</v>
      </c>
      <c r="E2311" s="40" t="s">
        <v>4402</v>
      </c>
      <c r="F2311" s="40" t="s">
        <v>210</v>
      </c>
      <c r="G2311" s="40" t="s">
        <v>4582</v>
      </c>
      <c r="H2311" s="82" t="s">
        <v>4583</v>
      </c>
      <c r="I2311" s="96"/>
      <c r="J2311" s="96"/>
      <c r="K2311" s="21"/>
      <c r="L2311" s="21"/>
    </row>
    <row r="2312" spans="1:12" ht="62.5" x14ac:dyDescent="0.25">
      <c r="A2312" s="21"/>
      <c r="B2312" s="40" t="s">
        <v>162</v>
      </c>
      <c r="C2312" s="81">
        <v>43913</v>
      </c>
      <c r="D2312" s="40" t="s">
        <v>17</v>
      </c>
      <c r="E2312" s="40" t="s">
        <v>4402</v>
      </c>
      <c r="F2312" s="40" t="s">
        <v>27</v>
      </c>
      <c r="G2312" s="40" t="s">
        <v>4584</v>
      </c>
      <c r="H2312" s="82" t="s">
        <v>4585</v>
      </c>
      <c r="I2312" s="83"/>
      <c r="J2312" s="83"/>
      <c r="K2312" s="21"/>
      <c r="L2312" s="21"/>
    </row>
    <row r="2313" spans="1:12" ht="75" x14ac:dyDescent="0.25">
      <c r="A2313" s="21"/>
      <c r="B2313" s="14" t="s">
        <v>165</v>
      </c>
      <c r="C2313" s="88">
        <v>44057</v>
      </c>
      <c r="D2313" s="14" t="s">
        <v>17</v>
      </c>
      <c r="E2313" s="14" t="s">
        <v>166</v>
      </c>
      <c r="F2313" s="89" t="s">
        <v>23</v>
      </c>
      <c r="G2313" s="90" t="s">
        <v>4586</v>
      </c>
      <c r="H2313" s="31" t="s">
        <v>4587</v>
      </c>
      <c r="I2313" s="91"/>
      <c r="J2313" s="91"/>
      <c r="K2313" s="21"/>
      <c r="L2313" s="21"/>
    </row>
    <row r="2314" spans="1:12" ht="100" x14ac:dyDescent="0.25">
      <c r="A2314" s="21"/>
      <c r="B2314" s="14" t="s">
        <v>165</v>
      </c>
      <c r="C2314" s="88">
        <v>44057</v>
      </c>
      <c r="D2314" s="14" t="s">
        <v>17</v>
      </c>
      <c r="E2314" s="14" t="s">
        <v>166</v>
      </c>
      <c r="F2314" s="89" t="s">
        <v>2311</v>
      </c>
      <c r="G2314" s="90" t="s">
        <v>4588</v>
      </c>
      <c r="H2314" s="31" t="s">
        <v>4587</v>
      </c>
      <c r="I2314" s="91"/>
      <c r="J2314" s="91"/>
      <c r="K2314" s="21"/>
      <c r="L2314" s="21"/>
    </row>
    <row r="2315" spans="1:12" ht="75" x14ac:dyDescent="0.25">
      <c r="A2315" s="21"/>
      <c r="B2315" s="14" t="s">
        <v>165</v>
      </c>
      <c r="C2315" s="88">
        <v>44057</v>
      </c>
      <c r="D2315" s="14" t="s">
        <v>17</v>
      </c>
      <c r="E2315" s="14" t="s">
        <v>166</v>
      </c>
      <c r="F2315" s="89" t="s">
        <v>2311</v>
      </c>
      <c r="G2315" s="90" t="s">
        <v>4589</v>
      </c>
      <c r="H2315" s="31" t="s">
        <v>4587</v>
      </c>
      <c r="I2315" s="91"/>
      <c r="J2315" s="91"/>
      <c r="K2315" s="21"/>
      <c r="L2315" s="21"/>
    </row>
    <row r="2316" spans="1:12" ht="37.5" x14ac:dyDescent="0.25">
      <c r="A2316" s="21"/>
      <c r="B2316" s="14" t="s">
        <v>165</v>
      </c>
      <c r="C2316" s="88">
        <v>44055</v>
      </c>
      <c r="D2316" s="14" t="s">
        <v>17</v>
      </c>
      <c r="E2316" s="14" t="s">
        <v>166</v>
      </c>
      <c r="F2316" s="89" t="s">
        <v>23</v>
      </c>
      <c r="G2316" s="90" t="s">
        <v>4590</v>
      </c>
      <c r="H2316" s="31" t="s">
        <v>4591</v>
      </c>
      <c r="I2316" s="91"/>
      <c r="J2316" s="91"/>
      <c r="K2316" s="21"/>
      <c r="L2316" s="21"/>
    </row>
    <row r="2317" spans="1:12" ht="37.5" x14ac:dyDescent="0.25">
      <c r="A2317" s="21"/>
      <c r="B2317" s="14" t="s">
        <v>165</v>
      </c>
      <c r="C2317" s="88">
        <v>44053</v>
      </c>
      <c r="D2317" s="14" t="s">
        <v>17</v>
      </c>
      <c r="E2317" s="14" t="s">
        <v>166</v>
      </c>
      <c r="F2317" s="89" t="s">
        <v>23</v>
      </c>
      <c r="G2317" s="90" t="s">
        <v>4592</v>
      </c>
      <c r="H2317" s="31" t="s">
        <v>4593</v>
      </c>
      <c r="I2317" s="91"/>
      <c r="J2317" s="91"/>
      <c r="K2317" s="21"/>
      <c r="L2317" s="21"/>
    </row>
    <row r="2318" spans="1:12" ht="50" x14ac:dyDescent="0.25">
      <c r="A2318" s="21"/>
      <c r="B2318" s="14" t="s">
        <v>165</v>
      </c>
      <c r="C2318" s="88">
        <v>44050</v>
      </c>
      <c r="D2318" s="14" t="s">
        <v>17</v>
      </c>
      <c r="E2318" s="14" t="s">
        <v>4594</v>
      </c>
      <c r="F2318" s="89" t="s">
        <v>23</v>
      </c>
      <c r="G2318" s="90" t="s">
        <v>4595</v>
      </c>
      <c r="H2318" s="31" t="s">
        <v>4596</v>
      </c>
      <c r="I2318" s="91"/>
      <c r="J2318" s="91"/>
      <c r="K2318" s="21"/>
      <c r="L2318" s="21"/>
    </row>
    <row r="2319" spans="1:12" ht="62.5" x14ac:dyDescent="0.25">
      <c r="A2319" s="21"/>
      <c r="B2319" s="14" t="s">
        <v>165</v>
      </c>
      <c r="C2319" s="88">
        <v>44049</v>
      </c>
      <c r="D2319" s="14" t="s">
        <v>17</v>
      </c>
      <c r="E2319" s="14" t="s">
        <v>4597</v>
      </c>
      <c r="F2319" s="89" t="s">
        <v>23</v>
      </c>
      <c r="G2319" s="90" t="s">
        <v>4598</v>
      </c>
      <c r="H2319" s="31" t="s">
        <v>4599</v>
      </c>
      <c r="I2319" s="91"/>
      <c r="J2319" s="91"/>
      <c r="K2319" s="21"/>
      <c r="L2319" s="21"/>
    </row>
    <row r="2320" spans="1:12" ht="50" x14ac:dyDescent="0.25">
      <c r="A2320" s="21"/>
      <c r="B2320" s="14" t="s">
        <v>165</v>
      </c>
      <c r="C2320" s="88">
        <v>44048</v>
      </c>
      <c r="D2320" s="14" t="s">
        <v>17</v>
      </c>
      <c r="E2320" s="14" t="s">
        <v>4600</v>
      </c>
      <c r="F2320" s="89" t="s">
        <v>23</v>
      </c>
      <c r="G2320" s="90" t="s">
        <v>4601</v>
      </c>
      <c r="H2320" s="31" t="s">
        <v>4602</v>
      </c>
      <c r="I2320" s="91"/>
      <c r="J2320" s="91"/>
      <c r="K2320" s="21"/>
      <c r="L2320" s="21"/>
    </row>
    <row r="2321" spans="1:12" ht="75" x14ac:dyDescent="0.25">
      <c r="A2321" s="21"/>
      <c r="B2321" s="14" t="s">
        <v>165</v>
      </c>
      <c r="C2321" s="88">
        <v>44042</v>
      </c>
      <c r="D2321" s="14" t="s">
        <v>17</v>
      </c>
      <c r="E2321" s="14" t="s">
        <v>166</v>
      </c>
      <c r="F2321" s="89" t="s">
        <v>27</v>
      </c>
      <c r="G2321" s="90" t="s">
        <v>4603</v>
      </c>
      <c r="H2321" s="31" t="s">
        <v>4604</v>
      </c>
      <c r="I2321" s="91"/>
      <c r="J2321" s="91"/>
      <c r="K2321" s="21"/>
      <c r="L2321" s="21"/>
    </row>
    <row r="2322" spans="1:12" ht="62.5" x14ac:dyDescent="0.25">
      <c r="A2322" s="21"/>
      <c r="B2322" s="14" t="s">
        <v>165</v>
      </c>
      <c r="C2322" s="88">
        <v>44041</v>
      </c>
      <c r="D2322" s="14" t="s">
        <v>17</v>
      </c>
      <c r="E2322" s="14" t="s">
        <v>4605</v>
      </c>
      <c r="F2322" s="89" t="s">
        <v>23</v>
      </c>
      <c r="G2322" s="90" t="s">
        <v>4606</v>
      </c>
      <c r="H2322" s="31" t="s">
        <v>4607</v>
      </c>
      <c r="I2322" s="91"/>
      <c r="J2322" s="91"/>
      <c r="K2322" s="21"/>
      <c r="L2322" s="21"/>
    </row>
    <row r="2323" spans="1:12" ht="75" x14ac:dyDescent="0.25">
      <c r="A2323" s="21"/>
      <c r="B2323" s="14" t="s">
        <v>165</v>
      </c>
      <c r="C2323" s="88">
        <v>44039</v>
      </c>
      <c r="D2323" s="14" t="s">
        <v>17</v>
      </c>
      <c r="E2323" s="14" t="s">
        <v>4608</v>
      </c>
      <c r="F2323" s="89" t="s">
        <v>23</v>
      </c>
      <c r="G2323" s="90" t="s">
        <v>4609</v>
      </c>
      <c r="H2323" s="31" t="s">
        <v>4610</v>
      </c>
      <c r="I2323" s="91"/>
      <c r="J2323" s="91"/>
      <c r="K2323" s="21"/>
      <c r="L2323" s="21"/>
    </row>
    <row r="2324" spans="1:12" ht="62.5" x14ac:dyDescent="0.25">
      <c r="A2324" s="21"/>
      <c r="B2324" s="14" t="s">
        <v>165</v>
      </c>
      <c r="C2324" s="88">
        <v>44039</v>
      </c>
      <c r="D2324" s="14" t="s">
        <v>17</v>
      </c>
      <c r="E2324" s="14" t="s">
        <v>4608</v>
      </c>
      <c r="F2324" s="89" t="s">
        <v>23</v>
      </c>
      <c r="G2324" s="90" t="s">
        <v>4611</v>
      </c>
      <c r="H2324" s="31" t="s">
        <v>4610</v>
      </c>
      <c r="I2324" s="91"/>
      <c r="J2324" s="91"/>
      <c r="K2324" s="21"/>
      <c r="L2324" s="21"/>
    </row>
    <row r="2325" spans="1:12" ht="50" x14ac:dyDescent="0.25">
      <c r="A2325" s="21"/>
      <c r="B2325" s="14" t="s">
        <v>165</v>
      </c>
      <c r="C2325" s="88">
        <v>44039</v>
      </c>
      <c r="D2325" s="14" t="s">
        <v>17</v>
      </c>
      <c r="E2325" s="14" t="s">
        <v>4608</v>
      </c>
      <c r="F2325" s="89" t="s">
        <v>23</v>
      </c>
      <c r="G2325" s="90" t="s">
        <v>4612</v>
      </c>
      <c r="H2325" s="31" t="s">
        <v>4610</v>
      </c>
      <c r="I2325" s="91"/>
      <c r="J2325" s="91"/>
      <c r="K2325" s="21"/>
      <c r="L2325" s="21"/>
    </row>
    <row r="2326" spans="1:12" ht="62.5" x14ac:dyDescent="0.25">
      <c r="A2326" s="21"/>
      <c r="B2326" s="14" t="s">
        <v>165</v>
      </c>
      <c r="C2326" s="88">
        <v>44035</v>
      </c>
      <c r="D2326" s="14" t="s">
        <v>17</v>
      </c>
      <c r="E2326" s="14" t="s">
        <v>166</v>
      </c>
      <c r="F2326" s="89" t="s">
        <v>23</v>
      </c>
      <c r="G2326" s="90" t="s">
        <v>4613</v>
      </c>
      <c r="H2326" s="31" t="s">
        <v>4614</v>
      </c>
      <c r="I2326" s="91"/>
      <c r="J2326" s="91"/>
      <c r="K2326" s="21"/>
      <c r="L2326" s="21"/>
    </row>
    <row r="2327" spans="1:12" ht="50" x14ac:dyDescent="0.25">
      <c r="A2327" s="21"/>
      <c r="B2327" s="14" t="s">
        <v>165</v>
      </c>
      <c r="C2327" s="88">
        <v>44034</v>
      </c>
      <c r="D2327" s="14" t="s">
        <v>17</v>
      </c>
      <c r="E2327" s="14" t="s">
        <v>4608</v>
      </c>
      <c r="F2327" s="89" t="s">
        <v>23</v>
      </c>
      <c r="G2327" s="90" t="s">
        <v>4615</v>
      </c>
      <c r="H2327" s="31" t="s">
        <v>4616</v>
      </c>
      <c r="I2327" s="91"/>
      <c r="J2327" s="91"/>
      <c r="K2327" s="21"/>
      <c r="L2327" s="21"/>
    </row>
    <row r="2328" spans="1:12" ht="112.5" x14ac:dyDescent="0.25">
      <c r="A2328" s="21"/>
      <c r="B2328" s="24" t="s">
        <v>165</v>
      </c>
      <c r="C2328" s="98">
        <v>44033</v>
      </c>
      <c r="D2328" s="24" t="s">
        <v>57</v>
      </c>
      <c r="E2328" s="24" t="s">
        <v>166</v>
      </c>
      <c r="F2328" s="99" t="s">
        <v>50</v>
      </c>
      <c r="G2328" s="100" t="s">
        <v>4617</v>
      </c>
      <c r="H2328" s="101" t="s">
        <v>4618</v>
      </c>
      <c r="I2328" s="91"/>
      <c r="J2328" s="91"/>
      <c r="K2328" s="21"/>
      <c r="L2328" s="21"/>
    </row>
    <row r="2329" spans="1:12" ht="62.5" x14ac:dyDescent="0.25">
      <c r="A2329" s="21"/>
      <c r="B2329" s="14" t="s">
        <v>165</v>
      </c>
      <c r="C2329" s="88">
        <v>44029</v>
      </c>
      <c r="D2329" s="14" t="s">
        <v>17</v>
      </c>
      <c r="E2329" s="14" t="s">
        <v>4619</v>
      </c>
      <c r="F2329" s="89" t="s">
        <v>50</v>
      </c>
      <c r="G2329" s="90" t="s">
        <v>4620</v>
      </c>
      <c r="H2329" s="31" t="s">
        <v>4621</v>
      </c>
      <c r="I2329" s="91"/>
      <c r="J2329" s="91"/>
      <c r="K2329" s="21"/>
      <c r="L2329" s="21"/>
    </row>
    <row r="2330" spans="1:12" ht="50" x14ac:dyDescent="0.25">
      <c r="A2330" s="21"/>
      <c r="B2330" s="14" t="s">
        <v>165</v>
      </c>
      <c r="C2330" s="88">
        <v>44026</v>
      </c>
      <c r="D2330" s="14" t="s">
        <v>17</v>
      </c>
      <c r="E2330" s="14" t="s">
        <v>166</v>
      </c>
      <c r="F2330" s="89" t="s">
        <v>50</v>
      </c>
      <c r="G2330" s="90" t="s">
        <v>4622</v>
      </c>
      <c r="H2330" s="31" t="s">
        <v>4623</v>
      </c>
      <c r="I2330" s="91"/>
      <c r="J2330" s="91"/>
      <c r="K2330" s="21"/>
      <c r="L2330" s="21"/>
    </row>
    <row r="2331" spans="1:12" ht="37.5" x14ac:dyDescent="0.25">
      <c r="A2331" s="21"/>
      <c r="B2331" s="14" t="s">
        <v>165</v>
      </c>
      <c r="C2331" s="88">
        <v>44019</v>
      </c>
      <c r="D2331" s="14" t="s">
        <v>17</v>
      </c>
      <c r="E2331" s="14" t="s">
        <v>4624</v>
      </c>
      <c r="F2331" s="89" t="s">
        <v>27</v>
      </c>
      <c r="G2331" s="90" t="s">
        <v>4625</v>
      </c>
      <c r="H2331" s="31" t="s">
        <v>4626</v>
      </c>
      <c r="I2331" s="91"/>
      <c r="J2331" s="91"/>
      <c r="K2331" s="21"/>
      <c r="L2331" s="21"/>
    </row>
    <row r="2332" spans="1:12" ht="100" x14ac:dyDescent="0.25">
      <c r="A2332" s="21"/>
      <c r="B2332" s="14" t="s">
        <v>165</v>
      </c>
      <c r="C2332" s="88">
        <v>44005</v>
      </c>
      <c r="D2332" s="14" t="s">
        <v>17</v>
      </c>
      <c r="E2332" s="14" t="s">
        <v>298</v>
      </c>
      <c r="F2332" s="89" t="s">
        <v>23</v>
      </c>
      <c r="G2332" s="90" t="s">
        <v>4627</v>
      </c>
      <c r="H2332" s="31" t="s">
        <v>4628</v>
      </c>
      <c r="I2332" s="91"/>
      <c r="J2332" s="91"/>
      <c r="K2332" s="21"/>
      <c r="L2332" s="21"/>
    </row>
    <row r="2333" spans="1:12" ht="37.5" x14ac:dyDescent="0.25">
      <c r="A2333" s="21"/>
      <c r="B2333" s="40" t="s">
        <v>165</v>
      </c>
      <c r="C2333" s="92">
        <v>43991</v>
      </c>
      <c r="D2333" s="40" t="s">
        <v>17</v>
      </c>
      <c r="E2333" s="40" t="s">
        <v>4629</v>
      </c>
      <c r="F2333" s="40" t="s">
        <v>23</v>
      </c>
      <c r="G2333" s="40" t="s">
        <v>4630</v>
      </c>
      <c r="H2333" s="93" t="s">
        <v>4631</v>
      </c>
      <c r="I2333" s="86"/>
      <c r="J2333" s="86"/>
      <c r="K2333" s="21"/>
      <c r="L2333" s="21"/>
    </row>
    <row r="2334" spans="1:12" ht="37.5" x14ac:dyDescent="0.25">
      <c r="A2334" s="21"/>
      <c r="B2334" s="40" t="s">
        <v>165</v>
      </c>
      <c r="C2334" s="92">
        <v>43986</v>
      </c>
      <c r="D2334" s="40" t="s">
        <v>17</v>
      </c>
      <c r="E2334" s="40" t="s">
        <v>166</v>
      </c>
      <c r="F2334" s="40" t="s">
        <v>23</v>
      </c>
      <c r="G2334" s="40" t="s">
        <v>4632</v>
      </c>
      <c r="H2334" s="93" t="s">
        <v>4633</v>
      </c>
      <c r="I2334" s="86"/>
      <c r="J2334" s="86"/>
      <c r="K2334" s="21"/>
      <c r="L2334" s="21"/>
    </row>
    <row r="2335" spans="1:12" ht="225" x14ac:dyDescent="0.25">
      <c r="A2335" s="21"/>
      <c r="B2335" s="40" t="s">
        <v>165</v>
      </c>
      <c r="C2335" s="92">
        <v>43966</v>
      </c>
      <c r="D2335" s="40" t="s">
        <v>17</v>
      </c>
      <c r="E2335" s="40" t="s">
        <v>170</v>
      </c>
      <c r="F2335" s="40" t="s">
        <v>23</v>
      </c>
      <c r="G2335" s="40" t="s">
        <v>4634</v>
      </c>
      <c r="H2335" s="93" t="s">
        <v>4635</v>
      </c>
      <c r="I2335" s="86"/>
      <c r="J2335" s="86"/>
      <c r="K2335" s="21"/>
      <c r="L2335" s="21"/>
    </row>
    <row r="2336" spans="1:12" ht="75" x14ac:dyDescent="0.25">
      <c r="A2336" s="21"/>
      <c r="B2336" s="40" t="s">
        <v>165</v>
      </c>
      <c r="C2336" s="92">
        <v>43958</v>
      </c>
      <c r="D2336" s="40" t="s">
        <v>17</v>
      </c>
      <c r="E2336" s="40" t="s">
        <v>166</v>
      </c>
      <c r="F2336" s="40" t="s">
        <v>23</v>
      </c>
      <c r="G2336" s="40" t="s">
        <v>4636</v>
      </c>
      <c r="H2336" s="93" t="s">
        <v>4637</v>
      </c>
      <c r="I2336" s="86"/>
      <c r="J2336" s="86"/>
      <c r="K2336" s="21"/>
      <c r="L2336" s="21"/>
    </row>
    <row r="2337" spans="1:12" ht="200" x14ac:dyDescent="0.25">
      <c r="A2337" s="21"/>
      <c r="B2337" s="40" t="s">
        <v>165</v>
      </c>
      <c r="C2337" s="92">
        <v>43957</v>
      </c>
      <c r="D2337" s="40" t="s">
        <v>17</v>
      </c>
      <c r="E2337" s="40" t="s">
        <v>4629</v>
      </c>
      <c r="F2337" s="40" t="s">
        <v>23</v>
      </c>
      <c r="G2337" s="40" t="s">
        <v>4638</v>
      </c>
      <c r="H2337" s="93" t="s">
        <v>4639</v>
      </c>
      <c r="I2337" s="86"/>
      <c r="J2337" s="86"/>
      <c r="K2337" s="21"/>
      <c r="L2337" s="21"/>
    </row>
    <row r="2338" spans="1:12" ht="37.5" x14ac:dyDescent="0.25">
      <c r="A2338" s="21"/>
      <c r="B2338" s="40" t="s">
        <v>165</v>
      </c>
      <c r="C2338" s="92">
        <v>43954</v>
      </c>
      <c r="D2338" s="40" t="s">
        <v>17</v>
      </c>
      <c r="E2338" s="40" t="s">
        <v>43</v>
      </c>
      <c r="F2338" s="40" t="s">
        <v>19</v>
      </c>
      <c r="G2338" s="40" t="s">
        <v>4640</v>
      </c>
      <c r="H2338" s="82" t="s">
        <v>4641</v>
      </c>
      <c r="I2338" s="86"/>
      <c r="J2338" s="86"/>
      <c r="K2338" s="21"/>
      <c r="L2338" s="21"/>
    </row>
    <row r="2339" spans="1:12" ht="75" x14ac:dyDescent="0.25">
      <c r="A2339" s="21"/>
      <c r="B2339" s="40" t="s">
        <v>165</v>
      </c>
      <c r="C2339" s="92">
        <v>43954</v>
      </c>
      <c r="D2339" s="40" t="s">
        <v>17</v>
      </c>
      <c r="E2339" s="40" t="s">
        <v>43</v>
      </c>
      <c r="F2339" s="40" t="s">
        <v>19</v>
      </c>
      <c r="G2339" s="40" t="s">
        <v>4642</v>
      </c>
      <c r="H2339" s="82" t="s">
        <v>4641</v>
      </c>
      <c r="I2339" s="86"/>
      <c r="J2339" s="86"/>
      <c r="K2339" s="21"/>
      <c r="L2339" s="21"/>
    </row>
    <row r="2340" spans="1:12" ht="62.5" x14ac:dyDescent="0.25">
      <c r="A2340" s="21"/>
      <c r="B2340" s="40" t="s">
        <v>165</v>
      </c>
      <c r="C2340" s="92">
        <v>43954</v>
      </c>
      <c r="D2340" s="40" t="s">
        <v>17</v>
      </c>
      <c r="E2340" s="40" t="s">
        <v>43</v>
      </c>
      <c r="F2340" s="40" t="s">
        <v>23</v>
      </c>
      <c r="G2340" s="40" t="s">
        <v>4643</v>
      </c>
      <c r="H2340" s="82" t="s">
        <v>4641</v>
      </c>
      <c r="I2340" s="86"/>
      <c r="J2340" s="86"/>
      <c r="K2340" s="21"/>
      <c r="L2340" s="21"/>
    </row>
    <row r="2341" spans="1:12" ht="75" x14ac:dyDescent="0.25">
      <c r="A2341" s="21"/>
      <c r="B2341" s="40" t="s">
        <v>165</v>
      </c>
      <c r="C2341" s="92">
        <v>43954</v>
      </c>
      <c r="D2341" s="40" t="s">
        <v>17</v>
      </c>
      <c r="E2341" s="40" t="s">
        <v>43</v>
      </c>
      <c r="F2341" s="40" t="s">
        <v>23</v>
      </c>
      <c r="G2341" s="40" t="s">
        <v>4644</v>
      </c>
      <c r="H2341" s="82" t="s">
        <v>4641</v>
      </c>
      <c r="I2341" s="86"/>
      <c r="J2341" s="86"/>
      <c r="K2341" s="21"/>
      <c r="L2341" s="21"/>
    </row>
    <row r="2342" spans="1:12" ht="37.5" x14ac:dyDescent="0.25">
      <c r="A2342" s="21"/>
      <c r="B2342" s="40" t="s">
        <v>165</v>
      </c>
      <c r="C2342" s="92">
        <v>43953</v>
      </c>
      <c r="D2342" s="40" t="s">
        <v>17</v>
      </c>
      <c r="E2342" s="40" t="s">
        <v>43</v>
      </c>
      <c r="F2342" s="40" t="s">
        <v>23</v>
      </c>
      <c r="G2342" s="40" t="s">
        <v>4645</v>
      </c>
      <c r="H2342" s="82" t="s">
        <v>4641</v>
      </c>
      <c r="I2342" s="86"/>
      <c r="J2342" s="86"/>
      <c r="K2342" s="21"/>
      <c r="L2342" s="21"/>
    </row>
    <row r="2343" spans="1:12" ht="37.5" x14ac:dyDescent="0.25">
      <c r="A2343" s="21"/>
      <c r="B2343" s="40" t="s">
        <v>165</v>
      </c>
      <c r="C2343" s="81">
        <v>43951</v>
      </c>
      <c r="D2343" s="40" t="s">
        <v>17</v>
      </c>
      <c r="E2343" s="40" t="s">
        <v>4646</v>
      </c>
      <c r="F2343" s="40" t="s">
        <v>23</v>
      </c>
      <c r="G2343" s="40" t="s">
        <v>4647</v>
      </c>
      <c r="H2343" s="82" t="s">
        <v>4648</v>
      </c>
      <c r="I2343" s="86"/>
      <c r="J2343" s="86"/>
      <c r="K2343" s="21"/>
      <c r="L2343" s="21"/>
    </row>
    <row r="2344" spans="1:12" ht="25" x14ac:dyDescent="0.25">
      <c r="A2344" s="21"/>
      <c r="B2344" s="40" t="s">
        <v>165</v>
      </c>
      <c r="C2344" s="92">
        <v>43950</v>
      </c>
      <c r="D2344" s="40" t="s">
        <v>17</v>
      </c>
      <c r="E2344" s="40" t="s">
        <v>74</v>
      </c>
      <c r="F2344" s="40" t="s">
        <v>23</v>
      </c>
      <c r="G2344" s="40" t="s">
        <v>4649</v>
      </c>
      <c r="H2344" s="82" t="s">
        <v>4650</v>
      </c>
      <c r="I2344" s="86"/>
      <c r="J2344" s="86"/>
      <c r="K2344" s="21"/>
      <c r="L2344" s="21"/>
    </row>
    <row r="2345" spans="1:12" ht="37.5" x14ac:dyDescent="0.25">
      <c r="A2345" s="21"/>
      <c r="B2345" s="40" t="s">
        <v>165</v>
      </c>
      <c r="C2345" s="92">
        <v>43950</v>
      </c>
      <c r="D2345" s="40" t="s">
        <v>17</v>
      </c>
      <c r="E2345" s="40" t="s">
        <v>166</v>
      </c>
      <c r="F2345" s="40" t="s">
        <v>23</v>
      </c>
      <c r="G2345" s="40" t="s">
        <v>4651</v>
      </c>
      <c r="H2345" s="82" t="s">
        <v>4652</v>
      </c>
      <c r="I2345" s="86"/>
      <c r="J2345" s="86"/>
      <c r="K2345" s="21"/>
      <c r="L2345" s="21"/>
    </row>
    <row r="2346" spans="1:12" ht="137.5" x14ac:dyDescent="0.25">
      <c r="A2346" s="21"/>
      <c r="B2346" s="40" t="s">
        <v>165</v>
      </c>
      <c r="C2346" s="92">
        <v>43936</v>
      </c>
      <c r="D2346" s="40" t="s">
        <v>17</v>
      </c>
      <c r="E2346" s="40" t="s">
        <v>298</v>
      </c>
      <c r="F2346" s="40" t="s">
        <v>23</v>
      </c>
      <c r="G2346" s="40" t="s">
        <v>4653</v>
      </c>
      <c r="H2346" s="82" t="s">
        <v>4654</v>
      </c>
      <c r="I2346" s="86"/>
      <c r="J2346" s="86"/>
      <c r="K2346" s="21"/>
      <c r="L2346" s="21"/>
    </row>
    <row r="2347" spans="1:12" ht="37.5" x14ac:dyDescent="0.25">
      <c r="A2347" s="21"/>
      <c r="B2347" s="40" t="s">
        <v>165</v>
      </c>
      <c r="C2347" s="92">
        <v>43931</v>
      </c>
      <c r="D2347" s="40" t="s">
        <v>17</v>
      </c>
      <c r="E2347" s="40" t="s">
        <v>298</v>
      </c>
      <c r="F2347" s="40" t="s">
        <v>19</v>
      </c>
      <c r="G2347" s="40" t="s">
        <v>4655</v>
      </c>
      <c r="H2347" s="82" t="s">
        <v>4656</v>
      </c>
      <c r="I2347" s="86"/>
      <c r="J2347" s="86"/>
      <c r="K2347" s="21"/>
      <c r="L2347" s="21"/>
    </row>
    <row r="2348" spans="1:12" ht="50" x14ac:dyDescent="0.25">
      <c r="A2348" s="21"/>
      <c r="B2348" s="40" t="s">
        <v>165</v>
      </c>
      <c r="C2348" s="92">
        <v>43930</v>
      </c>
      <c r="D2348" s="40" t="s">
        <v>17</v>
      </c>
      <c r="E2348" s="40" t="s">
        <v>298</v>
      </c>
      <c r="F2348" s="40" t="s">
        <v>23</v>
      </c>
      <c r="G2348" s="40" t="s">
        <v>4657</v>
      </c>
      <c r="H2348" s="82" t="s">
        <v>4658</v>
      </c>
      <c r="I2348" s="86"/>
      <c r="J2348" s="86"/>
      <c r="K2348" s="21"/>
      <c r="L2348" s="21"/>
    </row>
    <row r="2349" spans="1:12" ht="100" x14ac:dyDescent="0.25">
      <c r="A2349" s="21"/>
      <c r="B2349" s="40" t="s">
        <v>165</v>
      </c>
      <c r="C2349" s="92">
        <v>43929</v>
      </c>
      <c r="D2349" s="40" t="s">
        <v>17</v>
      </c>
      <c r="E2349" s="40" t="s">
        <v>166</v>
      </c>
      <c r="F2349" s="40" t="s">
        <v>27</v>
      </c>
      <c r="G2349" s="40" t="s">
        <v>4659</v>
      </c>
      <c r="H2349" s="82" t="s">
        <v>4660</v>
      </c>
      <c r="I2349" s="86"/>
      <c r="J2349" s="86"/>
      <c r="K2349" s="21"/>
      <c r="L2349" s="21"/>
    </row>
    <row r="2350" spans="1:12" ht="87.5" x14ac:dyDescent="0.25">
      <c r="A2350" s="21"/>
      <c r="B2350" s="14" t="s">
        <v>165</v>
      </c>
      <c r="C2350" s="112">
        <v>43920</v>
      </c>
      <c r="D2350" s="14" t="s">
        <v>17</v>
      </c>
      <c r="E2350" s="14" t="s">
        <v>4661</v>
      </c>
      <c r="F2350" s="14" t="s">
        <v>23</v>
      </c>
      <c r="G2350" s="14" t="s">
        <v>4662</v>
      </c>
      <c r="H2350" s="102" t="s">
        <v>4663</v>
      </c>
      <c r="I2350" s="86"/>
      <c r="J2350" s="86"/>
      <c r="K2350" s="21"/>
      <c r="L2350" s="21"/>
    </row>
    <row r="2351" spans="1:12" ht="100" x14ac:dyDescent="0.25">
      <c r="A2351" s="21"/>
      <c r="B2351" s="40" t="s">
        <v>165</v>
      </c>
      <c r="C2351" s="81">
        <v>43917</v>
      </c>
      <c r="D2351" s="40" t="s">
        <v>17</v>
      </c>
      <c r="E2351" s="40" t="s">
        <v>4664</v>
      </c>
      <c r="F2351" s="40" t="s">
        <v>19</v>
      </c>
      <c r="G2351" s="40" t="s">
        <v>4665</v>
      </c>
      <c r="H2351" s="82" t="s">
        <v>4666</v>
      </c>
      <c r="I2351" s="96"/>
      <c r="J2351" s="96"/>
      <c r="K2351" s="21"/>
      <c r="L2351" s="21"/>
    </row>
    <row r="2352" spans="1:12" ht="75" x14ac:dyDescent="0.25">
      <c r="A2352" s="21"/>
      <c r="B2352" s="14" t="s">
        <v>165</v>
      </c>
      <c r="C2352" s="112">
        <v>43914</v>
      </c>
      <c r="D2352" s="14" t="s">
        <v>17</v>
      </c>
      <c r="E2352" s="14" t="s">
        <v>4667</v>
      </c>
      <c r="F2352" s="14" t="s">
        <v>23</v>
      </c>
      <c r="G2352" s="14" t="s">
        <v>4668</v>
      </c>
      <c r="H2352" s="102" t="s">
        <v>4669</v>
      </c>
      <c r="I2352" s="86"/>
      <c r="J2352" s="86"/>
      <c r="K2352" s="21"/>
      <c r="L2352" s="21"/>
    </row>
    <row r="2353" spans="1:12" ht="125" x14ac:dyDescent="0.25">
      <c r="A2353" s="21"/>
      <c r="B2353" s="14" t="s">
        <v>165</v>
      </c>
      <c r="C2353" s="112">
        <v>43914</v>
      </c>
      <c r="D2353" s="14" t="s">
        <v>17</v>
      </c>
      <c r="E2353" s="14" t="s">
        <v>4667</v>
      </c>
      <c r="F2353" s="14" t="s">
        <v>23</v>
      </c>
      <c r="G2353" s="14" t="s">
        <v>4670</v>
      </c>
      <c r="H2353" s="102" t="s">
        <v>4671</v>
      </c>
      <c r="I2353" s="86"/>
      <c r="J2353" s="86"/>
      <c r="K2353" s="21"/>
      <c r="L2353" s="21"/>
    </row>
    <row r="2354" spans="1:12" ht="50" x14ac:dyDescent="0.25">
      <c r="A2354" s="21"/>
      <c r="B2354" s="40" t="s">
        <v>165</v>
      </c>
      <c r="C2354" s="81">
        <v>43910</v>
      </c>
      <c r="D2354" s="40" t="s">
        <v>17</v>
      </c>
      <c r="E2354" s="40" t="s">
        <v>4664</v>
      </c>
      <c r="F2354" s="40" t="s">
        <v>19</v>
      </c>
      <c r="G2354" s="40" t="s">
        <v>4672</v>
      </c>
      <c r="H2354" s="82" t="s">
        <v>4673</v>
      </c>
      <c r="I2354" s="83"/>
      <c r="J2354" s="83"/>
      <c r="K2354" s="21"/>
      <c r="L2354" s="21"/>
    </row>
    <row r="2355" spans="1:12" ht="100" x14ac:dyDescent="0.25">
      <c r="A2355" s="21"/>
      <c r="B2355" s="40" t="s">
        <v>165</v>
      </c>
      <c r="C2355" s="81">
        <v>43909</v>
      </c>
      <c r="D2355" s="40" t="s">
        <v>17</v>
      </c>
      <c r="E2355" s="40" t="s">
        <v>4674</v>
      </c>
      <c r="F2355" s="40" t="s">
        <v>27</v>
      </c>
      <c r="G2355" s="40" t="s">
        <v>4675</v>
      </c>
      <c r="H2355" s="82" t="s">
        <v>4676</v>
      </c>
      <c r="I2355" s="83"/>
      <c r="J2355" s="83"/>
      <c r="K2355" s="21"/>
      <c r="L2355" s="21"/>
    </row>
    <row r="2356" spans="1:12" ht="62.5" x14ac:dyDescent="0.25">
      <c r="A2356" s="21"/>
      <c r="B2356" s="14" t="s">
        <v>165</v>
      </c>
      <c r="C2356" s="112">
        <v>43909</v>
      </c>
      <c r="D2356" s="14" t="s">
        <v>17</v>
      </c>
      <c r="E2356" s="14" t="s">
        <v>4677</v>
      </c>
      <c r="F2356" s="14" t="s">
        <v>19</v>
      </c>
      <c r="G2356" s="14" t="s">
        <v>4678</v>
      </c>
      <c r="H2356" s="102" t="s">
        <v>4679</v>
      </c>
      <c r="I2356" s="86"/>
      <c r="J2356" s="86"/>
      <c r="K2356" s="21"/>
      <c r="L2356" s="21"/>
    </row>
    <row r="2357" spans="1:12" ht="37.5" x14ac:dyDescent="0.25">
      <c r="A2357" s="21"/>
      <c r="B2357" s="40" t="s">
        <v>165</v>
      </c>
      <c r="C2357" s="81">
        <v>43908</v>
      </c>
      <c r="D2357" s="40" t="s">
        <v>17</v>
      </c>
      <c r="E2357" s="40" t="s">
        <v>4664</v>
      </c>
      <c r="F2357" s="40" t="s">
        <v>19</v>
      </c>
      <c r="G2357" s="40" t="s">
        <v>4680</v>
      </c>
      <c r="H2357" s="82" t="s">
        <v>4681</v>
      </c>
      <c r="I2357" s="83"/>
      <c r="J2357" s="83"/>
      <c r="K2357" s="21"/>
      <c r="L2357" s="21"/>
    </row>
    <row r="2358" spans="1:12" ht="175" x14ac:dyDescent="0.25">
      <c r="A2358" s="21"/>
      <c r="B2358" s="45" t="s">
        <v>165</v>
      </c>
      <c r="C2358" s="84">
        <v>43908</v>
      </c>
      <c r="D2358" s="45" t="s">
        <v>57</v>
      </c>
      <c r="E2358" s="45" t="s">
        <v>4682</v>
      </c>
      <c r="F2358" s="45" t="s">
        <v>23</v>
      </c>
      <c r="G2358" s="45" t="s">
        <v>4683</v>
      </c>
      <c r="H2358" s="85" t="s">
        <v>4684</v>
      </c>
      <c r="I2358" s="86"/>
      <c r="J2358" s="86"/>
      <c r="K2358" s="21"/>
      <c r="L2358" s="21"/>
    </row>
    <row r="2359" spans="1:12" ht="50" x14ac:dyDescent="0.25">
      <c r="A2359" s="21"/>
      <c r="B2359" s="14" t="s">
        <v>165</v>
      </c>
      <c r="C2359" s="112">
        <v>43899</v>
      </c>
      <c r="D2359" s="14" t="s">
        <v>17</v>
      </c>
      <c r="E2359" s="14" t="s">
        <v>4685</v>
      </c>
      <c r="F2359" s="14" t="s">
        <v>23</v>
      </c>
      <c r="G2359" s="14" t="s">
        <v>4686</v>
      </c>
      <c r="H2359" s="102" t="s">
        <v>4687</v>
      </c>
      <c r="I2359" s="86"/>
      <c r="J2359" s="86"/>
      <c r="K2359" s="21"/>
      <c r="L2359" s="21"/>
    </row>
    <row r="2360" spans="1:12" ht="112.5" x14ac:dyDescent="0.25">
      <c r="A2360" s="21"/>
      <c r="B2360" s="14" t="s">
        <v>4688</v>
      </c>
      <c r="C2360" s="88">
        <v>44063</v>
      </c>
      <c r="D2360" s="14" t="s">
        <v>17</v>
      </c>
      <c r="E2360" s="14" t="s">
        <v>4689</v>
      </c>
      <c r="F2360" s="89" t="s">
        <v>23</v>
      </c>
      <c r="G2360" s="90" t="s">
        <v>4690</v>
      </c>
      <c r="H2360" s="31" t="s">
        <v>4691</v>
      </c>
      <c r="I2360" s="91"/>
      <c r="J2360" s="91"/>
      <c r="K2360" s="21"/>
      <c r="L2360" s="21"/>
    </row>
    <row r="2361" spans="1:12" ht="25" x14ac:dyDescent="0.25">
      <c r="A2361" s="21"/>
      <c r="B2361" s="14" t="s">
        <v>4688</v>
      </c>
      <c r="C2361" s="88">
        <v>44059</v>
      </c>
      <c r="D2361" s="14" t="s">
        <v>17</v>
      </c>
      <c r="E2361" s="14" t="s">
        <v>4692</v>
      </c>
      <c r="F2361" s="89" t="s">
        <v>23</v>
      </c>
      <c r="G2361" s="90" t="s">
        <v>4693</v>
      </c>
      <c r="H2361" s="31" t="s">
        <v>4694</v>
      </c>
      <c r="I2361" s="91"/>
      <c r="J2361" s="91"/>
      <c r="K2361" s="21"/>
      <c r="L2361" s="21"/>
    </row>
    <row r="2362" spans="1:12" ht="50" x14ac:dyDescent="0.25">
      <c r="A2362" s="21"/>
      <c r="B2362" s="14" t="s">
        <v>4688</v>
      </c>
      <c r="C2362" s="88">
        <v>44054</v>
      </c>
      <c r="D2362" s="14" t="s">
        <v>17</v>
      </c>
      <c r="E2362" s="14" t="s">
        <v>4692</v>
      </c>
      <c r="F2362" s="89" t="s">
        <v>23</v>
      </c>
      <c r="G2362" s="90" t="s">
        <v>4695</v>
      </c>
      <c r="H2362" s="31" t="s">
        <v>4696</v>
      </c>
      <c r="I2362" s="91"/>
      <c r="J2362" s="91"/>
      <c r="K2362" s="21"/>
      <c r="L2362" s="21"/>
    </row>
    <row r="2363" spans="1:12" ht="62.5" x14ac:dyDescent="0.25">
      <c r="A2363" s="21"/>
      <c r="B2363" s="14" t="s">
        <v>4688</v>
      </c>
      <c r="C2363" s="88">
        <v>44041</v>
      </c>
      <c r="D2363" s="14" t="s">
        <v>17</v>
      </c>
      <c r="E2363" s="14" t="s">
        <v>4697</v>
      </c>
      <c r="F2363" s="89" t="s">
        <v>23</v>
      </c>
      <c r="G2363" s="90" t="s">
        <v>4698</v>
      </c>
      <c r="H2363" s="31" t="s">
        <v>4699</v>
      </c>
      <c r="I2363" s="91"/>
      <c r="J2363" s="91"/>
      <c r="K2363" s="21"/>
      <c r="L2363" s="21"/>
    </row>
    <row r="2364" spans="1:12" ht="50" x14ac:dyDescent="0.25">
      <c r="A2364" s="21"/>
      <c r="B2364" s="14" t="s">
        <v>4688</v>
      </c>
      <c r="C2364" s="88">
        <v>44033</v>
      </c>
      <c r="D2364" s="14" t="s">
        <v>17</v>
      </c>
      <c r="E2364" s="14" t="s">
        <v>4700</v>
      </c>
      <c r="F2364" s="89" t="s">
        <v>23</v>
      </c>
      <c r="G2364" s="90" t="s">
        <v>4701</v>
      </c>
      <c r="H2364" s="31" t="s">
        <v>4702</v>
      </c>
      <c r="I2364" s="91"/>
      <c r="J2364" s="91"/>
      <c r="K2364" s="21"/>
      <c r="L2364" s="21"/>
    </row>
    <row r="2365" spans="1:12" ht="125" x14ac:dyDescent="0.25">
      <c r="A2365" s="21"/>
      <c r="B2365" s="14" t="s">
        <v>4688</v>
      </c>
      <c r="C2365" s="88">
        <v>44027</v>
      </c>
      <c r="D2365" s="14" t="s">
        <v>17</v>
      </c>
      <c r="E2365" s="14" t="s">
        <v>4692</v>
      </c>
      <c r="F2365" s="89" t="s">
        <v>23</v>
      </c>
      <c r="G2365" s="90" t="s">
        <v>4703</v>
      </c>
      <c r="H2365" s="31" t="s">
        <v>4704</v>
      </c>
      <c r="I2365" s="91"/>
      <c r="J2365" s="91"/>
      <c r="K2365" s="21"/>
      <c r="L2365" s="21"/>
    </row>
    <row r="2366" spans="1:12" ht="75" x14ac:dyDescent="0.25">
      <c r="A2366" s="21"/>
      <c r="B2366" s="14" t="s">
        <v>4688</v>
      </c>
      <c r="C2366" s="88">
        <v>44027</v>
      </c>
      <c r="D2366" s="14" t="s">
        <v>17</v>
      </c>
      <c r="E2366" s="14" t="s">
        <v>4700</v>
      </c>
      <c r="F2366" s="89" t="s">
        <v>23</v>
      </c>
      <c r="G2366" s="90" t="s">
        <v>4705</v>
      </c>
      <c r="H2366" s="31" t="s">
        <v>4706</v>
      </c>
      <c r="I2366" s="91"/>
      <c r="J2366" s="91"/>
      <c r="K2366" s="21"/>
      <c r="L2366" s="21"/>
    </row>
    <row r="2367" spans="1:12" ht="262.5" x14ac:dyDescent="0.25">
      <c r="A2367" s="21"/>
      <c r="B2367" s="14" t="s">
        <v>4688</v>
      </c>
      <c r="C2367" s="88">
        <v>44026</v>
      </c>
      <c r="D2367" s="14" t="s">
        <v>17</v>
      </c>
      <c r="E2367" s="14" t="s">
        <v>4707</v>
      </c>
      <c r="F2367" s="89" t="s">
        <v>19</v>
      </c>
      <c r="G2367" s="90" t="s">
        <v>4708</v>
      </c>
      <c r="H2367" s="31" t="s">
        <v>4709</v>
      </c>
      <c r="I2367" s="91"/>
      <c r="J2367" s="91"/>
      <c r="K2367" s="21"/>
      <c r="L2367" s="21"/>
    </row>
    <row r="2368" spans="1:12" ht="150" x14ac:dyDescent="0.25">
      <c r="A2368" s="21"/>
      <c r="B2368" s="14" t="s">
        <v>4688</v>
      </c>
      <c r="C2368" s="88">
        <v>44021</v>
      </c>
      <c r="D2368" s="14" t="s">
        <v>17</v>
      </c>
      <c r="E2368" s="14" t="s">
        <v>43</v>
      </c>
      <c r="F2368" s="89" t="s">
        <v>23</v>
      </c>
      <c r="G2368" s="90" t="s">
        <v>4710</v>
      </c>
      <c r="H2368" s="31" t="s">
        <v>4711</v>
      </c>
      <c r="I2368" s="91"/>
      <c r="J2368" s="91"/>
      <c r="K2368" s="21"/>
      <c r="L2368" s="21"/>
    </row>
    <row r="2369" spans="1:12" ht="50" x14ac:dyDescent="0.25">
      <c r="A2369" s="21"/>
      <c r="B2369" s="14" t="s">
        <v>4688</v>
      </c>
      <c r="C2369" s="88">
        <v>44020</v>
      </c>
      <c r="D2369" s="14" t="s">
        <v>17</v>
      </c>
      <c r="E2369" s="14" t="s">
        <v>43</v>
      </c>
      <c r="F2369" s="89" t="s">
        <v>23</v>
      </c>
      <c r="G2369" s="90" t="s">
        <v>4712</v>
      </c>
      <c r="H2369" s="31" t="s">
        <v>4713</v>
      </c>
      <c r="I2369" s="91"/>
      <c r="J2369" s="91"/>
      <c r="K2369" s="21"/>
      <c r="L2369" s="21"/>
    </row>
    <row r="2370" spans="1:12" ht="175" x14ac:dyDescent="0.25">
      <c r="A2370" s="21"/>
      <c r="B2370" s="14" t="s">
        <v>4688</v>
      </c>
      <c r="C2370" s="88">
        <v>44018</v>
      </c>
      <c r="D2370" s="14" t="s">
        <v>17</v>
      </c>
      <c r="E2370" s="14" t="s">
        <v>4707</v>
      </c>
      <c r="F2370" s="89" t="s">
        <v>122</v>
      </c>
      <c r="G2370" s="90" t="s">
        <v>4714</v>
      </c>
      <c r="H2370" s="31" t="s">
        <v>4715</v>
      </c>
      <c r="I2370" s="91"/>
      <c r="J2370" s="91"/>
      <c r="K2370" s="21"/>
      <c r="L2370" s="21"/>
    </row>
    <row r="2371" spans="1:12" ht="75" x14ac:dyDescent="0.25">
      <c r="A2371" s="21"/>
      <c r="B2371" s="14" t="s">
        <v>4688</v>
      </c>
      <c r="C2371" s="88">
        <v>44018</v>
      </c>
      <c r="D2371" s="14" t="s">
        <v>17</v>
      </c>
      <c r="E2371" s="14" t="s">
        <v>4707</v>
      </c>
      <c r="F2371" s="89" t="s">
        <v>27</v>
      </c>
      <c r="G2371" s="90" t="s">
        <v>4716</v>
      </c>
      <c r="H2371" s="31" t="s">
        <v>4715</v>
      </c>
      <c r="I2371" s="91"/>
      <c r="J2371" s="91"/>
      <c r="K2371" s="21"/>
      <c r="L2371" s="21"/>
    </row>
    <row r="2372" spans="1:12" ht="75" x14ac:dyDescent="0.25">
      <c r="A2372" s="21"/>
      <c r="B2372" s="14" t="s">
        <v>4688</v>
      </c>
      <c r="C2372" s="88">
        <v>44018</v>
      </c>
      <c r="D2372" s="14" t="s">
        <v>17</v>
      </c>
      <c r="E2372" s="14" t="s">
        <v>4707</v>
      </c>
      <c r="F2372" s="89" t="s">
        <v>19</v>
      </c>
      <c r="G2372" s="90" t="s">
        <v>4717</v>
      </c>
      <c r="H2372" s="31" t="s">
        <v>4715</v>
      </c>
      <c r="I2372" s="91"/>
      <c r="J2372" s="91"/>
      <c r="K2372" s="21"/>
      <c r="L2372" s="21"/>
    </row>
    <row r="2373" spans="1:12" ht="112.5" x14ac:dyDescent="0.25">
      <c r="A2373" s="21"/>
      <c r="B2373" s="14" t="s">
        <v>4688</v>
      </c>
      <c r="C2373" s="88">
        <v>44013</v>
      </c>
      <c r="D2373" s="14" t="s">
        <v>17</v>
      </c>
      <c r="E2373" s="14" t="s">
        <v>4697</v>
      </c>
      <c r="F2373" s="89" t="s">
        <v>23</v>
      </c>
      <c r="G2373" s="90" t="s">
        <v>4718</v>
      </c>
      <c r="H2373" s="31" t="s">
        <v>4719</v>
      </c>
      <c r="I2373" s="91"/>
      <c r="J2373" s="91"/>
      <c r="K2373" s="21"/>
      <c r="L2373" s="21"/>
    </row>
    <row r="2374" spans="1:12" ht="37.5" x14ac:dyDescent="0.25">
      <c r="A2374" s="21"/>
      <c r="B2374" s="14" t="s">
        <v>4688</v>
      </c>
      <c r="C2374" s="88">
        <v>44012</v>
      </c>
      <c r="D2374" s="14" t="s">
        <v>17</v>
      </c>
      <c r="E2374" s="14" t="s">
        <v>43</v>
      </c>
      <c r="F2374" s="89" t="s">
        <v>23</v>
      </c>
      <c r="G2374" s="90" t="s">
        <v>4720</v>
      </c>
      <c r="H2374" s="31" t="s">
        <v>4721</v>
      </c>
      <c r="I2374" s="91"/>
      <c r="J2374" s="91"/>
      <c r="K2374" s="21"/>
      <c r="L2374" s="21"/>
    </row>
    <row r="2375" spans="1:12" ht="37.5" x14ac:dyDescent="0.25">
      <c r="A2375" s="21"/>
      <c r="B2375" s="14" t="s">
        <v>4688</v>
      </c>
      <c r="C2375" s="88">
        <v>44011</v>
      </c>
      <c r="D2375" s="14" t="s">
        <v>17</v>
      </c>
      <c r="E2375" s="14" t="s">
        <v>43</v>
      </c>
      <c r="F2375" s="89" t="s">
        <v>23</v>
      </c>
      <c r="G2375" s="90" t="s">
        <v>4722</v>
      </c>
      <c r="H2375" s="31" t="s">
        <v>4723</v>
      </c>
      <c r="I2375" s="91"/>
      <c r="J2375" s="91"/>
      <c r="K2375" s="21"/>
      <c r="L2375" s="21"/>
    </row>
    <row r="2376" spans="1:12" ht="50" x14ac:dyDescent="0.25">
      <c r="A2376" s="21"/>
      <c r="B2376" s="14" t="s">
        <v>4688</v>
      </c>
      <c r="C2376" s="88">
        <v>44010</v>
      </c>
      <c r="D2376" s="14" t="s">
        <v>17</v>
      </c>
      <c r="E2376" s="14" t="s">
        <v>43</v>
      </c>
      <c r="F2376" s="89" t="s">
        <v>23</v>
      </c>
      <c r="G2376" s="90" t="s">
        <v>4724</v>
      </c>
      <c r="H2376" s="31" t="s">
        <v>4725</v>
      </c>
      <c r="I2376" s="91"/>
      <c r="J2376" s="91"/>
      <c r="K2376" s="21"/>
      <c r="L2376" s="21"/>
    </row>
    <row r="2377" spans="1:12" ht="112.5" x14ac:dyDescent="0.25">
      <c r="A2377" s="21"/>
      <c r="B2377" s="14" t="s">
        <v>4688</v>
      </c>
      <c r="C2377" s="88">
        <v>44005</v>
      </c>
      <c r="D2377" s="14" t="s">
        <v>17</v>
      </c>
      <c r="E2377" s="14" t="s">
        <v>4726</v>
      </c>
      <c r="F2377" s="89" t="s">
        <v>23</v>
      </c>
      <c r="G2377" s="90" t="s">
        <v>4727</v>
      </c>
      <c r="H2377" s="31" t="s">
        <v>4728</v>
      </c>
      <c r="I2377" s="91"/>
      <c r="J2377" s="91"/>
      <c r="K2377" s="21"/>
      <c r="L2377" s="21"/>
    </row>
    <row r="2378" spans="1:12" ht="75" x14ac:dyDescent="0.25">
      <c r="A2378" s="21"/>
      <c r="B2378" s="14" t="s">
        <v>4688</v>
      </c>
      <c r="C2378" s="88">
        <v>44005</v>
      </c>
      <c r="D2378" s="14" t="s">
        <v>17</v>
      </c>
      <c r="E2378" s="14" t="s">
        <v>4729</v>
      </c>
      <c r="F2378" s="89" t="s">
        <v>23</v>
      </c>
      <c r="G2378" s="90" t="s">
        <v>4730</v>
      </c>
      <c r="H2378" s="31" t="s">
        <v>4731</v>
      </c>
      <c r="I2378" s="91"/>
      <c r="J2378" s="91"/>
      <c r="K2378" s="21"/>
      <c r="L2378" s="21"/>
    </row>
    <row r="2379" spans="1:12" ht="75" x14ac:dyDescent="0.25">
      <c r="A2379" s="21"/>
      <c r="B2379" s="24" t="s">
        <v>4688</v>
      </c>
      <c r="C2379" s="98">
        <v>44004</v>
      </c>
      <c r="D2379" s="24" t="s">
        <v>57</v>
      </c>
      <c r="E2379" s="24" t="s">
        <v>4692</v>
      </c>
      <c r="F2379" s="99" t="s">
        <v>23</v>
      </c>
      <c r="G2379" s="100" t="s">
        <v>4732</v>
      </c>
      <c r="H2379" s="101" t="s">
        <v>4733</v>
      </c>
      <c r="I2379" s="91"/>
      <c r="J2379" s="91"/>
      <c r="K2379" s="21"/>
      <c r="L2379" s="21"/>
    </row>
    <row r="2380" spans="1:12" ht="137.5" x14ac:dyDescent="0.25">
      <c r="A2380" s="21"/>
      <c r="B2380" s="14" t="s">
        <v>4688</v>
      </c>
      <c r="C2380" s="88">
        <v>44000</v>
      </c>
      <c r="D2380" s="14" t="s">
        <v>17</v>
      </c>
      <c r="E2380" s="14" t="s">
        <v>4692</v>
      </c>
      <c r="F2380" s="89" t="s">
        <v>23</v>
      </c>
      <c r="G2380" s="90" t="s">
        <v>4734</v>
      </c>
      <c r="H2380" s="31" t="s">
        <v>4735</v>
      </c>
      <c r="I2380" s="91"/>
      <c r="J2380" s="91"/>
      <c r="K2380" s="21"/>
      <c r="L2380" s="21"/>
    </row>
    <row r="2381" spans="1:12" ht="62.5" x14ac:dyDescent="0.25">
      <c r="A2381" s="21"/>
      <c r="B2381" s="14" t="s">
        <v>4688</v>
      </c>
      <c r="C2381" s="88">
        <v>44000</v>
      </c>
      <c r="D2381" s="14" t="s">
        <v>17</v>
      </c>
      <c r="E2381" s="14" t="s">
        <v>4736</v>
      </c>
      <c r="F2381" s="89" t="s">
        <v>23</v>
      </c>
      <c r="G2381" s="90" t="s">
        <v>4737</v>
      </c>
      <c r="H2381" s="31" t="s">
        <v>4738</v>
      </c>
      <c r="I2381" s="91"/>
      <c r="J2381" s="91"/>
      <c r="K2381" s="21"/>
      <c r="L2381" s="21"/>
    </row>
    <row r="2382" spans="1:12" ht="75" x14ac:dyDescent="0.25">
      <c r="A2382" s="21"/>
      <c r="B2382" s="14" t="s">
        <v>4688</v>
      </c>
      <c r="C2382" s="88">
        <v>43999</v>
      </c>
      <c r="D2382" s="14" t="s">
        <v>17</v>
      </c>
      <c r="E2382" s="14" t="s">
        <v>4692</v>
      </c>
      <c r="F2382" s="89" t="s">
        <v>19</v>
      </c>
      <c r="G2382" s="90" t="s">
        <v>4739</v>
      </c>
      <c r="H2382" s="31" t="s">
        <v>4740</v>
      </c>
      <c r="I2382" s="91"/>
      <c r="J2382" s="91"/>
      <c r="K2382" s="21"/>
      <c r="L2382" s="21"/>
    </row>
    <row r="2383" spans="1:12" ht="37.5" x14ac:dyDescent="0.25">
      <c r="A2383" s="21"/>
      <c r="B2383" s="14" t="s">
        <v>4688</v>
      </c>
      <c r="C2383" s="88">
        <v>43999</v>
      </c>
      <c r="D2383" s="14" t="s">
        <v>17</v>
      </c>
      <c r="E2383" s="14" t="s">
        <v>4741</v>
      </c>
      <c r="F2383" s="89" t="s">
        <v>23</v>
      </c>
      <c r="G2383" s="90" t="s">
        <v>4742</v>
      </c>
      <c r="H2383" s="31" t="s">
        <v>4743</v>
      </c>
      <c r="I2383" s="91"/>
      <c r="J2383" s="91"/>
      <c r="K2383" s="21"/>
      <c r="L2383" s="21"/>
    </row>
    <row r="2384" spans="1:12" ht="50" x14ac:dyDescent="0.25">
      <c r="A2384" s="21"/>
      <c r="B2384" s="14" t="s">
        <v>4688</v>
      </c>
      <c r="C2384" s="88">
        <v>43999</v>
      </c>
      <c r="D2384" s="14" t="s">
        <v>17</v>
      </c>
      <c r="E2384" s="14" t="s">
        <v>4744</v>
      </c>
      <c r="F2384" s="89" t="s">
        <v>23</v>
      </c>
      <c r="G2384" s="90" t="s">
        <v>4745</v>
      </c>
      <c r="H2384" s="31" t="s">
        <v>4746</v>
      </c>
      <c r="I2384" s="91"/>
      <c r="J2384" s="91"/>
      <c r="K2384" s="21"/>
      <c r="L2384" s="21"/>
    </row>
    <row r="2385" spans="1:12" ht="100" x14ac:dyDescent="0.25">
      <c r="A2385" s="21"/>
      <c r="B2385" s="14" t="s">
        <v>4688</v>
      </c>
      <c r="C2385" s="88">
        <v>43998</v>
      </c>
      <c r="D2385" s="14" t="s">
        <v>17</v>
      </c>
      <c r="E2385" s="14" t="s">
        <v>4692</v>
      </c>
      <c r="F2385" s="89" t="s">
        <v>19</v>
      </c>
      <c r="G2385" s="90" t="s">
        <v>4747</v>
      </c>
      <c r="H2385" s="31" t="s">
        <v>4748</v>
      </c>
      <c r="I2385" s="91"/>
      <c r="J2385" s="91"/>
      <c r="K2385" s="21"/>
      <c r="L2385" s="21"/>
    </row>
    <row r="2386" spans="1:12" ht="50" x14ac:dyDescent="0.25">
      <c r="A2386" s="21"/>
      <c r="B2386" s="14" t="s">
        <v>4688</v>
      </c>
      <c r="C2386" s="88">
        <v>43997</v>
      </c>
      <c r="D2386" s="14" t="s">
        <v>17</v>
      </c>
      <c r="E2386" s="14" t="s">
        <v>43</v>
      </c>
      <c r="F2386" s="89" t="s">
        <v>23</v>
      </c>
      <c r="G2386" s="90" t="s">
        <v>4749</v>
      </c>
      <c r="H2386" s="31" t="s">
        <v>4750</v>
      </c>
      <c r="I2386" s="91"/>
      <c r="J2386" s="91"/>
      <c r="K2386" s="21"/>
      <c r="L2386" s="21"/>
    </row>
    <row r="2387" spans="1:12" ht="100" x14ac:dyDescent="0.25">
      <c r="A2387" s="21"/>
      <c r="B2387" s="14" t="s">
        <v>4688</v>
      </c>
      <c r="C2387" s="88">
        <v>43996</v>
      </c>
      <c r="D2387" s="14" t="s">
        <v>17</v>
      </c>
      <c r="E2387" s="14" t="s">
        <v>43</v>
      </c>
      <c r="F2387" s="89" t="s">
        <v>23</v>
      </c>
      <c r="G2387" s="90" t="s">
        <v>4751</v>
      </c>
      <c r="H2387" s="31" t="s">
        <v>4752</v>
      </c>
      <c r="I2387" s="91"/>
      <c r="J2387" s="91"/>
      <c r="K2387" s="21"/>
      <c r="L2387" s="21"/>
    </row>
    <row r="2388" spans="1:12" ht="187.5" x14ac:dyDescent="0.25">
      <c r="A2388" s="21"/>
      <c r="B2388" s="14" t="s">
        <v>4688</v>
      </c>
      <c r="C2388" s="88">
        <v>43996</v>
      </c>
      <c r="D2388" s="14" t="s">
        <v>17</v>
      </c>
      <c r="E2388" s="14" t="s">
        <v>43</v>
      </c>
      <c r="F2388" s="89" t="s">
        <v>23</v>
      </c>
      <c r="G2388" s="90" t="s">
        <v>4753</v>
      </c>
      <c r="H2388" s="31" t="s">
        <v>4752</v>
      </c>
      <c r="I2388" s="91"/>
      <c r="J2388" s="91"/>
      <c r="K2388" s="21"/>
      <c r="L2388" s="21"/>
    </row>
    <row r="2389" spans="1:12" ht="50" x14ac:dyDescent="0.25">
      <c r="A2389" s="21"/>
      <c r="B2389" s="14" t="s">
        <v>4688</v>
      </c>
      <c r="C2389" s="88">
        <v>43993</v>
      </c>
      <c r="D2389" s="14" t="s">
        <v>17</v>
      </c>
      <c r="E2389" s="14" t="s">
        <v>4744</v>
      </c>
      <c r="F2389" s="89" t="s">
        <v>23</v>
      </c>
      <c r="G2389" s="90" t="s">
        <v>4754</v>
      </c>
      <c r="H2389" s="102" t="s">
        <v>4755</v>
      </c>
      <c r="I2389" s="91"/>
      <c r="J2389" s="91"/>
      <c r="K2389" s="21"/>
      <c r="L2389" s="21"/>
    </row>
    <row r="2390" spans="1:12" ht="162.5" x14ac:dyDescent="0.25">
      <c r="A2390" s="21"/>
      <c r="B2390" s="40" t="s">
        <v>4688</v>
      </c>
      <c r="C2390" s="92">
        <v>43989</v>
      </c>
      <c r="D2390" s="40" t="s">
        <v>17</v>
      </c>
      <c r="E2390" s="40" t="s">
        <v>43</v>
      </c>
      <c r="F2390" s="40" t="s">
        <v>23</v>
      </c>
      <c r="G2390" s="40" t="s">
        <v>4756</v>
      </c>
      <c r="H2390" s="93" t="s">
        <v>4757</v>
      </c>
      <c r="I2390" s="86"/>
      <c r="J2390" s="86"/>
      <c r="K2390" s="21"/>
      <c r="L2390" s="21"/>
    </row>
    <row r="2391" spans="1:12" ht="112.5" x14ac:dyDescent="0.25">
      <c r="A2391" s="21"/>
      <c r="B2391" s="40" t="s">
        <v>4688</v>
      </c>
      <c r="C2391" s="92">
        <v>43989</v>
      </c>
      <c r="D2391" s="40" t="s">
        <v>17</v>
      </c>
      <c r="E2391" s="40" t="s">
        <v>43</v>
      </c>
      <c r="F2391" s="40" t="s">
        <v>23</v>
      </c>
      <c r="G2391" s="40" t="s">
        <v>4758</v>
      </c>
      <c r="H2391" s="93" t="s">
        <v>4759</v>
      </c>
      <c r="I2391" s="86"/>
      <c r="J2391" s="86"/>
      <c r="K2391" s="21"/>
      <c r="L2391" s="21"/>
    </row>
    <row r="2392" spans="1:12" ht="100" x14ac:dyDescent="0.25">
      <c r="A2392" s="21"/>
      <c r="B2392" s="40" t="s">
        <v>4688</v>
      </c>
      <c r="C2392" s="92">
        <v>43989</v>
      </c>
      <c r="D2392" s="40" t="s">
        <v>17</v>
      </c>
      <c r="E2392" s="40" t="s">
        <v>43</v>
      </c>
      <c r="F2392" s="40" t="s">
        <v>23</v>
      </c>
      <c r="G2392" s="40" t="s">
        <v>4760</v>
      </c>
      <c r="H2392" s="93" t="s">
        <v>4759</v>
      </c>
      <c r="I2392" s="86"/>
      <c r="J2392" s="86"/>
      <c r="K2392" s="21"/>
      <c r="L2392" s="21"/>
    </row>
    <row r="2393" spans="1:12" ht="50" x14ac:dyDescent="0.25">
      <c r="A2393" s="21"/>
      <c r="B2393" s="40" t="s">
        <v>4688</v>
      </c>
      <c r="C2393" s="92">
        <v>43989</v>
      </c>
      <c r="D2393" s="40" t="s">
        <v>17</v>
      </c>
      <c r="E2393" s="40" t="s">
        <v>4744</v>
      </c>
      <c r="F2393" s="40" t="s">
        <v>23</v>
      </c>
      <c r="G2393" s="40" t="s">
        <v>4761</v>
      </c>
      <c r="H2393" s="93" t="s">
        <v>4762</v>
      </c>
      <c r="I2393" s="86"/>
      <c r="J2393" s="86"/>
      <c r="K2393" s="21"/>
      <c r="L2393" s="21"/>
    </row>
    <row r="2394" spans="1:12" ht="125" x14ac:dyDescent="0.25">
      <c r="A2394" s="21"/>
      <c r="B2394" s="40" t="s">
        <v>4688</v>
      </c>
      <c r="C2394" s="92">
        <v>43985</v>
      </c>
      <c r="D2394" s="40" t="s">
        <v>17</v>
      </c>
      <c r="E2394" s="40" t="s">
        <v>43</v>
      </c>
      <c r="F2394" s="40" t="s">
        <v>210</v>
      </c>
      <c r="G2394" s="40" t="s">
        <v>4763</v>
      </c>
      <c r="H2394" s="93" t="s">
        <v>4764</v>
      </c>
      <c r="I2394" s="86"/>
      <c r="J2394" s="86"/>
      <c r="K2394" s="21"/>
      <c r="L2394" s="21"/>
    </row>
    <row r="2395" spans="1:12" ht="75" x14ac:dyDescent="0.25">
      <c r="A2395" s="21"/>
      <c r="B2395" s="40" t="s">
        <v>4688</v>
      </c>
      <c r="C2395" s="92">
        <v>43985</v>
      </c>
      <c r="D2395" s="40" t="s">
        <v>17</v>
      </c>
      <c r="E2395" s="40" t="s">
        <v>4765</v>
      </c>
      <c r="F2395" s="40" t="s">
        <v>23</v>
      </c>
      <c r="G2395" s="40" t="s">
        <v>4766</v>
      </c>
      <c r="H2395" s="93" t="s">
        <v>4767</v>
      </c>
      <c r="I2395" s="86"/>
      <c r="J2395" s="86"/>
      <c r="K2395" s="21"/>
      <c r="L2395" s="21"/>
    </row>
    <row r="2396" spans="1:12" ht="75" x14ac:dyDescent="0.25">
      <c r="A2396" s="21"/>
      <c r="B2396" s="40" t="s">
        <v>4688</v>
      </c>
      <c r="C2396" s="92">
        <v>43984</v>
      </c>
      <c r="D2396" s="40" t="s">
        <v>17</v>
      </c>
      <c r="E2396" s="40" t="s">
        <v>4768</v>
      </c>
      <c r="F2396" s="40" t="s">
        <v>23</v>
      </c>
      <c r="G2396" s="40" t="s">
        <v>4769</v>
      </c>
      <c r="H2396" s="31" t="s">
        <v>4770</v>
      </c>
      <c r="I2396" s="86"/>
      <c r="J2396" s="86"/>
      <c r="K2396" s="21"/>
      <c r="L2396" s="21"/>
    </row>
    <row r="2397" spans="1:12" ht="25" x14ac:dyDescent="0.25">
      <c r="A2397" s="21"/>
      <c r="B2397" s="40" t="s">
        <v>4688</v>
      </c>
      <c r="C2397" s="92">
        <v>43983</v>
      </c>
      <c r="D2397" s="40" t="s">
        <v>17</v>
      </c>
      <c r="E2397" s="40" t="s">
        <v>4771</v>
      </c>
      <c r="F2397" s="40" t="s">
        <v>23</v>
      </c>
      <c r="G2397" s="40" t="s">
        <v>4772</v>
      </c>
      <c r="H2397" s="93" t="s">
        <v>4773</v>
      </c>
      <c r="I2397" s="86"/>
      <c r="J2397" s="86"/>
      <c r="K2397" s="21"/>
      <c r="L2397" s="21"/>
    </row>
    <row r="2398" spans="1:12" ht="125" x14ac:dyDescent="0.25">
      <c r="A2398" s="21"/>
      <c r="B2398" s="40" t="s">
        <v>4688</v>
      </c>
      <c r="C2398" s="92">
        <v>43982</v>
      </c>
      <c r="D2398" s="40" t="s">
        <v>17</v>
      </c>
      <c r="E2398" s="40" t="s">
        <v>4774</v>
      </c>
      <c r="F2398" s="40" t="s">
        <v>19</v>
      </c>
      <c r="G2398" s="40" t="s">
        <v>4775</v>
      </c>
      <c r="H2398" s="93" t="s">
        <v>4776</v>
      </c>
      <c r="I2398" s="86"/>
      <c r="J2398" s="86"/>
      <c r="K2398" s="21"/>
      <c r="L2398" s="21"/>
    </row>
    <row r="2399" spans="1:12" ht="200" x14ac:dyDescent="0.25">
      <c r="A2399" s="21"/>
      <c r="B2399" s="40" t="s">
        <v>4688</v>
      </c>
      <c r="C2399" s="92">
        <v>43982</v>
      </c>
      <c r="D2399" s="40" t="s">
        <v>17</v>
      </c>
      <c r="E2399" s="40" t="s">
        <v>4692</v>
      </c>
      <c r="F2399" s="40" t="s">
        <v>23</v>
      </c>
      <c r="G2399" s="40" t="s">
        <v>4777</v>
      </c>
      <c r="H2399" s="93" t="s">
        <v>4778</v>
      </c>
      <c r="I2399" s="86"/>
      <c r="J2399" s="86"/>
      <c r="K2399" s="21"/>
      <c r="L2399" s="21"/>
    </row>
    <row r="2400" spans="1:12" ht="87.5" x14ac:dyDescent="0.25">
      <c r="A2400" s="21"/>
      <c r="B2400" s="40" t="s">
        <v>4688</v>
      </c>
      <c r="C2400" s="92">
        <v>43978</v>
      </c>
      <c r="D2400" s="40" t="s">
        <v>17</v>
      </c>
      <c r="E2400" s="40" t="s">
        <v>43</v>
      </c>
      <c r="F2400" s="40" t="s">
        <v>23</v>
      </c>
      <c r="G2400" s="40" t="s">
        <v>4779</v>
      </c>
      <c r="H2400" s="93" t="s">
        <v>4780</v>
      </c>
      <c r="I2400" s="86"/>
      <c r="J2400" s="86"/>
      <c r="K2400" s="21"/>
      <c r="L2400" s="21"/>
    </row>
    <row r="2401" spans="1:12" ht="200" x14ac:dyDescent="0.25">
      <c r="A2401" s="21"/>
      <c r="B2401" s="40" t="s">
        <v>4688</v>
      </c>
      <c r="C2401" s="92">
        <v>43978</v>
      </c>
      <c r="D2401" s="40" t="s">
        <v>17</v>
      </c>
      <c r="E2401" s="40" t="s">
        <v>4707</v>
      </c>
      <c r="F2401" s="40" t="s">
        <v>19</v>
      </c>
      <c r="G2401" s="40" t="s">
        <v>4781</v>
      </c>
      <c r="H2401" s="93" t="s">
        <v>4782</v>
      </c>
      <c r="I2401" s="86"/>
      <c r="J2401" s="86"/>
      <c r="K2401" s="21"/>
      <c r="L2401" s="21"/>
    </row>
    <row r="2402" spans="1:12" ht="87.5" x14ac:dyDescent="0.25">
      <c r="A2402" s="21"/>
      <c r="B2402" s="40" t="s">
        <v>4688</v>
      </c>
      <c r="C2402" s="92">
        <v>43977</v>
      </c>
      <c r="D2402" s="40" t="s">
        <v>17</v>
      </c>
      <c r="E2402" s="40" t="s">
        <v>4783</v>
      </c>
      <c r="F2402" s="40" t="s">
        <v>210</v>
      </c>
      <c r="G2402" s="40" t="s">
        <v>4784</v>
      </c>
      <c r="H2402" s="93" t="s">
        <v>4785</v>
      </c>
      <c r="I2402" s="86"/>
      <c r="J2402" s="86"/>
      <c r="K2402" s="21"/>
      <c r="L2402" s="21"/>
    </row>
    <row r="2403" spans="1:12" ht="75" x14ac:dyDescent="0.25">
      <c r="A2403" s="21"/>
      <c r="B2403" s="45" t="s">
        <v>4688</v>
      </c>
      <c r="C2403" s="94">
        <v>43977</v>
      </c>
      <c r="D2403" s="45" t="s">
        <v>57</v>
      </c>
      <c r="E2403" s="45" t="s">
        <v>43</v>
      </c>
      <c r="F2403" s="45" t="s">
        <v>23</v>
      </c>
      <c r="G2403" s="45" t="s">
        <v>4786</v>
      </c>
      <c r="H2403" s="95" t="s">
        <v>4787</v>
      </c>
      <c r="I2403" s="86"/>
      <c r="J2403" s="86"/>
      <c r="K2403" s="21"/>
      <c r="L2403" s="21"/>
    </row>
    <row r="2404" spans="1:12" ht="175" x14ac:dyDescent="0.25">
      <c r="A2404" s="21"/>
      <c r="B2404" s="40" t="s">
        <v>4688</v>
      </c>
      <c r="C2404" s="92">
        <v>43976</v>
      </c>
      <c r="D2404" s="40" t="s">
        <v>17</v>
      </c>
      <c r="E2404" s="40" t="s">
        <v>4788</v>
      </c>
      <c r="F2404" s="40" t="s">
        <v>23</v>
      </c>
      <c r="G2404" s="40" t="s">
        <v>4789</v>
      </c>
      <c r="H2404" s="93" t="s">
        <v>4790</v>
      </c>
      <c r="I2404" s="86"/>
      <c r="J2404" s="86"/>
      <c r="K2404" s="21"/>
      <c r="L2404" s="21"/>
    </row>
    <row r="2405" spans="1:12" ht="37.5" x14ac:dyDescent="0.25">
      <c r="A2405" s="21"/>
      <c r="B2405" s="40" t="s">
        <v>4688</v>
      </c>
      <c r="C2405" s="92">
        <v>43975</v>
      </c>
      <c r="D2405" s="40" t="s">
        <v>17</v>
      </c>
      <c r="E2405" s="40" t="s">
        <v>4791</v>
      </c>
      <c r="F2405" s="40" t="s">
        <v>23</v>
      </c>
      <c r="G2405" s="40" t="s">
        <v>4792</v>
      </c>
      <c r="H2405" s="93" t="s">
        <v>4793</v>
      </c>
      <c r="I2405" s="86"/>
      <c r="J2405" s="86"/>
      <c r="K2405" s="21"/>
      <c r="L2405" s="21"/>
    </row>
    <row r="2406" spans="1:12" ht="25" x14ac:dyDescent="0.25">
      <c r="A2406" s="21"/>
      <c r="B2406" s="40" t="s">
        <v>4688</v>
      </c>
      <c r="C2406" s="92">
        <v>43975</v>
      </c>
      <c r="D2406" s="40" t="s">
        <v>17</v>
      </c>
      <c r="E2406" s="40" t="s">
        <v>4791</v>
      </c>
      <c r="F2406" s="40" t="s">
        <v>23</v>
      </c>
      <c r="G2406" s="40" t="s">
        <v>4794</v>
      </c>
      <c r="H2406" s="93" t="s">
        <v>4793</v>
      </c>
      <c r="I2406" s="86"/>
      <c r="J2406" s="86"/>
      <c r="K2406" s="21"/>
      <c r="L2406" s="21"/>
    </row>
    <row r="2407" spans="1:12" ht="25" x14ac:dyDescent="0.25">
      <c r="A2407" s="21"/>
      <c r="B2407" s="40" t="s">
        <v>4688</v>
      </c>
      <c r="C2407" s="92">
        <v>43975</v>
      </c>
      <c r="D2407" s="40" t="s">
        <v>17</v>
      </c>
      <c r="E2407" s="40" t="s">
        <v>4791</v>
      </c>
      <c r="F2407" s="40" t="s">
        <v>23</v>
      </c>
      <c r="G2407" s="40" t="s">
        <v>4795</v>
      </c>
      <c r="H2407" s="93" t="s">
        <v>4793</v>
      </c>
      <c r="I2407" s="86"/>
      <c r="J2407" s="86"/>
      <c r="K2407" s="21"/>
      <c r="L2407" s="21"/>
    </row>
    <row r="2408" spans="1:12" ht="75" x14ac:dyDescent="0.25">
      <c r="A2408" s="21"/>
      <c r="B2408" s="40" t="s">
        <v>4688</v>
      </c>
      <c r="C2408" s="92">
        <v>43975</v>
      </c>
      <c r="D2408" s="40" t="s">
        <v>17</v>
      </c>
      <c r="E2408" s="40" t="s">
        <v>4791</v>
      </c>
      <c r="F2408" s="40" t="s">
        <v>23</v>
      </c>
      <c r="G2408" s="40" t="s">
        <v>4796</v>
      </c>
      <c r="H2408" s="93" t="s">
        <v>4793</v>
      </c>
      <c r="I2408" s="86"/>
      <c r="J2408" s="86"/>
      <c r="K2408" s="21"/>
      <c r="L2408" s="21"/>
    </row>
    <row r="2409" spans="1:12" ht="50" x14ac:dyDescent="0.25">
      <c r="A2409" s="21"/>
      <c r="B2409" s="40" t="s">
        <v>4688</v>
      </c>
      <c r="C2409" s="92">
        <v>43975</v>
      </c>
      <c r="D2409" s="40" t="s">
        <v>17</v>
      </c>
      <c r="E2409" s="40" t="s">
        <v>3820</v>
      </c>
      <c r="F2409" s="40" t="s">
        <v>19</v>
      </c>
      <c r="G2409" s="40" t="s">
        <v>4797</v>
      </c>
      <c r="H2409" s="93" t="s">
        <v>4798</v>
      </c>
      <c r="I2409" s="86"/>
      <c r="J2409" s="86"/>
      <c r="K2409" s="21"/>
      <c r="L2409" s="21"/>
    </row>
    <row r="2410" spans="1:12" ht="50" x14ac:dyDescent="0.25">
      <c r="A2410" s="21"/>
      <c r="B2410" s="40" t="s">
        <v>4688</v>
      </c>
      <c r="C2410" s="92">
        <v>43972</v>
      </c>
      <c r="D2410" s="40" t="s">
        <v>17</v>
      </c>
      <c r="E2410" s="124" t="s">
        <v>4744</v>
      </c>
      <c r="F2410" s="40" t="s">
        <v>23</v>
      </c>
      <c r="G2410" s="40" t="s">
        <v>4799</v>
      </c>
      <c r="H2410" s="93" t="s">
        <v>4800</v>
      </c>
      <c r="I2410" s="86"/>
      <c r="J2410" s="86"/>
      <c r="K2410" s="21"/>
      <c r="L2410" s="21"/>
    </row>
    <row r="2411" spans="1:12" ht="87.5" x14ac:dyDescent="0.25">
      <c r="A2411" s="21"/>
      <c r="B2411" s="40" t="s">
        <v>4688</v>
      </c>
      <c r="C2411" s="92">
        <v>43970</v>
      </c>
      <c r="D2411" s="40" t="s">
        <v>17</v>
      </c>
      <c r="E2411" s="40" t="s">
        <v>3820</v>
      </c>
      <c r="F2411" s="40" t="s">
        <v>23</v>
      </c>
      <c r="G2411" s="40" t="s">
        <v>4801</v>
      </c>
      <c r="H2411" s="93" t="s">
        <v>4802</v>
      </c>
      <c r="I2411" s="86"/>
      <c r="J2411" s="86"/>
      <c r="K2411" s="21"/>
      <c r="L2411" s="21"/>
    </row>
    <row r="2412" spans="1:12" ht="137.5" x14ac:dyDescent="0.25">
      <c r="A2412" s="21"/>
      <c r="B2412" s="40" t="s">
        <v>4688</v>
      </c>
      <c r="C2412" s="92">
        <v>43969</v>
      </c>
      <c r="D2412" s="40" t="s">
        <v>17</v>
      </c>
      <c r="E2412" s="40" t="s">
        <v>3820</v>
      </c>
      <c r="F2412" s="40" t="s">
        <v>19</v>
      </c>
      <c r="G2412" s="40" t="s">
        <v>4803</v>
      </c>
      <c r="H2412" s="93" t="s">
        <v>4804</v>
      </c>
      <c r="I2412" s="86"/>
      <c r="J2412" s="86"/>
      <c r="K2412" s="21"/>
      <c r="L2412" s="21"/>
    </row>
    <row r="2413" spans="1:12" ht="75" x14ac:dyDescent="0.25">
      <c r="A2413" s="21"/>
      <c r="B2413" s="40" t="s">
        <v>4688</v>
      </c>
      <c r="C2413" s="92">
        <v>43965</v>
      </c>
      <c r="D2413" s="40" t="s">
        <v>17</v>
      </c>
      <c r="E2413" s="40" t="s">
        <v>4805</v>
      </c>
      <c r="F2413" s="40" t="s">
        <v>23</v>
      </c>
      <c r="G2413" s="40" t="s">
        <v>4806</v>
      </c>
      <c r="H2413" s="93" t="s">
        <v>4807</v>
      </c>
      <c r="I2413" s="86"/>
      <c r="J2413" s="86"/>
      <c r="K2413" s="21"/>
      <c r="L2413" s="21"/>
    </row>
    <row r="2414" spans="1:12" ht="100" x14ac:dyDescent="0.25">
      <c r="A2414" s="21"/>
      <c r="B2414" s="45" t="s">
        <v>4688</v>
      </c>
      <c r="C2414" s="94">
        <v>43965</v>
      </c>
      <c r="D2414" s="45" t="s">
        <v>57</v>
      </c>
      <c r="E2414" s="45" t="s">
        <v>4805</v>
      </c>
      <c r="F2414" s="45" t="s">
        <v>23</v>
      </c>
      <c r="G2414" s="45" t="s">
        <v>4808</v>
      </c>
      <c r="H2414" s="95" t="s">
        <v>4809</v>
      </c>
      <c r="I2414" s="86"/>
      <c r="J2414" s="86"/>
      <c r="K2414" s="21"/>
      <c r="L2414" s="21"/>
    </row>
    <row r="2415" spans="1:12" ht="112.5" x14ac:dyDescent="0.25">
      <c r="A2415" s="21"/>
      <c r="B2415" s="45" t="s">
        <v>4688</v>
      </c>
      <c r="C2415" s="94">
        <v>43965</v>
      </c>
      <c r="D2415" s="45" t="s">
        <v>57</v>
      </c>
      <c r="E2415" s="45" t="s">
        <v>4791</v>
      </c>
      <c r="F2415" s="45" t="s">
        <v>23</v>
      </c>
      <c r="G2415" s="45" t="s">
        <v>4810</v>
      </c>
      <c r="H2415" s="95" t="s">
        <v>4811</v>
      </c>
      <c r="I2415" s="86"/>
      <c r="J2415" s="86"/>
      <c r="K2415" s="21"/>
      <c r="L2415" s="21"/>
    </row>
    <row r="2416" spans="1:12" ht="37.5" x14ac:dyDescent="0.25">
      <c r="A2416" s="21"/>
      <c r="B2416" s="40" t="s">
        <v>4688</v>
      </c>
      <c r="C2416" s="92">
        <v>43964</v>
      </c>
      <c r="D2416" s="40" t="s">
        <v>17</v>
      </c>
      <c r="E2416" s="40" t="s">
        <v>4791</v>
      </c>
      <c r="F2416" s="40" t="s">
        <v>23</v>
      </c>
      <c r="G2416" s="40" t="s">
        <v>4812</v>
      </c>
      <c r="H2416" s="93" t="s">
        <v>4813</v>
      </c>
      <c r="I2416" s="86"/>
      <c r="J2416" s="86"/>
      <c r="K2416" s="21"/>
      <c r="L2416" s="21"/>
    </row>
    <row r="2417" spans="1:12" ht="112.5" x14ac:dyDescent="0.25">
      <c r="A2417" s="21"/>
      <c r="B2417" s="40" t="s">
        <v>4688</v>
      </c>
      <c r="C2417" s="92">
        <v>43963</v>
      </c>
      <c r="D2417" s="40" t="s">
        <v>17</v>
      </c>
      <c r="E2417" s="40" t="s">
        <v>4707</v>
      </c>
      <c r="F2417" s="40" t="s">
        <v>19</v>
      </c>
      <c r="G2417" s="40" t="s">
        <v>4814</v>
      </c>
      <c r="H2417" s="93" t="s">
        <v>4815</v>
      </c>
      <c r="I2417" s="86"/>
      <c r="J2417" s="86"/>
      <c r="K2417" s="21"/>
      <c r="L2417" s="21"/>
    </row>
    <row r="2418" spans="1:12" ht="50" x14ac:dyDescent="0.25">
      <c r="A2418" s="21"/>
      <c r="B2418" s="40" t="s">
        <v>4688</v>
      </c>
      <c r="C2418" s="92">
        <v>43963</v>
      </c>
      <c r="D2418" s="40" t="s">
        <v>17</v>
      </c>
      <c r="E2418" s="40" t="s">
        <v>3820</v>
      </c>
      <c r="F2418" s="40" t="s">
        <v>23</v>
      </c>
      <c r="G2418" s="40" t="s">
        <v>4816</v>
      </c>
      <c r="H2418" s="93" t="s">
        <v>4817</v>
      </c>
      <c r="I2418" s="86"/>
      <c r="J2418" s="86"/>
      <c r="K2418" s="21"/>
      <c r="L2418" s="21"/>
    </row>
    <row r="2419" spans="1:12" ht="62.5" x14ac:dyDescent="0.25">
      <c r="A2419" s="21"/>
      <c r="B2419" s="40" t="s">
        <v>4688</v>
      </c>
      <c r="C2419" s="92">
        <v>43963</v>
      </c>
      <c r="D2419" s="40" t="s">
        <v>17</v>
      </c>
      <c r="E2419" s="40" t="s">
        <v>4818</v>
      </c>
      <c r="F2419" s="40" t="s">
        <v>23</v>
      </c>
      <c r="G2419" s="40" t="s">
        <v>4819</v>
      </c>
      <c r="H2419" s="93" t="s">
        <v>4820</v>
      </c>
      <c r="I2419" s="86"/>
      <c r="J2419" s="86"/>
      <c r="K2419" s="21"/>
      <c r="L2419" s="21"/>
    </row>
    <row r="2420" spans="1:12" ht="100" x14ac:dyDescent="0.25">
      <c r="A2420" s="21"/>
      <c r="B2420" s="40" t="s">
        <v>4688</v>
      </c>
      <c r="C2420" s="92">
        <v>43961</v>
      </c>
      <c r="D2420" s="40" t="s">
        <v>17</v>
      </c>
      <c r="E2420" s="40" t="s">
        <v>4821</v>
      </c>
      <c r="F2420" s="40" t="s">
        <v>19</v>
      </c>
      <c r="G2420" s="40" t="s">
        <v>4822</v>
      </c>
      <c r="H2420" s="93" t="s">
        <v>4823</v>
      </c>
      <c r="I2420" s="86"/>
      <c r="J2420" s="86"/>
      <c r="K2420" s="21"/>
      <c r="L2420" s="21"/>
    </row>
    <row r="2421" spans="1:12" ht="112.5" x14ac:dyDescent="0.25">
      <c r="A2421" s="21"/>
      <c r="B2421" s="40" t="s">
        <v>4688</v>
      </c>
      <c r="C2421" s="92">
        <v>43961</v>
      </c>
      <c r="D2421" s="40" t="s">
        <v>17</v>
      </c>
      <c r="E2421" s="40" t="s">
        <v>4707</v>
      </c>
      <c r="F2421" s="40" t="s">
        <v>19</v>
      </c>
      <c r="G2421" s="40" t="s">
        <v>4824</v>
      </c>
      <c r="H2421" s="93" t="s">
        <v>4825</v>
      </c>
      <c r="I2421" s="86"/>
      <c r="J2421" s="86"/>
      <c r="K2421" s="21"/>
      <c r="L2421" s="21"/>
    </row>
    <row r="2422" spans="1:12" ht="75" x14ac:dyDescent="0.25">
      <c r="A2422" s="21"/>
      <c r="B2422" s="40" t="s">
        <v>4688</v>
      </c>
      <c r="C2422" s="92">
        <v>43961</v>
      </c>
      <c r="D2422" s="40" t="s">
        <v>17</v>
      </c>
      <c r="E2422" s="40" t="s">
        <v>4744</v>
      </c>
      <c r="F2422" s="40" t="s">
        <v>19</v>
      </c>
      <c r="G2422" s="40" t="s">
        <v>4826</v>
      </c>
      <c r="H2422" s="93" t="s">
        <v>4827</v>
      </c>
      <c r="I2422" s="86"/>
      <c r="J2422" s="86"/>
      <c r="K2422" s="21"/>
      <c r="L2422" s="21"/>
    </row>
    <row r="2423" spans="1:12" ht="175" x14ac:dyDescent="0.25">
      <c r="A2423" s="21"/>
      <c r="B2423" s="40" t="s">
        <v>4688</v>
      </c>
      <c r="C2423" s="92">
        <v>43960</v>
      </c>
      <c r="D2423" s="40" t="s">
        <v>17</v>
      </c>
      <c r="E2423" s="40" t="s">
        <v>43</v>
      </c>
      <c r="F2423" s="40" t="s">
        <v>23</v>
      </c>
      <c r="G2423" s="40" t="s">
        <v>4828</v>
      </c>
      <c r="H2423" s="93" t="s">
        <v>4829</v>
      </c>
      <c r="I2423" s="86"/>
      <c r="J2423" s="86"/>
      <c r="K2423" s="21"/>
      <c r="L2423" s="21"/>
    </row>
    <row r="2424" spans="1:12" ht="87.5" x14ac:dyDescent="0.25">
      <c r="A2424" s="21"/>
      <c r="B2424" s="40" t="s">
        <v>4688</v>
      </c>
      <c r="C2424" s="92">
        <v>43959</v>
      </c>
      <c r="D2424" s="40" t="s">
        <v>17</v>
      </c>
      <c r="E2424" s="40" t="s">
        <v>43</v>
      </c>
      <c r="F2424" s="40" t="s">
        <v>23</v>
      </c>
      <c r="G2424" s="40" t="s">
        <v>4830</v>
      </c>
      <c r="H2424" s="93" t="s">
        <v>4831</v>
      </c>
      <c r="I2424" s="86"/>
      <c r="J2424" s="86"/>
      <c r="K2424" s="21"/>
      <c r="L2424" s="21"/>
    </row>
    <row r="2425" spans="1:12" ht="112.5" x14ac:dyDescent="0.25">
      <c r="A2425" s="21"/>
      <c r="B2425" s="40" t="s">
        <v>4688</v>
      </c>
      <c r="C2425" s="92">
        <v>43959</v>
      </c>
      <c r="D2425" s="40" t="s">
        <v>17</v>
      </c>
      <c r="E2425" s="40" t="s">
        <v>43</v>
      </c>
      <c r="F2425" s="40" t="s">
        <v>23</v>
      </c>
      <c r="G2425" s="40" t="s">
        <v>4832</v>
      </c>
      <c r="H2425" s="93" t="s">
        <v>4831</v>
      </c>
      <c r="I2425" s="86"/>
      <c r="J2425" s="86"/>
      <c r="K2425" s="21"/>
      <c r="L2425" s="21"/>
    </row>
    <row r="2426" spans="1:12" ht="75" x14ac:dyDescent="0.25">
      <c r="A2426" s="21"/>
      <c r="B2426" s="40" t="s">
        <v>4688</v>
      </c>
      <c r="C2426" s="92">
        <v>43959</v>
      </c>
      <c r="D2426" s="40" t="s">
        <v>17</v>
      </c>
      <c r="E2426" s="40" t="s">
        <v>43</v>
      </c>
      <c r="F2426" s="40" t="s">
        <v>23</v>
      </c>
      <c r="G2426" s="40" t="s">
        <v>4833</v>
      </c>
      <c r="H2426" s="93" t="s">
        <v>4831</v>
      </c>
      <c r="I2426" s="86"/>
      <c r="J2426" s="86"/>
      <c r="K2426" s="21"/>
      <c r="L2426" s="21"/>
    </row>
    <row r="2427" spans="1:12" ht="62.5" x14ac:dyDescent="0.25">
      <c r="A2427" s="21"/>
      <c r="B2427" s="40" t="s">
        <v>4688</v>
      </c>
      <c r="C2427" s="92">
        <v>43959</v>
      </c>
      <c r="D2427" s="40" t="s">
        <v>17</v>
      </c>
      <c r="E2427" s="40" t="s">
        <v>43</v>
      </c>
      <c r="F2427" s="40" t="s">
        <v>23</v>
      </c>
      <c r="G2427" s="40" t="s">
        <v>4834</v>
      </c>
      <c r="H2427" s="93" t="s">
        <v>4831</v>
      </c>
      <c r="I2427" s="86"/>
      <c r="J2427" s="86"/>
      <c r="K2427" s="21"/>
      <c r="L2427" s="21"/>
    </row>
    <row r="2428" spans="1:12" ht="212.5" x14ac:dyDescent="0.25">
      <c r="A2428" s="21"/>
      <c r="B2428" s="40" t="s">
        <v>4688</v>
      </c>
      <c r="C2428" s="92">
        <v>43959</v>
      </c>
      <c r="D2428" s="40" t="s">
        <v>17</v>
      </c>
      <c r="E2428" s="40" t="s">
        <v>43</v>
      </c>
      <c r="F2428" s="40" t="s">
        <v>23</v>
      </c>
      <c r="G2428" s="40" t="s">
        <v>4835</v>
      </c>
      <c r="H2428" s="93" t="s">
        <v>4831</v>
      </c>
      <c r="I2428" s="86"/>
      <c r="J2428" s="86"/>
      <c r="K2428" s="21"/>
      <c r="L2428" s="21"/>
    </row>
    <row r="2429" spans="1:12" ht="125" x14ac:dyDescent="0.25">
      <c r="A2429" s="21"/>
      <c r="B2429" s="40" t="s">
        <v>4688</v>
      </c>
      <c r="C2429" s="92">
        <v>43957</v>
      </c>
      <c r="D2429" s="40" t="s">
        <v>17</v>
      </c>
      <c r="E2429" s="40" t="s">
        <v>4836</v>
      </c>
      <c r="F2429" s="40" t="s">
        <v>23</v>
      </c>
      <c r="G2429" s="40" t="s">
        <v>4837</v>
      </c>
      <c r="H2429" s="82" t="s">
        <v>4838</v>
      </c>
      <c r="I2429" s="86"/>
      <c r="J2429" s="86"/>
      <c r="K2429" s="21"/>
      <c r="L2429" s="21"/>
    </row>
    <row r="2430" spans="1:12" ht="62.5" x14ac:dyDescent="0.25">
      <c r="A2430" s="21"/>
      <c r="B2430" s="40" t="s">
        <v>4688</v>
      </c>
      <c r="C2430" s="92">
        <v>43956</v>
      </c>
      <c r="D2430" s="40" t="s">
        <v>17</v>
      </c>
      <c r="E2430" s="40" t="s">
        <v>4821</v>
      </c>
      <c r="F2430" s="40" t="s">
        <v>19</v>
      </c>
      <c r="G2430" s="40" t="s">
        <v>4839</v>
      </c>
      <c r="H2430" s="82" t="s">
        <v>4840</v>
      </c>
      <c r="I2430" s="86"/>
      <c r="J2430" s="86"/>
      <c r="K2430" s="21"/>
      <c r="L2430" s="21"/>
    </row>
    <row r="2431" spans="1:12" ht="62.5" x14ac:dyDescent="0.25">
      <c r="A2431" s="21"/>
      <c r="B2431" s="40" t="s">
        <v>4688</v>
      </c>
      <c r="C2431" s="92">
        <v>43956</v>
      </c>
      <c r="D2431" s="40" t="s">
        <v>17</v>
      </c>
      <c r="E2431" s="40" t="s">
        <v>4841</v>
      </c>
      <c r="F2431" s="40" t="s">
        <v>23</v>
      </c>
      <c r="G2431" s="40" t="s">
        <v>4842</v>
      </c>
      <c r="H2431" s="82" t="s">
        <v>4843</v>
      </c>
      <c r="I2431" s="86"/>
      <c r="J2431" s="86"/>
      <c r="K2431" s="21"/>
      <c r="L2431" s="21"/>
    </row>
    <row r="2432" spans="1:12" ht="112.5" x14ac:dyDescent="0.25">
      <c r="A2432" s="21"/>
      <c r="B2432" s="40" t="s">
        <v>4688</v>
      </c>
      <c r="C2432" s="92">
        <v>43955</v>
      </c>
      <c r="D2432" s="40" t="s">
        <v>17</v>
      </c>
      <c r="E2432" s="40" t="s">
        <v>4844</v>
      </c>
      <c r="F2432" s="40" t="s">
        <v>23</v>
      </c>
      <c r="G2432" s="40" t="s">
        <v>4845</v>
      </c>
      <c r="H2432" s="82" t="s">
        <v>4846</v>
      </c>
      <c r="I2432" s="86"/>
      <c r="J2432" s="86"/>
      <c r="K2432" s="21"/>
      <c r="L2432" s="21"/>
    </row>
    <row r="2433" spans="1:12" ht="37.5" x14ac:dyDescent="0.25">
      <c r="A2433" s="21"/>
      <c r="B2433" s="40" t="s">
        <v>4688</v>
      </c>
      <c r="C2433" s="92">
        <v>43955</v>
      </c>
      <c r="D2433" s="40" t="s">
        <v>17</v>
      </c>
      <c r="E2433" s="40" t="s">
        <v>4791</v>
      </c>
      <c r="F2433" s="40" t="s">
        <v>210</v>
      </c>
      <c r="G2433" s="40" t="s">
        <v>4847</v>
      </c>
      <c r="H2433" s="82" t="s">
        <v>4848</v>
      </c>
      <c r="I2433" s="86"/>
      <c r="J2433" s="86"/>
      <c r="K2433" s="21"/>
      <c r="L2433" s="21"/>
    </row>
    <row r="2434" spans="1:12" ht="37.5" x14ac:dyDescent="0.25">
      <c r="A2434" s="21"/>
      <c r="B2434" s="40" t="s">
        <v>4688</v>
      </c>
      <c r="C2434" s="92">
        <v>43952</v>
      </c>
      <c r="D2434" s="40" t="s">
        <v>17</v>
      </c>
      <c r="E2434" s="40" t="s">
        <v>4844</v>
      </c>
      <c r="F2434" s="40" t="s">
        <v>23</v>
      </c>
      <c r="G2434" s="40" t="s">
        <v>4849</v>
      </c>
      <c r="H2434" s="82" t="s">
        <v>4846</v>
      </c>
      <c r="I2434" s="86"/>
      <c r="J2434" s="86"/>
      <c r="K2434" s="21"/>
      <c r="L2434" s="21"/>
    </row>
    <row r="2435" spans="1:12" ht="87.5" x14ac:dyDescent="0.25">
      <c r="A2435" s="21"/>
      <c r="B2435" s="40" t="s">
        <v>4688</v>
      </c>
      <c r="C2435" s="92">
        <v>43948</v>
      </c>
      <c r="D2435" s="40" t="s">
        <v>17</v>
      </c>
      <c r="E2435" s="40" t="s">
        <v>4791</v>
      </c>
      <c r="F2435" s="40" t="s">
        <v>27</v>
      </c>
      <c r="G2435" s="40" t="s">
        <v>4850</v>
      </c>
      <c r="H2435" s="82" t="s">
        <v>4851</v>
      </c>
      <c r="I2435" s="86"/>
      <c r="J2435" s="86"/>
      <c r="K2435" s="21"/>
      <c r="L2435" s="21"/>
    </row>
    <row r="2436" spans="1:12" ht="62.5" x14ac:dyDescent="0.25">
      <c r="A2436" s="21"/>
      <c r="B2436" s="40" t="s">
        <v>4688</v>
      </c>
      <c r="C2436" s="92">
        <v>43948</v>
      </c>
      <c r="D2436" s="40" t="s">
        <v>17</v>
      </c>
      <c r="E2436" s="40" t="s">
        <v>4852</v>
      </c>
      <c r="F2436" s="40" t="s">
        <v>19</v>
      </c>
      <c r="G2436" s="40" t="s">
        <v>4853</v>
      </c>
      <c r="H2436" s="82" t="s">
        <v>4854</v>
      </c>
      <c r="I2436" s="86"/>
      <c r="J2436" s="86"/>
      <c r="K2436" s="21"/>
      <c r="L2436" s="21"/>
    </row>
    <row r="2437" spans="1:12" ht="50" x14ac:dyDescent="0.25">
      <c r="A2437" s="21"/>
      <c r="B2437" s="40" t="s">
        <v>4688</v>
      </c>
      <c r="C2437" s="92">
        <v>43947</v>
      </c>
      <c r="D2437" s="40" t="s">
        <v>17</v>
      </c>
      <c r="E2437" s="40" t="s">
        <v>4791</v>
      </c>
      <c r="F2437" s="40" t="s">
        <v>23</v>
      </c>
      <c r="G2437" s="40" t="s">
        <v>4855</v>
      </c>
      <c r="H2437" s="82" t="s">
        <v>4856</v>
      </c>
      <c r="I2437" s="86"/>
      <c r="J2437" s="86"/>
      <c r="K2437" s="21"/>
      <c r="L2437" s="21"/>
    </row>
    <row r="2438" spans="1:12" ht="125" x14ac:dyDescent="0.25">
      <c r="A2438" s="21"/>
      <c r="B2438" s="40" t="s">
        <v>4688</v>
      </c>
      <c r="C2438" s="92">
        <v>43945</v>
      </c>
      <c r="D2438" s="40" t="s">
        <v>17</v>
      </c>
      <c r="E2438" s="40" t="s">
        <v>4791</v>
      </c>
      <c r="F2438" s="40" t="s">
        <v>23</v>
      </c>
      <c r="G2438" s="40" t="s">
        <v>4857</v>
      </c>
      <c r="H2438" s="82" t="s">
        <v>4858</v>
      </c>
      <c r="I2438" s="86"/>
      <c r="J2438" s="86"/>
      <c r="K2438" s="21"/>
      <c r="L2438" s="21"/>
    </row>
    <row r="2439" spans="1:12" ht="75" x14ac:dyDescent="0.25">
      <c r="A2439" s="21"/>
      <c r="B2439" s="40" t="s">
        <v>4688</v>
      </c>
      <c r="C2439" s="92">
        <v>43945</v>
      </c>
      <c r="D2439" s="40" t="s">
        <v>17</v>
      </c>
      <c r="E2439" s="40" t="s">
        <v>4791</v>
      </c>
      <c r="F2439" s="40" t="s">
        <v>23</v>
      </c>
      <c r="G2439" s="40" t="s">
        <v>4859</v>
      </c>
      <c r="H2439" s="82" t="s">
        <v>4860</v>
      </c>
      <c r="I2439" s="86"/>
      <c r="J2439" s="86"/>
      <c r="K2439" s="21"/>
      <c r="L2439" s="21"/>
    </row>
    <row r="2440" spans="1:12" ht="62.5" x14ac:dyDescent="0.25">
      <c r="A2440" s="21"/>
      <c r="B2440" s="40" t="s">
        <v>4688</v>
      </c>
      <c r="C2440" s="92">
        <v>43945</v>
      </c>
      <c r="D2440" s="40" t="s">
        <v>17</v>
      </c>
      <c r="E2440" s="40" t="s">
        <v>725</v>
      </c>
      <c r="F2440" s="40" t="s">
        <v>23</v>
      </c>
      <c r="G2440" s="40" t="s">
        <v>4861</v>
      </c>
      <c r="H2440" s="82" t="s">
        <v>4862</v>
      </c>
      <c r="I2440" s="86"/>
      <c r="J2440" s="86"/>
      <c r="K2440" s="21"/>
      <c r="L2440" s="21"/>
    </row>
    <row r="2441" spans="1:12" ht="37.5" x14ac:dyDescent="0.25">
      <c r="A2441" s="21"/>
      <c r="B2441" s="40" t="s">
        <v>4688</v>
      </c>
      <c r="C2441" s="92">
        <v>43944</v>
      </c>
      <c r="D2441" s="40" t="s">
        <v>17</v>
      </c>
      <c r="E2441" s="40" t="s">
        <v>1794</v>
      </c>
      <c r="F2441" s="40" t="s">
        <v>23</v>
      </c>
      <c r="G2441" s="40" t="s">
        <v>4863</v>
      </c>
      <c r="H2441" s="82" t="s">
        <v>4864</v>
      </c>
      <c r="I2441" s="86"/>
      <c r="J2441" s="86"/>
      <c r="K2441" s="21"/>
      <c r="L2441" s="21"/>
    </row>
    <row r="2442" spans="1:12" ht="50" x14ac:dyDescent="0.25">
      <c r="A2442" s="21"/>
      <c r="B2442" s="40" t="s">
        <v>4688</v>
      </c>
      <c r="C2442" s="92">
        <v>43944</v>
      </c>
      <c r="D2442" s="40" t="s">
        <v>17</v>
      </c>
      <c r="E2442" s="40" t="s">
        <v>4844</v>
      </c>
      <c r="F2442" s="40" t="s">
        <v>19</v>
      </c>
      <c r="G2442" s="40" t="s">
        <v>4865</v>
      </c>
      <c r="H2442" s="82" t="s">
        <v>4866</v>
      </c>
      <c r="I2442" s="86"/>
      <c r="J2442" s="86"/>
      <c r="K2442" s="21"/>
      <c r="L2442" s="21"/>
    </row>
    <row r="2443" spans="1:12" ht="112.5" x14ac:dyDescent="0.25">
      <c r="A2443" s="21"/>
      <c r="B2443" s="40" t="s">
        <v>4688</v>
      </c>
      <c r="C2443" s="92">
        <v>43943</v>
      </c>
      <c r="D2443" s="40" t="s">
        <v>17</v>
      </c>
      <c r="E2443" s="40" t="s">
        <v>4791</v>
      </c>
      <c r="F2443" s="40" t="s">
        <v>19</v>
      </c>
      <c r="G2443" s="40" t="s">
        <v>4867</v>
      </c>
      <c r="H2443" s="82" t="s">
        <v>4868</v>
      </c>
      <c r="I2443" s="86"/>
      <c r="J2443" s="86"/>
      <c r="K2443" s="21"/>
      <c r="L2443" s="21"/>
    </row>
    <row r="2444" spans="1:12" ht="75" x14ac:dyDescent="0.25">
      <c r="A2444" s="21"/>
      <c r="B2444" s="40" t="s">
        <v>4688</v>
      </c>
      <c r="C2444" s="92">
        <v>43943</v>
      </c>
      <c r="D2444" s="40" t="s">
        <v>17</v>
      </c>
      <c r="E2444" s="40" t="s">
        <v>4707</v>
      </c>
      <c r="F2444" s="40" t="s">
        <v>19</v>
      </c>
      <c r="G2444" s="40" t="s">
        <v>4869</v>
      </c>
      <c r="H2444" s="82" t="s">
        <v>4870</v>
      </c>
      <c r="I2444" s="86"/>
      <c r="J2444" s="86"/>
      <c r="K2444" s="21"/>
      <c r="L2444" s="21"/>
    </row>
    <row r="2445" spans="1:12" ht="37.5" x14ac:dyDescent="0.25">
      <c r="A2445" s="21"/>
      <c r="B2445" s="40" t="s">
        <v>4688</v>
      </c>
      <c r="C2445" s="92">
        <v>43943</v>
      </c>
      <c r="D2445" s="40" t="s">
        <v>17</v>
      </c>
      <c r="E2445" s="40" t="s">
        <v>4707</v>
      </c>
      <c r="F2445" s="40" t="s">
        <v>19</v>
      </c>
      <c r="G2445" s="40" t="s">
        <v>4871</v>
      </c>
      <c r="H2445" s="82" t="s">
        <v>4870</v>
      </c>
      <c r="I2445" s="86"/>
      <c r="J2445" s="86"/>
      <c r="K2445" s="21"/>
      <c r="L2445" s="21"/>
    </row>
    <row r="2446" spans="1:12" ht="37.5" x14ac:dyDescent="0.25">
      <c r="A2446" s="21"/>
      <c r="B2446" s="40" t="s">
        <v>4688</v>
      </c>
      <c r="C2446" s="81">
        <v>43943</v>
      </c>
      <c r="D2446" s="40" t="s">
        <v>17</v>
      </c>
      <c r="E2446" s="40" t="s">
        <v>4844</v>
      </c>
      <c r="F2446" s="40" t="s">
        <v>19</v>
      </c>
      <c r="G2446" s="40" t="s">
        <v>4872</v>
      </c>
      <c r="H2446" s="82" t="s">
        <v>4873</v>
      </c>
      <c r="I2446" s="86"/>
      <c r="J2446" s="86"/>
      <c r="K2446" s="21"/>
      <c r="L2446" s="21"/>
    </row>
    <row r="2447" spans="1:12" ht="50" x14ac:dyDescent="0.25">
      <c r="A2447" s="21"/>
      <c r="B2447" s="40" t="s">
        <v>4688</v>
      </c>
      <c r="C2447" s="81">
        <v>43943</v>
      </c>
      <c r="D2447" s="40" t="s">
        <v>17</v>
      </c>
      <c r="E2447" s="40" t="s">
        <v>4874</v>
      </c>
      <c r="F2447" s="40" t="s">
        <v>23</v>
      </c>
      <c r="G2447" s="40" t="s">
        <v>4875</v>
      </c>
      <c r="H2447" s="82" t="s">
        <v>4876</v>
      </c>
      <c r="I2447" s="86"/>
      <c r="J2447" s="86"/>
      <c r="K2447" s="21"/>
      <c r="L2447" s="21"/>
    </row>
    <row r="2448" spans="1:12" ht="37.5" x14ac:dyDescent="0.25">
      <c r="A2448" s="21"/>
      <c r="B2448" s="40" t="s">
        <v>4688</v>
      </c>
      <c r="C2448" s="81">
        <v>43942</v>
      </c>
      <c r="D2448" s="40" t="s">
        <v>17</v>
      </c>
      <c r="E2448" s="40" t="s">
        <v>4877</v>
      </c>
      <c r="F2448" s="40" t="s">
        <v>19</v>
      </c>
      <c r="G2448" s="40" t="s">
        <v>4878</v>
      </c>
      <c r="H2448" s="82" t="s">
        <v>4879</v>
      </c>
      <c r="I2448" s="86"/>
      <c r="J2448" s="86"/>
      <c r="K2448" s="21"/>
      <c r="L2448" s="21"/>
    </row>
    <row r="2449" spans="1:12" ht="62.5" x14ac:dyDescent="0.25">
      <c r="A2449" s="21"/>
      <c r="B2449" s="40" t="s">
        <v>4688</v>
      </c>
      <c r="C2449" s="81">
        <v>43941</v>
      </c>
      <c r="D2449" s="40" t="s">
        <v>17</v>
      </c>
      <c r="E2449" s="40" t="s">
        <v>4880</v>
      </c>
      <c r="F2449" s="40" t="s">
        <v>27</v>
      </c>
      <c r="G2449" s="40" t="s">
        <v>4881</v>
      </c>
      <c r="H2449" s="82" t="s">
        <v>4882</v>
      </c>
      <c r="I2449" s="86"/>
      <c r="J2449" s="86"/>
      <c r="K2449" s="21"/>
      <c r="L2449" s="21"/>
    </row>
    <row r="2450" spans="1:12" ht="87.5" x14ac:dyDescent="0.25">
      <c r="A2450" s="21"/>
      <c r="B2450" s="40" t="s">
        <v>4688</v>
      </c>
      <c r="C2450" s="92">
        <v>43934</v>
      </c>
      <c r="D2450" s="40" t="s">
        <v>17</v>
      </c>
      <c r="E2450" s="40" t="s">
        <v>4791</v>
      </c>
      <c r="F2450" s="40" t="s">
        <v>19</v>
      </c>
      <c r="G2450" s="40" t="s">
        <v>4883</v>
      </c>
      <c r="H2450" s="82" t="s">
        <v>4884</v>
      </c>
      <c r="I2450" s="86"/>
      <c r="J2450" s="86"/>
      <c r="K2450" s="21"/>
      <c r="L2450" s="21"/>
    </row>
    <row r="2451" spans="1:12" ht="25" x14ac:dyDescent="0.25">
      <c r="A2451" s="21"/>
      <c r="B2451" s="40" t="s">
        <v>4688</v>
      </c>
      <c r="C2451" s="81">
        <v>43929</v>
      </c>
      <c r="D2451" s="40" t="s">
        <v>17</v>
      </c>
      <c r="E2451" s="40" t="s">
        <v>4791</v>
      </c>
      <c r="F2451" s="40" t="s">
        <v>23</v>
      </c>
      <c r="G2451" s="40" t="s">
        <v>4885</v>
      </c>
      <c r="H2451" s="82" t="s">
        <v>4886</v>
      </c>
      <c r="I2451" s="86"/>
      <c r="J2451" s="86"/>
      <c r="K2451" s="21"/>
      <c r="L2451" s="21"/>
    </row>
    <row r="2452" spans="1:12" ht="75" x14ac:dyDescent="0.25">
      <c r="A2452" s="21"/>
      <c r="B2452" s="40" t="s">
        <v>4688</v>
      </c>
      <c r="C2452" s="81">
        <v>43928</v>
      </c>
      <c r="D2452" s="40" t="s">
        <v>17</v>
      </c>
      <c r="E2452" s="40" t="s">
        <v>4791</v>
      </c>
      <c r="F2452" s="40" t="s">
        <v>210</v>
      </c>
      <c r="G2452" s="40" t="s">
        <v>4887</v>
      </c>
      <c r="H2452" s="82" t="s">
        <v>4888</v>
      </c>
      <c r="I2452" s="86"/>
      <c r="J2452" s="86"/>
      <c r="K2452" s="21"/>
      <c r="L2452" s="21"/>
    </row>
    <row r="2453" spans="1:12" ht="112.5" x14ac:dyDescent="0.25">
      <c r="A2453" s="21"/>
      <c r="B2453" s="40" t="s">
        <v>4688</v>
      </c>
      <c r="C2453" s="81">
        <v>43928</v>
      </c>
      <c r="D2453" s="40" t="s">
        <v>17</v>
      </c>
      <c r="E2453" s="40" t="s">
        <v>4707</v>
      </c>
      <c r="F2453" s="40" t="s">
        <v>27</v>
      </c>
      <c r="G2453" s="40" t="s">
        <v>4889</v>
      </c>
      <c r="H2453" s="82" t="s">
        <v>4890</v>
      </c>
      <c r="I2453" s="86"/>
      <c r="J2453" s="86"/>
      <c r="K2453" s="21"/>
      <c r="L2453" s="21"/>
    </row>
    <row r="2454" spans="1:12" ht="50" x14ac:dyDescent="0.25">
      <c r="A2454" s="21"/>
      <c r="B2454" s="40" t="s">
        <v>4688</v>
      </c>
      <c r="C2454" s="81">
        <v>43928</v>
      </c>
      <c r="D2454" s="40" t="s">
        <v>17</v>
      </c>
      <c r="E2454" s="40" t="s">
        <v>4707</v>
      </c>
      <c r="F2454" s="40" t="s">
        <v>36</v>
      </c>
      <c r="G2454" s="40" t="s">
        <v>4891</v>
      </c>
      <c r="H2454" s="82" t="s">
        <v>4890</v>
      </c>
      <c r="I2454" s="86"/>
      <c r="J2454" s="86"/>
      <c r="K2454" s="21"/>
      <c r="L2454" s="21"/>
    </row>
    <row r="2455" spans="1:12" ht="25" x14ac:dyDescent="0.25">
      <c r="A2455" s="21"/>
      <c r="B2455" s="40" t="s">
        <v>4688</v>
      </c>
      <c r="C2455" s="81">
        <v>43928</v>
      </c>
      <c r="D2455" s="40" t="s">
        <v>17</v>
      </c>
      <c r="E2455" s="40" t="s">
        <v>4707</v>
      </c>
      <c r="F2455" s="40" t="s">
        <v>108</v>
      </c>
      <c r="G2455" s="40" t="s">
        <v>4892</v>
      </c>
      <c r="H2455" s="82" t="s">
        <v>4893</v>
      </c>
      <c r="I2455" s="86"/>
      <c r="J2455" s="86"/>
      <c r="K2455" s="21"/>
      <c r="L2455" s="21"/>
    </row>
    <row r="2456" spans="1:12" ht="37.5" x14ac:dyDescent="0.25">
      <c r="A2456" s="21"/>
      <c r="B2456" s="40" t="s">
        <v>4688</v>
      </c>
      <c r="C2456" s="81">
        <v>43928</v>
      </c>
      <c r="D2456" s="40" t="s">
        <v>17</v>
      </c>
      <c r="E2456" s="40" t="s">
        <v>4791</v>
      </c>
      <c r="F2456" s="40" t="s">
        <v>23</v>
      </c>
      <c r="G2456" s="40" t="s">
        <v>4894</v>
      </c>
      <c r="H2456" s="82" t="s">
        <v>4895</v>
      </c>
      <c r="I2456" s="86"/>
      <c r="J2456" s="86"/>
      <c r="K2456" s="21"/>
      <c r="L2456" s="21"/>
    </row>
    <row r="2457" spans="1:12" ht="37.5" x14ac:dyDescent="0.25">
      <c r="A2457" s="21"/>
      <c r="B2457" s="40" t="s">
        <v>4688</v>
      </c>
      <c r="C2457" s="81">
        <v>43928</v>
      </c>
      <c r="D2457" s="40" t="s">
        <v>17</v>
      </c>
      <c r="E2457" s="40" t="s">
        <v>4791</v>
      </c>
      <c r="F2457" s="40" t="s">
        <v>23</v>
      </c>
      <c r="G2457" s="40" t="s">
        <v>4896</v>
      </c>
      <c r="H2457" s="82" t="s">
        <v>4897</v>
      </c>
      <c r="I2457" s="86"/>
      <c r="J2457" s="86"/>
      <c r="K2457" s="21"/>
      <c r="L2457" s="21"/>
    </row>
    <row r="2458" spans="1:12" ht="50" x14ac:dyDescent="0.25">
      <c r="A2458" s="21"/>
      <c r="B2458" s="40" t="s">
        <v>4688</v>
      </c>
      <c r="C2458" s="81">
        <v>43928</v>
      </c>
      <c r="D2458" s="40" t="s">
        <v>17</v>
      </c>
      <c r="E2458" s="40" t="s">
        <v>4791</v>
      </c>
      <c r="F2458" s="40" t="s">
        <v>210</v>
      </c>
      <c r="G2458" s="40" t="s">
        <v>4898</v>
      </c>
      <c r="H2458" s="82" t="s">
        <v>4899</v>
      </c>
      <c r="I2458" s="86"/>
      <c r="J2458" s="86"/>
      <c r="K2458" s="21"/>
      <c r="L2458" s="21"/>
    </row>
    <row r="2459" spans="1:12" ht="37.5" x14ac:dyDescent="0.25">
      <c r="A2459" s="126"/>
      <c r="B2459" s="40" t="s">
        <v>4688</v>
      </c>
      <c r="C2459" s="81">
        <v>43927</v>
      </c>
      <c r="D2459" s="40" t="s">
        <v>17</v>
      </c>
      <c r="E2459" s="40" t="s">
        <v>4791</v>
      </c>
      <c r="F2459" s="40" t="s">
        <v>210</v>
      </c>
      <c r="G2459" s="40" t="s">
        <v>4900</v>
      </c>
      <c r="H2459" s="82" t="s">
        <v>4901</v>
      </c>
      <c r="I2459" s="86"/>
      <c r="J2459" s="86"/>
      <c r="K2459" s="3"/>
      <c r="L2459" s="3"/>
    </row>
    <row r="2460" spans="1:12" ht="162.5" x14ac:dyDescent="0.25">
      <c r="A2460" s="21"/>
      <c r="B2460" s="40" t="s">
        <v>4688</v>
      </c>
      <c r="C2460" s="81">
        <v>43923</v>
      </c>
      <c r="D2460" s="40" t="s">
        <v>17</v>
      </c>
      <c r="E2460" s="40" t="s">
        <v>4707</v>
      </c>
      <c r="F2460" s="40" t="s">
        <v>19</v>
      </c>
      <c r="G2460" s="40" t="s">
        <v>4902</v>
      </c>
      <c r="H2460" s="82" t="s">
        <v>4903</v>
      </c>
      <c r="I2460" s="83"/>
      <c r="J2460" s="83"/>
      <c r="K2460" s="21"/>
      <c r="L2460" s="21"/>
    </row>
    <row r="2461" spans="1:12" ht="37.5" x14ac:dyDescent="0.25">
      <c r="A2461" s="21"/>
      <c r="B2461" s="14" t="s">
        <v>4688</v>
      </c>
      <c r="C2461" s="112">
        <v>43920</v>
      </c>
      <c r="D2461" s="14" t="s">
        <v>17</v>
      </c>
      <c r="E2461" s="14" t="s">
        <v>4904</v>
      </c>
      <c r="F2461" s="14" t="s">
        <v>23</v>
      </c>
      <c r="G2461" s="14" t="s">
        <v>4905</v>
      </c>
      <c r="H2461" s="102" t="s">
        <v>4906</v>
      </c>
      <c r="I2461" s="86"/>
      <c r="J2461" s="86"/>
      <c r="K2461" s="21"/>
      <c r="L2461" s="21"/>
    </row>
    <row r="2462" spans="1:12" ht="125" x14ac:dyDescent="0.25">
      <c r="A2462" s="21"/>
      <c r="B2462" s="14" t="s">
        <v>4688</v>
      </c>
      <c r="C2462" s="112">
        <v>43920</v>
      </c>
      <c r="D2462" s="14" t="s">
        <v>17</v>
      </c>
      <c r="E2462" s="14" t="s">
        <v>4904</v>
      </c>
      <c r="F2462" s="14" t="s">
        <v>23</v>
      </c>
      <c r="G2462" s="14" t="s">
        <v>4907</v>
      </c>
      <c r="H2462" s="102" t="s">
        <v>4908</v>
      </c>
      <c r="I2462" s="86"/>
      <c r="J2462" s="86"/>
      <c r="K2462" s="21"/>
      <c r="L2462" s="21"/>
    </row>
    <row r="2463" spans="1:12" ht="87.5" x14ac:dyDescent="0.25">
      <c r="A2463" s="21"/>
      <c r="B2463" s="14" t="s">
        <v>4688</v>
      </c>
      <c r="C2463" s="112">
        <v>43920</v>
      </c>
      <c r="D2463" s="14" t="s">
        <v>17</v>
      </c>
      <c r="E2463" s="14" t="s">
        <v>4904</v>
      </c>
      <c r="F2463" s="14" t="s">
        <v>23</v>
      </c>
      <c r="G2463" s="14" t="s">
        <v>4909</v>
      </c>
      <c r="H2463" s="102" t="s">
        <v>4910</v>
      </c>
      <c r="I2463" s="86"/>
      <c r="J2463" s="86"/>
      <c r="K2463" s="21"/>
      <c r="L2463" s="21"/>
    </row>
    <row r="2464" spans="1:12" ht="37.5" x14ac:dyDescent="0.25">
      <c r="A2464" s="21"/>
      <c r="B2464" s="40" t="s">
        <v>4688</v>
      </c>
      <c r="C2464" s="81">
        <v>43919</v>
      </c>
      <c r="D2464" s="40" t="s">
        <v>17</v>
      </c>
      <c r="E2464" s="40" t="s">
        <v>4707</v>
      </c>
      <c r="F2464" s="40" t="s">
        <v>19</v>
      </c>
      <c r="G2464" s="40" t="s">
        <v>4911</v>
      </c>
      <c r="H2464" s="82" t="s">
        <v>4912</v>
      </c>
      <c r="I2464" s="40"/>
      <c r="J2464" s="40"/>
      <c r="K2464" s="21"/>
      <c r="L2464" s="21"/>
    </row>
    <row r="2465" spans="1:12" ht="100" x14ac:dyDescent="0.25">
      <c r="A2465" s="21"/>
      <c r="B2465" s="40" t="s">
        <v>4688</v>
      </c>
      <c r="C2465" s="81">
        <v>43919</v>
      </c>
      <c r="D2465" s="40" t="s">
        <v>17</v>
      </c>
      <c r="E2465" s="40" t="s">
        <v>4707</v>
      </c>
      <c r="F2465" s="40" t="s">
        <v>19</v>
      </c>
      <c r="G2465" s="40" t="s">
        <v>4913</v>
      </c>
      <c r="H2465" s="82" t="s">
        <v>4912</v>
      </c>
      <c r="I2465" s="40"/>
      <c r="J2465" s="40"/>
      <c r="K2465" s="21"/>
      <c r="L2465" s="21"/>
    </row>
    <row r="2466" spans="1:12" ht="75" x14ac:dyDescent="0.25">
      <c r="A2466" s="21"/>
      <c r="B2466" s="40" t="s">
        <v>4688</v>
      </c>
      <c r="C2466" s="81">
        <v>43919</v>
      </c>
      <c r="D2466" s="40" t="s">
        <v>17</v>
      </c>
      <c r="E2466" s="40" t="s">
        <v>4791</v>
      </c>
      <c r="F2466" s="40" t="s">
        <v>210</v>
      </c>
      <c r="G2466" s="40" t="s">
        <v>4914</v>
      </c>
      <c r="H2466" s="82" t="s">
        <v>4915</v>
      </c>
      <c r="I2466" s="40"/>
      <c r="J2466" s="40"/>
      <c r="K2466" s="21"/>
      <c r="L2466" s="21"/>
    </row>
    <row r="2467" spans="1:12" ht="25" x14ac:dyDescent="0.25">
      <c r="A2467" s="21"/>
      <c r="B2467" s="40" t="s">
        <v>4688</v>
      </c>
      <c r="C2467" s="81">
        <v>43919</v>
      </c>
      <c r="D2467" s="40" t="s">
        <v>17</v>
      </c>
      <c r="E2467" s="40" t="s">
        <v>4916</v>
      </c>
      <c r="F2467" s="40" t="s">
        <v>19</v>
      </c>
      <c r="G2467" s="40" t="s">
        <v>4917</v>
      </c>
      <c r="H2467" s="82" t="s">
        <v>4918</v>
      </c>
      <c r="I2467" s="86"/>
      <c r="J2467" s="86"/>
      <c r="K2467" s="21"/>
      <c r="L2467" s="21"/>
    </row>
    <row r="2468" spans="1:12" ht="62.5" x14ac:dyDescent="0.25">
      <c r="A2468" s="21"/>
      <c r="B2468" s="40" t="s">
        <v>4688</v>
      </c>
      <c r="C2468" s="81">
        <v>43917</v>
      </c>
      <c r="D2468" s="40" t="s">
        <v>17</v>
      </c>
      <c r="E2468" s="40" t="s">
        <v>4791</v>
      </c>
      <c r="F2468" s="40" t="s">
        <v>23</v>
      </c>
      <c r="G2468" s="40" t="s">
        <v>4919</v>
      </c>
      <c r="H2468" s="82" t="s">
        <v>4920</v>
      </c>
      <c r="I2468" s="96"/>
      <c r="J2468" s="96"/>
      <c r="K2468" s="21"/>
      <c r="L2468" s="21"/>
    </row>
    <row r="2469" spans="1:12" ht="37.5" x14ac:dyDescent="0.25">
      <c r="A2469" s="21"/>
      <c r="B2469" s="40" t="s">
        <v>4688</v>
      </c>
      <c r="C2469" s="81">
        <v>43916</v>
      </c>
      <c r="D2469" s="40" t="s">
        <v>17</v>
      </c>
      <c r="E2469" s="40" t="s">
        <v>4707</v>
      </c>
      <c r="F2469" s="40" t="s">
        <v>19</v>
      </c>
      <c r="G2469" s="40" t="s">
        <v>4921</v>
      </c>
      <c r="H2469" s="82" t="s">
        <v>4922</v>
      </c>
      <c r="I2469" s="96"/>
      <c r="J2469" s="96"/>
      <c r="K2469" s="21"/>
      <c r="L2469" s="21"/>
    </row>
    <row r="2470" spans="1:12" ht="112.5" x14ac:dyDescent="0.25">
      <c r="A2470" s="21"/>
      <c r="B2470" s="40" t="s">
        <v>4688</v>
      </c>
      <c r="C2470" s="81">
        <v>43915</v>
      </c>
      <c r="D2470" s="40" t="s">
        <v>17</v>
      </c>
      <c r="E2470" s="40" t="s">
        <v>4707</v>
      </c>
      <c r="F2470" s="40" t="s">
        <v>19</v>
      </c>
      <c r="G2470" s="40" t="s">
        <v>4923</v>
      </c>
      <c r="H2470" s="82" t="s">
        <v>4924</v>
      </c>
      <c r="I2470" s="96"/>
      <c r="J2470" s="96"/>
      <c r="K2470" s="21"/>
      <c r="L2470" s="21"/>
    </row>
    <row r="2471" spans="1:12" ht="37.5" x14ac:dyDescent="0.25">
      <c r="A2471" s="21"/>
      <c r="B2471" s="40" t="s">
        <v>4688</v>
      </c>
      <c r="C2471" s="81">
        <v>43913</v>
      </c>
      <c r="D2471" s="40" t="s">
        <v>17</v>
      </c>
      <c r="E2471" s="40" t="s">
        <v>4707</v>
      </c>
      <c r="F2471" s="40" t="s">
        <v>122</v>
      </c>
      <c r="G2471" s="40" t="s">
        <v>4925</v>
      </c>
      <c r="H2471" s="82" t="s">
        <v>4926</v>
      </c>
      <c r="I2471" s="83"/>
      <c r="J2471" s="83"/>
      <c r="K2471" s="21"/>
      <c r="L2471" s="21"/>
    </row>
    <row r="2472" spans="1:12" ht="75" x14ac:dyDescent="0.25">
      <c r="A2472" s="21"/>
      <c r="B2472" s="40" t="s">
        <v>4688</v>
      </c>
      <c r="C2472" s="81">
        <v>43906</v>
      </c>
      <c r="D2472" s="40" t="s">
        <v>17</v>
      </c>
      <c r="E2472" s="40" t="s">
        <v>4791</v>
      </c>
      <c r="F2472" s="40" t="s">
        <v>27</v>
      </c>
      <c r="G2472" s="40" t="s">
        <v>4927</v>
      </c>
      <c r="H2472" s="82" t="s">
        <v>4928</v>
      </c>
      <c r="I2472" s="83"/>
      <c r="J2472" s="40"/>
      <c r="K2472" s="21"/>
      <c r="L2472" s="21"/>
    </row>
    <row r="2473" spans="1:12" ht="62.5" x14ac:dyDescent="0.25">
      <c r="A2473" s="21"/>
      <c r="B2473" s="40" t="s">
        <v>4688</v>
      </c>
      <c r="C2473" s="81">
        <v>43905</v>
      </c>
      <c r="D2473" s="40" t="s">
        <v>17</v>
      </c>
      <c r="E2473" s="40" t="s">
        <v>4707</v>
      </c>
      <c r="F2473" s="40" t="s">
        <v>122</v>
      </c>
      <c r="G2473" s="40" t="s">
        <v>4929</v>
      </c>
      <c r="H2473" s="82" t="s">
        <v>4930</v>
      </c>
      <c r="I2473" s="40" t="s">
        <v>1072</v>
      </c>
      <c r="J2473" s="40"/>
      <c r="K2473" s="21"/>
      <c r="L2473" s="21"/>
    </row>
    <row r="2474" spans="1:12" ht="25" x14ac:dyDescent="0.25">
      <c r="A2474" s="21"/>
      <c r="B2474" s="40" t="s">
        <v>4688</v>
      </c>
      <c r="C2474" s="81">
        <v>43905</v>
      </c>
      <c r="D2474" s="40" t="s">
        <v>17</v>
      </c>
      <c r="E2474" s="40" t="s">
        <v>4707</v>
      </c>
      <c r="F2474" s="40" t="s">
        <v>36</v>
      </c>
      <c r="G2474" s="40" t="s">
        <v>4931</v>
      </c>
      <c r="H2474" s="82" t="s">
        <v>4930</v>
      </c>
      <c r="I2474" s="40" t="s">
        <v>1072</v>
      </c>
      <c r="J2474" s="40"/>
      <c r="K2474" s="21"/>
      <c r="L2474" s="21"/>
    </row>
    <row r="2475" spans="1:12" ht="25" x14ac:dyDescent="0.25">
      <c r="A2475" s="21"/>
      <c r="B2475" s="40" t="s">
        <v>4688</v>
      </c>
      <c r="C2475" s="81">
        <v>43905</v>
      </c>
      <c r="D2475" s="40" t="s">
        <v>17</v>
      </c>
      <c r="E2475" s="40" t="s">
        <v>4707</v>
      </c>
      <c r="F2475" s="40" t="s">
        <v>36</v>
      </c>
      <c r="G2475" s="40" t="s">
        <v>4932</v>
      </c>
      <c r="H2475" s="82" t="s">
        <v>4933</v>
      </c>
      <c r="I2475" s="40" t="s">
        <v>1072</v>
      </c>
      <c r="J2475" s="40"/>
      <c r="K2475" s="21"/>
      <c r="L2475" s="21"/>
    </row>
    <row r="2476" spans="1:12" ht="62.5" x14ac:dyDescent="0.25">
      <c r="A2476" s="21"/>
      <c r="B2476" s="40" t="s">
        <v>4688</v>
      </c>
      <c r="C2476" s="81">
        <v>43898</v>
      </c>
      <c r="D2476" s="40" t="s">
        <v>17</v>
      </c>
      <c r="E2476" s="40" t="s">
        <v>4791</v>
      </c>
      <c r="F2476" s="40" t="s">
        <v>210</v>
      </c>
      <c r="G2476" s="40" t="s">
        <v>4934</v>
      </c>
      <c r="H2476" s="82" t="s">
        <v>4935</v>
      </c>
      <c r="I2476" s="40"/>
      <c r="J2476" s="40"/>
      <c r="K2476" s="21"/>
      <c r="L2476" s="21"/>
    </row>
    <row r="2477" spans="1:12" ht="125" x14ac:dyDescent="0.25">
      <c r="A2477" s="21"/>
      <c r="B2477" s="14" t="s">
        <v>303</v>
      </c>
      <c r="C2477" s="88">
        <v>44053</v>
      </c>
      <c r="D2477" s="14" t="s">
        <v>17</v>
      </c>
      <c r="E2477" s="14" t="s">
        <v>4936</v>
      </c>
      <c r="F2477" s="89" t="s">
        <v>23</v>
      </c>
      <c r="G2477" s="90" t="s">
        <v>4937</v>
      </c>
      <c r="H2477" s="31" t="s">
        <v>4938</v>
      </c>
      <c r="I2477" s="91"/>
      <c r="J2477" s="91"/>
      <c r="K2477" s="21"/>
      <c r="L2477" s="21"/>
    </row>
    <row r="2478" spans="1:12" ht="112.5" x14ac:dyDescent="0.25">
      <c r="A2478" s="21"/>
      <c r="B2478" s="24" t="s">
        <v>303</v>
      </c>
      <c r="C2478" s="98">
        <v>44051</v>
      </c>
      <c r="D2478" s="24" t="s">
        <v>57</v>
      </c>
      <c r="E2478" s="24" t="s">
        <v>4939</v>
      </c>
      <c r="F2478" s="99" t="s">
        <v>23</v>
      </c>
      <c r="G2478" s="100" t="s">
        <v>4940</v>
      </c>
      <c r="H2478" s="101" t="s">
        <v>4941</v>
      </c>
      <c r="I2478" s="91"/>
      <c r="J2478" s="91"/>
      <c r="K2478" s="21"/>
      <c r="L2478" s="21"/>
    </row>
    <row r="2479" spans="1:12" ht="112.5" x14ac:dyDescent="0.25">
      <c r="A2479" s="21"/>
      <c r="B2479" s="14" t="s">
        <v>303</v>
      </c>
      <c r="C2479" s="88">
        <v>44042</v>
      </c>
      <c r="D2479" s="14" t="s">
        <v>17</v>
      </c>
      <c r="E2479" s="14" t="s">
        <v>2686</v>
      </c>
      <c r="F2479" s="89" t="s">
        <v>27</v>
      </c>
      <c r="G2479" s="90" t="s">
        <v>4942</v>
      </c>
      <c r="H2479" s="31" t="s">
        <v>4943</v>
      </c>
      <c r="I2479" s="91"/>
      <c r="J2479" s="91"/>
      <c r="K2479" s="21"/>
      <c r="L2479" s="21"/>
    </row>
    <row r="2480" spans="1:12" ht="50" x14ac:dyDescent="0.25">
      <c r="A2480" s="21"/>
      <c r="B2480" s="24" t="s">
        <v>303</v>
      </c>
      <c r="C2480" s="98">
        <v>44042</v>
      </c>
      <c r="D2480" s="24" t="s">
        <v>17</v>
      </c>
      <c r="E2480" s="24" t="s">
        <v>4944</v>
      </c>
      <c r="F2480" s="99" t="s">
        <v>19</v>
      </c>
      <c r="G2480" s="100" t="s">
        <v>4945</v>
      </c>
      <c r="H2480" s="101" t="s">
        <v>4946</v>
      </c>
      <c r="I2480" s="91"/>
      <c r="J2480" s="91"/>
      <c r="K2480" s="21"/>
      <c r="L2480" s="21"/>
    </row>
    <row r="2481" spans="1:12" ht="112.5" x14ac:dyDescent="0.25">
      <c r="A2481" s="21"/>
      <c r="B2481" s="24" t="s">
        <v>303</v>
      </c>
      <c r="C2481" s="98">
        <v>44040</v>
      </c>
      <c r="D2481" s="24" t="s">
        <v>57</v>
      </c>
      <c r="E2481" s="24" t="s">
        <v>4947</v>
      </c>
      <c r="F2481" s="99" t="s">
        <v>19</v>
      </c>
      <c r="G2481" s="100" t="s">
        <v>4948</v>
      </c>
      <c r="H2481" s="101" t="s">
        <v>4949</v>
      </c>
      <c r="I2481" s="91"/>
      <c r="J2481" s="91"/>
      <c r="K2481" s="21"/>
      <c r="L2481" s="21"/>
    </row>
    <row r="2482" spans="1:12" ht="100" x14ac:dyDescent="0.25">
      <c r="A2482" s="21"/>
      <c r="B2482" s="24" t="s">
        <v>303</v>
      </c>
      <c r="C2482" s="98">
        <v>44021</v>
      </c>
      <c r="D2482" s="24" t="s">
        <v>57</v>
      </c>
      <c r="E2482" s="24" t="s">
        <v>304</v>
      </c>
      <c r="F2482" s="99" t="s">
        <v>23</v>
      </c>
      <c r="G2482" s="100" t="s">
        <v>4950</v>
      </c>
      <c r="H2482" s="101" t="s">
        <v>4951</v>
      </c>
      <c r="I2482" s="91"/>
      <c r="J2482" s="91"/>
      <c r="K2482" s="21"/>
      <c r="L2482" s="21"/>
    </row>
    <row r="2483" spans="1:12" ht="50" x14ac:dyDescent="0.25">
      <c r="A2483" s="21"/>
      <c r="B2483" s="14" t="s">
        <v>303</v>
      </c>
      <c r="C2483" s="88">
        <v>44021</v>
      </c>
      <c r="D2483" s="14" t="s">
        <v>17</v>
      </c>
      <c r="E2483" s="14" t="s">
        <v>4952</v>
      </c>
      <c r="F2483" s="89" t="s">
        <v>23</v>
      </c>
      <c r="G2483" s="90" t="s">
        <v>4953</v>
      </c>
      <c r="H2483" s="31" t="s">
        <v>4954</v>
      </c>
      <c r="I2483" s="91"/>
      <c r="J2483" s="91"/>
      <c r="K2483" s="21"/>
      <c r="L2483" s="21"/>
    </row>
    <row r="2484" spans="1:12" ht="37.5" x14ac:dyDescent="0.25">
      <c r="A2484" s="21"/>
      <c r="B2484" s="14" t="s">
        <v>303</v>
      </c>
      <c r="C2484" s="88">
        <v>44021</v>
      </c>
      <c r="D2484" s="14" t="s">
        <v>17</v>
      </c>
      <c r="E2484" s="14" t="s">
        <v>4952</v>
      </c>
      <c r="F2484" s="89" t="s">
        <v>23</v>
      </c>
      <c r="G2484" s="90" t="s">
        <v>4955</v>
      </c>
      <c r="H2484" s="31" t="s">
        <v>4956</v>
      </c>
      <c r="I2484" s="91"/>
      <c r="J2484" s="91"/>
      <c r="K2484" s="21"/>
      <c r="L2484" s="21"/>
    </row>
    <row r="2485" spans="1:12" ht="25" x14ac:dyDescent="0.25">
      <c r="A2485" s="21"/>
      <c r="B2485" s="14" t="s">
        <v>303</v>
      </c>
      <c r="C2485" s="88">
        <v>44021</v>
      </c>
      <c r="D2485" s="14" t="s">
        <v>17</v>
      </c>
      <c r="E2485" s="14" t="s">
        <v>4952</v>
      </c>
      <c r="F2485" s="89" t="s">
        <v>23</v>
      </c>
      <c r="G2485" s="90" t="s">
        <v>4957</v>
      </c>
      <c r="H2485" s="31"/>
      <c r="I2485" s="91"/>
      <c r="J2485" s="91"/>
      <c r="K2485" s="21"/>
      <c r="L2485" s="21"/>
    </row>
    <row r="2486" spans="1:12" ht="50" x14ac:dyDescent="0.25">
      <c r="A2486" s="21"/>
      <c r="B2486" s="14" t="s">
        <v>303</v>
      </c>
      <c r="C2486" s="88">
        <v>44020</v>
      </c>
      <c r="D2486" s="14" t="s">
        <v>17</v>
      </c>
      <c r="E2486" s="14" t="s">
        <v>324</v>
      </c>
      <c r="F2486" s="89" t="s">
        <v>27</v>
      </c>
      <c r="G2486" s="90" t="s">
        <v>4958</v>
      </c>
      <c r="H2486" s="31" t="s">
        <v>4959</v>
      </c>
      <c r="I2486" s="91"/>
      <c r="J2486" s="91"/>
      <c r="K2486" s="21"/>
      <c r="L2486" s="21"/>
    </row>
    <row r="2487" spans="1:12" ht="125" x14ac:dyDescent="0.25">
      <c r="A2487" s="21"/>
      <c r="B2487" s="14" t="s">
        <v>303</v>
      </c>
      <c r="C2487" s="88">
        <v>44012</v>
      </c>
      <c r="D2487" s="14" t="s">
        <v>17</v>
      </c>
      <c r="E2487" s="14" t="s">
        <v>43</v>
      </c>
      <c r="F2487" s="89" t="s">
        <v>19</v>
      </c>
      <c r="G2487" s="90" t="s">
        <v>4960</v>
      </c>
      <c r="H2487" s="31" t="s">
        <v>4961</v>
      </c>
      <c r="I2487" s="91"/>
      <c r="J2487" s="91"/>
      <c r="K2487" s="21"/>
      <c r="L2487" s="21"/>
    </row>
    <row r="2488" spans="1:12" ht="150" x14ac:dyDescent="0.25">
      <c r="A2488" s="21"/>
      <c r="B2488" s="14" t="s">
        <v>303</v>
      </c>
      <c r="C2488" s="88">
        <v>44012</v>
      </c>
      <c r="D2488" s="14" t="s">
        <v>17</v>
      </c>
      <c r="E2488" s="14" t="s">
        <v>4944</v>
      </c>
      <c r="F2488" s="89" t="s">
        <v>19</v>
      </c>
      <c r="G2488" s="90" t="s">
        <v>4962</v>
      </c>
      <c r="H2488" s="31" t="s">
        <v>4963</v>
      </c>
      <c r="I2488" s="91"/>
      <c r="J2488" s="91"/>
      <c r="K2488" s="21"/>
      <c r="L2488" s="21"/>
    </row>
    <row r="2489" spans="1:12" ht="50" x14ac:dyDescent="0.25">
      <c r="A2489" s="21"/>
      <c r="B2489" s="14" t="s">
        <v>303</v>
      </c>
      <c r="C2489" s="88">
        <v>44001</v>
      </c>
      <c r="D2489" s="14" t="s">
        <v>17</v>
      </c>
      <c r="E2489" s="14" t="s">
        <v>4964</v>
      </c>
      <c r="F2489" s="89" t="s">
        <v>23</v>
      </c>
      <c r="G2489" s="90" t="s">
        <v>4965</v>
      </c>
      <c r="H2489" s="31" t="s">
        <v>4966</v>
      </c>
      <c r="I2489" s="91"/>
      <c r="J2489" s="91"/>
      <c r="K2489" s="21"/>
      <c r="L2489" s="21"/>
    </row>
    <row r="2490" spans="1:12" ht="275" x14ac:dyDescent="0.25">
      <c r="A2490" s="21"/>
      <c r="B2490" s="14" t="s">
        <v>303</v>
      </c>
      <c r="C2490" s="88">
        <v>43994</v>
      </c>
      <c r="D2490" s="14" t="s">
        <v>17</v>
      </c>
      <c r="E2490" s="14" t="s">
        <v>4967</v>
      </c>
      <c r="F2490" s="89" t="s">
        <v>19</v>
      </c>
      <c r="G2490" s="90" t="s">
        <v>4968</v>
      </c>
      <c r="H2490" s="31" t="s">
        <v>4969</v>
      </c>
      <c r="I2490" s="91"/>
      <c r="J2490" s="91"/>
      <c r="K2490" s="21"/>
      <c r="L2490" s="21"/>
    </row>
    <row r="2491" spans="1:12" ht="125" x14ac:dyDescent="0.25">
      <c r="A2491" s="21"/>
      <c r="B2491" s="14" t="s">
        <v>303</v>
      </c>
      <c r="C2491" s="88">
        <v>43993</v>
      </c>
      <c r="D2491" s="14" t="s">
        <v>17</v>
      </c>
      <c r="E2491" s="14" t="s">
        <v>4970</v>
      </c>
      <c r="F2491" s="89" t="s">
        <v>210</v>
      </c>
      <c r="G2491" s="90" t="s">
        <v>4971</v>
      </c>
      <c r="H2491" s="102" t="s">
        <v>4972</v>
      </c>
      <c r="I2491" s="91"/>
      <c r="J2491" s="91"/>
      <c r="K2491" s="21"/>
      <c r="L2491" s="21"/>
    </row>
    <row r="2492" spans="1:12" ht="100" x14ac:dyDescent="0.25">
      <c r="A2492" s="21"/>
      <c r="B2492" s="40" t="s">
        <v>303</v>
      </c>
      <c r="C2492" s="92">
        <v>43991</v>
      </c>
      <c r="D2492" s="40" t="s">
        <v>17</v>
      </c>
      <c r="E2492" s="40" t="s">
        <v>4947</v>
      </c>
      <c r="F2492" s="40" t="s">
        <v>50</v>
      </c>
      <c r="G2492" s="40" t="s">
        <v>4973</v>
      </c>
      <c r="H2492" s="93" t="s">
        <v>4974</v>
      </c>
      <c r="I2492" s="86"/>
      <c r="J2492" s="86"/>
      <c r="K2492" s="21"/>
      <c r="L2492" s="21"/>
    </row>
    <row r="2493" spans="1:12" ht="75" x14ac:dyDescent="0.25">
      <c r="A2493" s="21"/>
      <c r="B2493" s="40" t="s">
        <v>303</v>
      </c>
      <c r="C2493" s="92">
        <v>43991</v>
      </c>
      <c r="D2493" s="40" t="s">
        <v>17</v>
      </c>
      <c r="E2493" s="40" t="s">
        <v>4952</v>
      </c>
      <c r="F2493" s="40" t="s">
        <v>27</v>
      </c>
      <c r="G2493" s="40" t="s">
        <v>4975</v>
      </c>
      <c r="H2493" s="93" t="s">
        <v>4976</v>
      </c>
      <c r="I2493" s="86"/>
      <c r="J2493" s="86"/>
      <c r="K2493" s="21"/>
      <c r="L2493" s="21"/>
    </row>
    <row r="2494" spans="1:12" ht="125" x14ac:dyDescent="0.25">
      <c r="A2494" s="21"/>
      <c r="B2494" s="40" t="s">
        <v>303</v>
      </c>
      <c r="C2494" s="92">
        <v>43990</v>
      </c>
      <c r="D2494" s="40" t="s">
        <v>17</v>
      </c>
      <c r="E2494" s="40" t="s">
        <v>4977</v>
      </c>
      <c r="F2494" s="40" t="s">
        <v>23</v>
      </c>
      <c r="G2494" s="40" t="s">
        <v>4978</v>
      </c>
      <c r="H2494" s="93" t="s">
        <v>4979</v>
      </c>
      <c r="I2494" s="86"/>
      <c r="J2494" s="86"/>
      <c r="K2494" s="21"/>
      <c r="L2494" s="21"/>
    </row>
    <row r="2495" spans="1:12" ht="125" x14ac:dyDescent="0.25">
      <c r="A2495" s="21"/>
      <c r="B2495" s="40" t="s">
        <v>303</v>
      </c>
      <c r="C2495" s="92">
        <v>43990</v>
      </c>
      <c r="D2495" s="40" t="s">
        <v>17</v>
      </c>
      <c r="E2495" s="40" t="s">
        <v>4939</v>
      </c>
      <c r="F2495" s="40" t="s">
        <v>23</v>
      </c>
      <c r="G2495" s="40" t="s">
        <v>4980</v>
      </c>
      <c r="H2495" s="93" t="s">
        <v>4981</v>
      </c>
      <c r="I2495" s="86"/>
      <c r="J2495" s="86"/>
      <c r="K2495" s="21"/>
      <c r="L2495" s="21"/>
    </row>
    <row r="2496" spans="1:12" ht="200" x14ac:dyDescent="0.25">
      <c r="A2496" s="21"/>
      <c r="B2496" s="45" t="s">
        <v>303</v>
      </c>
      <c r="C2496" s="94">
        <v>43990</v>
      </c>
      <c r="D2496" s="45" t="s">
        <v>57</v>
      </c>
      <c r="E2496" s="45" t="s">
        <v>4982</v>
      </c>
      <c r="F2496" s="45" t="s">
        <v>19</v>
      </c>
      <c r="G2496" s="45" t="s">
        <v>4983</v>
      </c>
      <c r="H2496" s="95" t="s">
        <v>4984</v>
      </c>
      <c r="I2496" s="86"/>
      <c r="J2496" s="86"/>
      <c r="K2496" s="21"/>
      <c r="L2496" s="21"/>
    </row>
    <row r="2497" spans="1:12" ht="125" x14ac:dyDescent="0.25">
      <c r="A2497" s="21"/>
      <c r="B2497" s="45" t="s">
        <v>303</v>
      </c>
      <c r="C2497" s="94">
        <v>43986</v>
      </c>
      <c r="D2497" s="45" t="s">
        <v>57</v>
      </c>
      <c r="E2497" s="45" t="s">
        <v>4947</v>
      </c>
      <c r="F2497" s="45" t="s">
        <v>19</v>
      </c>
      <c r="G2497" s="45" t="s">
        <v>4985</v>
      </c>
      <c r="H2497" s="95" t="s">
        <v>4986</v>
      </c>
      <c r="I2497" s="86"/>
      <c r="J2497" s="86"/>
      <c r="K2497" s="21"/>
      <c r="L2497" s="21"/>
    </row>
    <row r="2498" spans="1:12" ht="50" x14ac:dyDescent="0.25">
      <c r="A2498" s="21"/>
      <c r="B2498" s="40" t="s">
        <v>303</v>
      </c>
      <c r="C2498" s="92">
        <v>43986</v>
      </c>
      <c r="D2498" s="40" t="s">
        <v>17</v>
      </c>
      <c r="E2498" s="40" t="s">
        <v>2686</v>
      </c>
      <c r="F2498" s="40" t="s">
        <v>23</v>
      </c>
      <c r="G2498" s="40" t="s">
        <v>4987</v>
      </c>
      <c r="H2498" s="93" t="s">
        <v>4988</v>
      </c>
      <c r="I2498" s="86"/>
      <c r="J2498" s="86"/>
      <c r="K2498" s="21"/>
      <c r="L2498" s="21"/>
    </row>
    <row r="2499" spans="1:12" ht="37.5" x14ac:dyDescent="0.25">
      <c r="A2499" s="21"/>
      <c r="B2499" s="40" t="s">
        <v>303</v>
      </c>
      <c r="C2499" s="92">
        <v>43983</v>
      </c>
      <c r="D2499" s="40" t="s">
        <v>17</v>
      </c>
      <c r="E2499" s="40" t="s">
        <v>304</v>
      </c>
      <c r="F2499" s="40" t="s">
        <v>23</v>
      </c>
      <c r="G2499" s="40" t="s">
        <v>4989</v>
      </c>
      <c r="H2499" s="93" t="s">
        <v>4990</v>
      </c>
      <c r="I2499" s="86"/>
      <c r="J2499" s="86"/>
      <c r="K2499" s="21"/>
      <c r="L2499" s="21"/>
    </row>
    <row r="2500" spans="1:12" ht="62.5" x14ac:dyDescent="0.25">
      <c r="A2500" s="21"/>
      <c r="B2500" s="40" t="s">
        <v>303</v>
      </c>
      <c r="C2500" s="92">
        <v>43983</v>
      </c>
      <c r="D2500" s="40" t="s">
        <v>17</v>
      </c>
      <c r="E2500" s="40" t="s">
        <v>304</v>
      </c>
      <c r="F2500" s="40" t="s">
        <v>23</v>
      </c>
      <c r="G2500" s="40" t="s">
        <v>4991</v>
      </c>
      <c r="H2500" s="93" t="s">
        <v>4992</v>
      </c>
      <c r="I2500" s="86"/>
      <c r="J2500" s="86"/>
      <c r="K2500" s="21"/>
      <c r="L2500" s="21"/>
    </row>
    <row r="2501" spans="1:12" ht="37.5" x14ac:dyDescent="0.25">
      <c r="A2501" s="21"/>
      <c r="B2501" s="40" t="s">
        <v>303</v>
      </c>
      <c r="C2501" s="92">
        <v>43983</v>
      </c>
      <c r="D2501" s="40" t="s">
        <v>17</v>
      </c>
      <c r="E2501" s="40" t="s">
        <v>304</v>
      </c>
      <c r="F2501" s="40" t="s">
        <v>23</v>
      </c>
      <c r="G2501" s="40" t="s">
        <v>4993</v>
      </c>
      <c r="H2501" s="93" t="s">
        <v>4994</v>
      </c>
      <c r="I2501" s="86"/>
      <c r="J2501" s="86"/>
      <c r="K2501" s="21"/>
      <c r="L2501" s="21"/>
    </row>
    <row r="2502" spans="1:12" ht="50" x14ac:dyDescent="0.25">
      <c r="A2502" s="21"/>
      <c r="B2502" s="40" t="s">
        <v>303</v>
      </c>
      <c r="C2502" s="92">
        <v>43983</v>
      </c>
      <c r="D2502" s="40" t="s">
        <v>17</v>
      </c>
      <c r="E2502" s="40" t="s">
        <v>304</v>
      </c>
      <c r="F2502" s="40" t="s">
        <v>23</v>
      </c>
      <c r="G2502" s="40" t="s">
        <v>4995</v>
      </c>
      <c r="H2502" s="93" t="s">
        <v>4996</v>
      </c>
      <c r="I2502" s="86"/>
      <c r="J2502" s="86"/>
      <c r="K2502" s="21"/>
      <c r="L2502" s="21"/>
    </row>
    <row r="2503" spans="1:12" ht="87.5" x14ac:dyDescent="0.25">
      <c r="A2503" s="21"/>
      <c r="B2503" s="40" t="s">
        <v>303</v>
      </c>
      <c r="C2503" s="92">
        <v>43971</v>
      </c>
      <c r="D2503" s="40" t="s">
        <v>17</v>
      </c>
      <c r="E2503" s="40" t="s">
        <v>4947</v>
      </c>
      <c r="F2503" s="40" t="s">
        <v>36</v>
      </c>
      <c r="G2503" s="40" t="s">
        <v>4997</v>
      </c>
      <c r="H2503" s="93" t="s">
        <v>4998</v>
      </c>
      <c r="I2503" s="86"/>
      <c r="J2503" s="86"/>
      <c r="K2503" s="21"/>
      <c r="L2503" s="21"/>
    </row>
    <row r="2504" spans="1:12" ht="112.5" x14ac:dyDescent="0.25">
      <c r="A2504" s="21"/>
      <c r="B2504" s="40" t="s">
        <v>303</v>
      </c>
      <c r="C2504" s="92">
        <v>43969</v>
      </c>
      <c r="D2504" s="40" t="s">
        <v>17</v>
      </c>
      <c r="E2504" s="40" t="s">
        <v>4967</v>
      </c>
      <c r="F2504" s="40" t="s">
        <v>19</v>
      </c>
      <c r="G2504" s="40" t="s">
        <v>4999</v>
      </c>
      <c r="H2504" s="93" t="s">
        <v>5000</v>
      </c>
      <c r="I2504" s="86"/>
      <c r="J2504" s="86"/>
      <c r="K2504" s="21"/>
      <c r="L2504" s="21"/>
    </row>
    <row r="2505" spans="1:12" ht="150" x14ac:dyDescent="0.25">
      <c r="A2505" s="21"/>
      <c r="B2505" s="40" t="s">
        <v>303</v>
      </c>
      <c r="C2505" s="92">
        <v>43969</v>
      </c>
      <c r="D2505" s="40" t="s">
        <v>17</v>
      </c>
      <c r="E2505" s="40" t="s">
        <v>4964</v>
      </c>
      <c r="F2505" s="40" t="s">
        <v>23</v>
      </c>
      <c r="G2505" s="40" t="s">
        <v>5001</v>
      </c>
      <c r="H2505" s="93" t="s">
        <v>5002</v>
      </c>
      <c r="I2505" s="86"/>
      <c r="J2505" s="86"/>
      <c r="K2505" s="21"/>
      <c r="L2505" s="21"/>
    </row>
    <row r="2506" spans="1:12" ht="312.5" x14ac:dyDescent="0.25">
      <c r="A2506" s="21"/>
      <c r="B2506" s="40" t="s">
        <v>303</v>
      </c>
      <c r="C2506" s="92">
        <v>43966</v>
      </c>
      <c r="D2506" s="40" t="s">
        <v>17</v>
      </c>
      <c r="E2506" s="40" t="s">
        <v>304</v>
      </c>
      <c r="F2506" s="40" t="s">
        <v>23</v>
      </c>
      <c r="G2506" s="40" t="s">
        <v>5003</v>
      </c>
      <c r="H2506" s="93" t="s">
        <v>5004</v>
      </c>
      <c r="I2506" s="86"/>
      <c r="J2506" s="86"/>
      <c r="K2506" s="21"/>
      <c r="L2506" s="21"/>
    </row>
    <row r="2507" spans="1:12" ht="325" x14ac:dyDescent="0.25">
      <c r="A2507" s="21"/>
      <c r="B2507" s="40" t="s">
        <v>303</v>
      </c>
      <c r="C2507" s="92">
        <v>43965</v>
      </c>
      <c r="D2507" s="40" t="s">
        <v>17</v>
      </c>
      <c r="E2507" s="40" t="s">
        <v>43</v>
      </c>
      <c r="F2507" s="40" t="s">
        <v>23</v>
      </c>
      <c r="G2507" s="40" t="s">
        <v>5005</v>
      </c>
      <c r="H2507" s="93" t="s">
        <v>5006</v>
      </c>
      <c r="I2507" s="86"/>
      <c r="J2507" s="86"/>
      <c r="K2507" s="21"/>
      <c r="L2507" s="21"/>
    </row>
    <row r="2508" spans="1:12" ht="37.5" x14ac:dyDescent="0.25">
      <c r="A2508" s="21"/>
      <c r="B2508" s="40" t="s">
        <v>303</v>
      </c>
      <c r="C2508" s="92">
        <v>43959</v>
      </c>
      <c r="D2508" s="40" t="s">
        <v>17</v>
      </c>
      <c r="E2508" s="40" t="s">
        <v>5007</v>
      </c>
      <c r="F2508" s="40" t="s">
        <v>23</v>
      </c>
      <c r="G2508" s="40" t="s">
        <v>5008</v>
      </c>
      <c r="H2508" s="93" t="s">
        <v>5009</v>
      </c>
      <c r="I2508" s="86"/>
      <c r="J2508" s="86"/>
      <c r="K2508" s="21"/>
      <c r="L2508" s="21"/>
    </row>
    <row r="2509" spans="1:12" ht="300" x14ac:dyDescent="0.25">
      <c r="A2509" s="21"/>
      <c r="B2509" s="40" t="s">
        <v>303</v>
      </c>
      <c r="C2509" s="92">
        <v>43945</v>
      </c>
      <c r="D2509" s="40" t="s">
        <v>17</v>
      </c>
      <c r="E2509" s="40" t="s">
        <v>43</v>
      </c>
      <c r="F2509" s="40" t="s">
        <v>23</v>
      </c>
      <c r="G2509" s="40" t="s">
        <v>5010</v>
      </c>
      <c r="H2509" s="127" t="s">
        <v>5011</v>
      </c>
      <c r="I2509" s="86"/>
      <c r="J2509" s="86"/>
      <c r="K2509" s="21"/>
      <c r="L2509" s="21"/>
    </row>
    <row r="2510" spans="1:12" ht="137.5" x14ac:dyDescent="0.25">
      <c r="A2510" s="21"/>
      <c r="B2510" s="40" t="s">
        <v>303</v>
      </c>
      <c r="C2510" s="92">
        <v>43943</v>
      </c>
      <c r="D2510" s="40" t="s">
        <v>17</v>
      </c>
      <c r="E2510" s="40" t="s">
        <v>4947</v>
      </c>
      <c r="F2510" s="40" t="s">
        <v>19</v>
      </c>
      <c r="G2510" s="40" t="s">
        <v>5012</v>
      </c>
      <c r="H2510" s="82" t="s">
        <v>5013</v>
      </c>
      <c r="I2510" s="86"/>
      <c r="J2510" s="86"/>
      <c r="K2510" s="21"/>
      <c r="L2510" s="21"/>
    </row>
    <row r="2511" spans="1:12" ht="75" x14ac:dyDescent="0.25">
      <c r="A2511" s="21"/>
      <c r="B2511" s="40" t="s">
        <v>303</v>
      </c>
      <c r="C2511" s="81">
        <v>43930</v>
      </c>
      <c r="D2511" s="40" t="s">
        <v>17</v>
      </c>
      <c r="E2511" s="40" t="s">
        <v>304</v>
      </c>
      <c r="F2511" s="40" t="s">
        <v>23</v>
      </c>
      <c r="G2511" s="40" t="s">
        <v>5014</v>
      </c>
      <c r="H2511" s="82" t="s">
        <v>5015</v>
      </c>
      <c r="I2511" s="86"/>
      <c r="J2511" s="86"/>
      <c r="K2511" s="21"/>
      <c r="L2511" s="21"/>
    </row>
    <row r="2512" spans="1:12" ht="87.5" x14ac:dyDescent="0.25">
      <c r="A2512" s="21"/>
      <c r="B2512" s="40" t="s">
        <v>303</v>
      </c>
      <c r="C2512" s="81">
        <v>43927</v>
      </c>
      <c r="D2512" s="40" t="s">
        <v>17</v>
      </c>
      <c r="E2512" s="40" t="s">
        <v>4947</v>
      </c>
      <c r="F2512" s="40" t="s">
        <v>23</v>
      </c>
      <c r="G2512" s="40" t="s">
        <v>5016</v>
      </c>
      <c r="H2512" s="82" t="s">
        <v>5017</v>
      </c>
      <c r="I2512" s="86"/>
      <c r="J2512" s="86"/>
      <c r="K2512" s="21"/>
      <c r="L2512" s="21"/>
    </row>
    <row r="2513" spans="1:12" ht="50" x14ac:dyDescent="0.25">
      <c r="A2513" s="21"/>
      <c r="B2513" s="40" t="s">
        <v>303</v>
      </c>
      <c r="C2513" s="81">
        <v>43922</v>
      </c>
      <c r="D2513" s="40" t="s">
        <v>17</v>
      </c>
      <c r="E2513" s="40" t="s">
        <v>5018</v>
      </c>
      <c r="F2513" s="40" t="s">
        <v>23</v>
      </c>
      <c r="G2513" s="40" t="s">
        <v>5019</v>
      </c>
      <c r="H2513" s="82" t="s">
        <v>5020</v>
      </c>
      <c r="I2513" s="83"/>
      <c r="J2513" s="83"/>
      <c r="K2513" s="21"/>
      <c r="L2513" s="21"/>
    </row>
    <row r="2514" spans="1:12" ht="75" x14ac:dyDescent="0.25">
      <c r="A2514" s="21"/>
      <c r="B2514" s="40" t="s">
        <v>303</v>
      </c>
      <c r="C2514" s="81">
        <v>43919</v>
      </c>
      <c r="D2514" s="40" t="s">
        <v>17</v>
      </c>
      <c r="E2514" s="40" t="s">
        <v>5021</v>
      </c>
      <c r="F2514" s="40" t="s">
        <v>210</v>
      </c>
      <c r="G2514" s="40" t="s">
        <v>5022</v>
      </c>
      <c r="H2514" s="82" t="s">
        <v>5023</v>
      </c>
      <c r="I2514" s="40"/>
      <c r="J2514" s="40"/>
      <c r="K2514" s="21"/>
      <c r="L2514" s="21"/>
    </row>
    <row r="2515" spans="1:12" ht="50" x14ac:dyDescent="0.25">
      <c r="A2515" s="21"/>
      <c r="B2515" s="40" t="s">
        <v>303</v>
      </c>
      <c r="C2515" s="81">
        <v>43919</v>
      </c>
      <c r="D2515" s="40" t="s">
        <v>17</v>
      </c>
      <c r="E2515" s="40" t="s">
        <v>5021</v>
      </c>
      <c r="F2515" s="40" t="s">
        <v>19</v>
      </c>
      <c r="G2515" s="40" t="s">
        <v>5024</v>
      </c>
      <c r="H2515" s="82" t="s">
        <v>5023</v>
      </c>
      <c r="I2515" s="40"/>
      <c r="J2515" s="40"/>
      <c r="K2515" s="21"/>
      <c r="L2515" s="21"/>
    </row>
    <row r="2516" spans="1:12" ht="137.5" x14ac:dyDescent="0.25">
      <c r="A2516" s="21"/>
      <c r="B2516" s="40" t="s">
        <v>303</v>
      </c>
      <c r="C2516" s="81">
        <v>43918</v>
      </c>
      <c r="D2516" s="40" t="s">
        <v>17</v>
      </c>
      <c r="E2516" s="40" t="s">
        <v>5021</v>
      </c>
      <c r="F2516" s="40" t="s">
        <v>19</v>
      </c>
      <c r="G2516" s="40" t="s">
        <v>5025</v>
      </c>
      <c r="H2516" s="82" t="s">
        <v>5026</v>
      </c>
      <c r="I2516" s="40"/>
      <c r="J2516" s="40"/>
      <c r="K2516" s="21"/>
      <c r="L2516" s="21"/>
    </row>
    <row r="2517" spans="1:12" ht="50" x14ac:dyDescent="0.25">
      <c r="A2517" s="21"/>
      <c r="B2517" s="14" t="s">
        <v>303</v>
      </c>
      <c r="C2517" s="112">
        <v>43917</v>
      </c>
      <c r="D2517" s="14" t="s">
        <v>17</v>
      </c>
      <c r="E2517" s="14" t="s">
        <v>5018</v>
      </c>
      <c r="F2517" s="14" t="s">
        <v>19</v>
      </c>
      <c r="G2517" s="14" t="s">
        <v>5027</v>
      </c>
      <c r="H2517" s="102" t="s">
        <v>5028</v>
      </c>
      <c r="I2517" s="86"/>
      <c r="J2517" s="86"/>
      <c r="K2517" s="21"/>
      <c r="L2517" s="21"/>
    </row>
    <row r="2518" spans="1:12" ht="125" x14ac:dyDescent="0.25">
      <c r="A2518" s="21"/>
      <c r="B2518" s="14" t="s">
        <v>303</v>
      </c>
      <c r="C2518" s="112">
        <v>43917</v>
      </c>
      <c r="D2518" s="14" t="s">
        <v>17</v>
      </c>
      <c r="E2518" s="14" t="s">
        <v>5018</v>
      </c>
      <c r="F2518" s="14" t="s">
        <v>19</v>
      </c>
      <c r="G2518" s="14" t="s">
        <v>5029</v>
      </c>
      <c r="H2518" s="102" t="s">
        <v>5030</v>
      </c>
      <c r="I2518" s="86"/>
      <c r="J2518" s="86"/>
      <c r="K2518" s="21"/>
      <c r="L2518" s="21"/>
    </row>
    <row r="2519" spans="1:12" ht="62.5" x14ac:dyDescent="0.25">
      <c r="A2519" s="21"/>
      <c r="B2519" s="40" t="s">
        <v>303</v>
      </c>
      <c r="C2519" s="81">
        <v>43915</v>
      </c>
      <c r="D2519" s="40" t="s">
        <v>17</v>
      </c>
      <c r="E2519" s="40" t="s">
        <v>5018</v>
      </c>
      <c r="F2519" s="40" t="s">
        <v>23</v>
      </c>
      <c r="G2519" s="40" t="s">
        <v>5031</v>
      </c>
      <c r="H2519" s="82" t="s">
        <v>5032</v>
      </c>
      <c r="I2519" s="96"/>
      <c r="J2519" s="96"/>
      <c r="K2519" s="21"/>
      <c r="L2519" s="21"/>
    </row>
    <row r="2520" spans="1:12" ht="37.5" x14ac:dyDescent="0.25">
      <c r="A2520" s="21"/>
      <c r="B2520" s="40" t="s">
        <v>303</v>
      </c>
      <c r="C2520" s="81">
        <v>43910</v>
      </c>
      <c r="D2520" s="40" t="s">
        <v>17</v>
      </c>
      <c r="E2520" s="40" t="s">
        <v>5018</v>
      </c>
      <c r="F2520" s="40" t="s">
        <v>19</v>
      </c>
      <c r="G2520" s="40" t="s">
        <v>5033</v>
      </c>
      <c r="H2520" s="82" t="s">
        <v>5034</v>
      </c>
      <c r="I2520" s="83"/>
      <c r="J2520" s="83"/>
      <c r="K2520" s="21"/>
      <c r="L2520" s="21"/>
    </row>
    <row r="2521" spans="1:12" ht="50" x14ac:dyDescent="0.25">
      <c r="A2521" s="21"/>
      <c r="B2521" s="40" t="s">
        <v>303</v>
      </c>
      <c r="C2521" s="81">
        <v>43907</v>
      </c>
      <c r="D2521" s="40" t="s">
        <v>17</v>
      </c>
      <c r="E2521" s="40" t="s">
        <v>5035</v>
      </c>
      <c r="F2521" s="40" t="s">
        <v>19</v>
      </c>
      <c r="G2521" s="40" t="s">
        <v>5036</v>
      </c>
      <c r="H2521" s="82" t="s">
        <v>5037</v>
      </c>
      <c r="I2521" s="83"/>
      <c r="J2521" s="83"/>
      <c r="K2521" s="21"/>
      <c r="L2521" s="21"/>
    </row>
    <row r="2522" spans="1:12" ht="37.5" x14ac:dyDescent="0.25">
      <c r="A2522" s="21"/>
      <c r="B2522" s="40" t="s">
        <v>303</v>
      </c>
      <c r="C2522" s="81">
        <v>43907</v>
      </c>
      <c r="D2522" s="40" t="s">
        <v>17</v>
      </c>
      <c r="E2522" s="40" t="s">
        <v>5021</v>
      </c>
      <c r="F2522" s="40" t="s">
        <v>210</v>
      </c>
      <c r="G2522" s="40" t="s">
        <v>5038</v>
      </c>
      <c r="H2522" s="82" t="s">
        <v>5039</v>
      </c>
      <c r="I2522" s="83"/>
      <c r="J2522" s="83"/>
      <c r="K2522" s="21"/>
      <c r="L2522" s="21"/>
    </row>
    <row r="2523" spans="1:12" ht="37.5" x14ac:dyDescent="0.25">
      <c r="A2523" s="21"/>
      <c r="B2523" s="40" t="s">
        <v>303</v>
      </c>
      <c r="C2523" s="81">
        <v>43906</v>
      </c>
      <c r="D2523" s="40" t="s">
        <v>17</v>
      </c>
      <c r="E2523" s="40" t="s">
        <v>5035</v>
      </c>
      <c r="F2523" s="40" t="s">
        <v>19</v>
      </c>
      <c r="G2523" s="40" t="s">
        <v>5040</v>
      </c>
      <c r="H2523" s="82" t="s">
        <v>5041</v>
      </c>
      <c r="I2523" s="40" t="s">
        <v>1072</v>
      </c>
      <c r="J2523" s="83"/>
      <c r="K2523" s="21"/>
      <c r="L2523" s="21"/>
    </row>
    <row r="2524" spans="1:12" ht="225" x14ac:dyDescent="0.25">
      <c r="A2524" s="21"/>
      <c r="B2524" s="14" t="s">
        <v>303</v>
      </c>
      <c r="C2524" s="112">
        <v>43906</v>
      </c>
      <c r="D2524" s="14" t="s">
        <v>17</v>
      </c>
      <c r="E2524" s="14" t="s">
        <v>5021</v>
      </c>
      <c r="F2524" s="14" t="s">
        <v>23</v>
      </c>
      <c r="G2524" s="14" t="s">
        <v>5042</v>
      </c>
      <c r="H2524" s="102" t="s">
        <v>5043</v>
      </c>
      <c r="I2524" s="86"/>
      <c r="J2524" s="86"/>
      <c r="K2524" s="21"/>
      <c r="L2524" s="21"/>
    </row>
    <row r="2525" spans="1:12" ht="312.5" x14ac:dyDescent="0.25">
      <c r="A2525" s="21"/>
      <c r="B2525" s="14" t="s">
        <v>303</v>
      </c>
      <c r="C2525" s="112">
        <v>43906</v>
      </c>
      <c r="D2525" s="14" t="s">
        <v>17</v>
      </c>
      <c r="E2525" s="14" t="s">
        <v>5021</v>
      </c>
      <c r="F2525" s="14" t="s">
        <v>23</v>
      </c>
      <c r="G2525" s="14" t="s">
        <v>5044</v>
      </c>
      <c r="H2525" s="102" t="s">
        <v>5043</v>
      </c>
      <c r="I2525" s="86"/>
      <c r="J2525" s="86"/>
      <c r="K2525" s="21"/>
      <c r="L2525" s="21"/>
    </row>
    <row r="2526" spans="1:12" ht="62.5" x14ac:dyDescent="0.25">
      <c r="A2526" s="21"/>
      <c r="B2526" s="14" t="s">
        <v>303</v>
      </c>
      <c r="C2526" s="112">
        <v>43906</v>
      </c>
      <c r="D2526" s="14" t="s">
        <v>17</v>
      </c>
      <c r="E2526" s="14" t="s">
        <v>5021</v>
      </c>
      <c r="F2526" s="14" t="s">
        <v>23</v>
      </c>
      <c r="G2526" s="14" t="s">
        <v>5045</v>
      </c>
      <c r="H2526" s="113" t="s">
        <v>5043</v>
      </c>
      <c r="I2526" s="86"/>
      <c r="J2526" s="86"/>
      <c r="K2526" s="21"/>
      <c r="L2526" s="21"/>
    </row>
    <row r="2527" spans="1:12" ht="37.5" x14ac:dyDescent="0.25">
      <c r="A2527" s="21"/>
      <c r="B2527" s="14" t="s">
        <v>303</v>
      </c>
      <c r="C2527" s="112">
        <v>43906</v>
      </c>
      <c r="D2527" s="14" t="s">
        <v>17</v>
      </c>
      <c r="E2527" s="14" t="s">
        <v>5021</v>
      </c>
      <c r="F2527" s="14" t="s">
        <v>23</v>
      </c>
      <c r="G2527" s="14" t="s">
        <v>5046</v>
      </c>
      <c r="H2527" s="113" t="s">
        <v>5043</v>
      </c>
      <c r="I2527" s="86"/>
      <c r="J2527" s="86"/>
      <c r="K2527" s="21"/>
      <c r="L2527" s="21"/>
    </row>
    <row r="2528" spans="1:12" ht="50" x14ac:dyDescent="0.25">
      <c r="A2528" s="21"/>
      <c r="B2528" s="45" t="s">
        <v>303</v>
      </c>
      <c r="C2528" s="84">
        <v>43905</v>
      </c>
      <c r="D2528" s="45" t="s">
        <v>57</v>
      </c>
      <c r="E2528" s="45" t="s">
        <v>5047</v>
      </c>
      <c r="F2528" s="45" t="s">
        <v>23</v>
      </c>
      <c r="G2528" s="45" t="s">
        <v>5048</v>
      </c>
      <c r="H2528" s="85" t="s">
        <v>5049</v>
      </c>
      <c r="I2528" s="86"/>
      <c r="J2528" s="86"/>
      <c r="K2528" s="21"/>
      <c r="L2528" s="21"/>
    </row>
    <row r="2529" spans="1:12" ht="50" x14ac:dyDescent="0.25">
      <c r="A2529" s="21"/>
      <c r="B2529" s="40" t="s">
        <v>303</v>
      </c>
      <c r="C2529" s="81">
        <v>43900</v>
      </c>
      <c r="D2529" s="40" t="s">
        <v>17</v>
      </c>
      <c r="E2529" s="40" t="s">
        <v>5050</v>
      </c>
      <c r="F2529" s="40" t="s">
        <v>27</v>
      </c>
      <c r="G2529" s="40" t="s">
        <v>5051</v>
      </c>
      <c r="H2529" s="82" t="s">
        <v>5052</v>
      </c>
      <c r="I2529" s="40"/>
      <c r="J2529" s="40"/>
      <c r="K2529" s="21"/>
      <c r="L2529" s="21"/>
    </row>
    <row r="2530" spans="1:12" ht="162.5" x14ac:dyDescent="0.25">
      <c r="A2530" s="21"/>
      <c r="B2530" s="45" t="s">
        <v>303</v>
      </c>
      <c r="C2530" s="84">
        <v>43900</v>
      </c>
      <c r="D2530" s="45" t="s">
        <v>57</v>
      </c>
      <c r="E2530" s="45" t="s">
        <v>304</v>
      </c>
      <c r="F2530" s="45" t="s">
        <v>19</v>
      </c>
      <c r="G2530" s="45" t="s">
        <v>5053</v>
      </c>
      <c r="H2530" s="85" t="s">
        <v>5054</v>
      </c>
      <c r="I2530" s="128"/>
      <c r="J2530" s="85" t="s">
        <v>5055</v>
      </c>
      <c r="K2530" s="21"/>
      <c r="L2530" s="21"/>
    </row>
    <row r="2531" spans="1:12" ht="50" x14ac:dyDescent="0.25">
      <c r="A2531" s="21"/>
      <c r="B2531" s="40" t="s">
        <v>303</v>
      </c>
      <c r="C2531" s="81">
        <v>43899</v>
      </c>
      <c r="D2531" s="40" t="s">
        <v>17</v>
      </c>
      <c r="E2531" s="40" t="s">
        <v>5035</v>
      </c>
      <c r="F2531" s="40" t="s">
        <v>19</v>
      </c>
      <c r="G2531" s="40" t="s">
        <v>5056</v>
      </c>
      <c r="H2531" s="82" t="s">
        <v>5057</v>
      </c>
      <c r="I2531" s="40" t="s">
        <v>1072</v>
      </c>
      <c r="J2531" s="40"/>
      <c r="K2531" s="21"/>
      <c r="L2531" s="21"/>
    </row>
    <row r="2532" spans="1:12" ht="212.5" x14ac:dyDescent="0.25">
      <c r="A2532" s="21"/>
      <c r="B2532" s="40" t="s">
        <v>303</v>
      </c>
      <c r="C2532" s="81">
        <v>43891</v>
      </c>
      <c r="D2532" s="40" t="s">
        <v>17</v>
      </c>
      <c r="E2532" s="40" t="s">
        <v>304</v>
      </c>
      <c r="F2532" s="40" t="s">
        <v>19</v>
      </c>
      <c r="G2532" s="40" t="s">
        <v>5058</v>
      </c>
      <c r="H2532" s="82" t="s">
        <v>5059</v>
      </c>
      <c r="I2532" s="83"/>
      <c r="J2532" s="82" t="s">
        <v>5055</v>
      </c>
      <c r="K2532" s="21"/>
      <c r="L2532" s="21"/>
    </row>
    <row r="2533" spans="1:12" ht="75" x14ac:dyDescent="0.25">
      <c r="A2533" s="21"/>
      <c r="B2533" s="14" t="s">
        <v>5060</v>
      </c>
      <c r="C2533" s="88">
        <v>43997</v>
      </c>
      <c r="D2533" s="14" t="s">
        <v>17</v>
      </c>
      <c r="E2533" s="14" t="s">
        <v>5061</v>
      </c>
      <c r="F2533" s="89" t="s">
        <v>19</v>
      </c>
      <c r="G2533" s="90" t="s">
        <v>5062</v>
      </c>
      <c r="H2533" s="31" t="s">
        <v>5063</v>
      </c>
      <c r="I2533" s="91"/>
      <c r="J2533" s="91"/>
      <c r="K2533" s="21"/>
      <c r="L2533" s="21"/>
    </row>
    <row r="2534" spans="1:12" ht="100" x14ac:dyDescent="0.25">
      <c r="A2534" s="21"/>
      <c r="B2534" s="40" t="s">
        <v>5060</v>
      </c>
      <c r="C2534" s="92">
        <v>43990</v>
      </c>
      <c r="D2534" s="40" t="s">
        <v>17</v>
      </c>
      <c r="E2534" s="40" t="s">
        <v>5064</v>
      </c>
      <c r="F2534" s="40" t="s">
        <v>19</v>
      </c>
      <c r="G2534" s="40" t="s">
        <v>5065</v>
      </c>
      <c r="H2534" s="93" t="s">
        <v>5066</v>
      </c>
      <c r="I2534" s="86"/>
      <c r="J2534" s="86"/>
      <c r="K2534" s="21"/>
      <c r="L2534" s="21"/>
    </row>
    <row r="2535" spans="1:12" ht="75" x14ac:dyDescent="0.25">
      <c r="A2535" s="21"/>
      <c r="B2535" s="40" t="s">
        <v>5060</v>
      </c>
      <c r="C2535" s="92">
        <v>43987</v>
      </c>
      <c r="D2535" s="40" t="s">
        <v>17</v>
      </c>
      <c r="E2535" s="40" t="s">
        <v>5067</v>
      </c>
      <c r="F2535" s="40" t="s">
        <v>19</v>
      </c>
      <c r="G2535" s="40" t="s">
        <v>5068</v>
      </c>
      <c r="H2535" s="93" t="s">
        <v>5069</v>
      </c>
      <c r="I2535" s="86"/>
      <c r="J2535" s="86"/>
      <c r="K2535" s="21"/>
      <c r="L2535" s="21"/>
    </row>
    <row r="2536" spans="1:12" ht="50" x14ac:dyDescent="0.25">
      <c r="A2536" s="21"/>
      <c r="B2536" s="40" t="s">
        <v>5060</v>
      </c>
      <c r="C2536" s="92">
        <v>43987</v>
      </c>
      <c r="D2536" s="40" t="s">
        <v>17</v>
      </c>
      <c r="E2536" s="40" t="s">
        <v>5061</v>
      </c>
      <c r="F2536" s="40" t="s">
        <v>19</v>
      </c>
      <c r="G2536" s="40" t="s">
        <v>5070</v>
      </c>
      <c r="H2536" s="93" t="s">
        <v>5071</v>
      </c>
      <c r="I2536" s="86"/>
      <c r="J2536" s="86"/>
      <c r="K2536" s="21"/>
      <c r="L2536" s="21"/>
    </row>
    <row r="2537" spans="1:12" ht="25" x14ac:dyDescent="0.25">
      <c r="A2537" s="21"/>
      <c r="B2537" s="40" t="s">
        <v>5060</v>
      </c>
      <c r="C2537" s="92">
        <v>43978</v>
      </c>
      <c r="D2537" s="40" t="s">
        <v>17</v>
      </c>
      <c r="E2537" s="40" t="s">
        <v>5072</v>
      </c>
      <c r="F2537" s="40" t="s">
        <v>23</v>
      </c>
      <c r="G2537" s="40" t="s">
        <v>5073</v>
      </c>
      <c r="H2537" s="93" t="s">
        <v>5074</v>
      </c>
      <c r="I2537" s="86"/>
      <c r="J2537" s="86"/>
      <c r="K2537" s="21"/>
      <c r="L2537" s="21"/>
    </row>
    <row r="2538" spans="1:12" ht="75" x14ac:dyDescent="0.25">
      <c r="A2538" s="21"/>
      <c r="B2538" s="40" t="s">
        <v>5060</v>
      </c>
      <c r="C2538" s="92">
        <v>43978</v>
      </c>
      <c r="D2538" s="40" t="s">
        <v>17</v>
      </c>
      <c r="E2538" s="40" t="s">
        <v>5072</v>
      </c>
      <c r="F2538" s="40" t="s">
        <v>23</v>
      </c>
      <c r="G2538" s="40" t="s">
        <v>5075</v>
      </c>
      <c r="H2538" s="93" t="s">
        <v>5074</v>
      </c>
      <c r="I2538" s="86"/>
      <c r="J2538" s="86"/>
      <c r="K2538" s="21"/>
      <c r="L2538" s="21"/>
    </row>
    <row r="2539" spans="1:12" ht="25" x14ac:dyDescent="0.25">
      <c r="A2539" s="21"/>
      <c r="B2539" s="40" t="s">
        <v>5060</v>
      </c>
      <c r="C2539" s="92">
        <v>43978</v>
      </c>
      <c r="D2539" s="40" t="s">
        <v>17</v>
      </c>
      <c r="E2539" s="40" t="s">
        <v>5072</v>
      </c>
      <c r="F2539" s="40" t="s">
        <v>23</v>
      </c>
      <c r="G2539" s="40" t="s">
        <v>5076</v>
      </c>
      <c r="H2539" s="93" t="s">
        <v>5074</v>
      </c>
      <c r="I2539" s="86"/>
      <c r="J2539" s="86"/>
      <c r="K2539" s="21"/>
      <c r="L2539" s="21"/>
    </row>
    <row r="2540" spans="1:12" ht="100" x14ac:dyDescent="0.25">
      <c r="A2540" s="21"/>
      <c r="B2540" s="40" t="s">
        <v>5060</v>
      </c>
      <c r="C2540" s="92">
        <v>43978</v>
      </c>
      <c r="D2540" s="40" t="s">
        <v>17</v>
      </c>
      <c r="E2540" s="40" t="s">
        <v>5072</v>
      </c>
      <c r="F2540" s="40" t="s">
        <v>23</v>
      </c>
      <c r="G2540" s="40" t="s">
        <v>5077</v>
      </c>
      <c r="H2540" s="93" t="s">
        <v>5074</v>
      </c>
      <c r="I2540" s="86"/>
      <c r="J2540" s="86"/>
      <c r="K2540" s="21"/>
      <c r="L2540" s="21"/>
    </row>
    <row r="2541" spans="1:12" ht="37.5" x14ac:dyDescent="0.25">
      <c r="A2541" s="21"/>
      <c r="B2541" s="40" t="s">
        <v>5060</v>
      </c>
      <c r="C2541" s="92">
        <v>43978</v>
      </c>
      <c r="D2541" s="40" t="s">
        <v>17</v>
      </c>
      <c r="E2541" s="40" t="s">
        <v>5072</v>
      </c>
      <c r="F2541" s="40" t="s">
        <v>23</v>
      </c>
      <c r="G2541" s="40" t="s">
        <v>5078</v>
      </c>
      <c r="H2541" s="93" t="s">
        <v>5074</v>
      </c>
      <c r="I2541" s="86"/>
      <c r="J2541" s="86"/>
      <c r="K2541" s="21"/>
      <c r="L2541" s="21"/>
    </row>
    <row r="2542" spans="1:12" ht="37.5" x14ac:dyDescent="0.25">
      <c r="A2542" s="21"/>
      <c r="B2542" s="40" t="s">
        <v>5060</v>
      </c>
      <c r="C2542" s="92">
        <v>43978</v>
      </c>
      <c r="D2542" s="40" t="s">
        <v>17</v>
      </c>
      <c r="E2542" s="40" t="s">
        <v>5072</v>
      </c>
      <c r="F2542" s="40" t="s">
        <v>23</v>
      </c>
      <c r="G2542" s="40" t="s">
        <v>5079</v>
      </c>
      <c r="H2542" s="93" t="s">
        <v>5074</v>
      </c>
      <c r="I2542" s="86"/>
      <c r="J2542" s="86"/>
      <c r="K2542" s="21"/>
      <c r="L2542" s="21"/>
    </row>
    <row r="2543" spans="1:12" ht="25" x14ac:dyDescent="0.25">
      <c r="A2543" s="21"/>
      <c r="B2543" s="40" t="s">
        <v>5060</v>
      </c>
      <c r="C2543" s="92">
        <v>43978</v>
      </c>
      <c r="D2543" s="40" t="s">
        <v>17</v>
      </c>
      <c r="E2543" s="40" t="s">
        <v>5072</v>
      </c>
      <c r="F2543" s="40" t="s">
        <v>23</v>
      </c>
      <c r="G2543" s="40" t="s">
        <v>5080</v>
      </c>
      <c r="H2543" s="93" t="s">
        <v>5074</v>
      </c>
      <c r="I2543" s="86"/>
      <c r="J2543" s="86"/>
      <c r="K2543" s="21"/>
      <c r="L2543" s="21"/>
    </row>
    <row r="2544" spans="1:12" ht="37.5" x14ac:dyDescent="0.25">
      <c r="A2544" s="21"/>
      <c r="B2544" s="40" t="s">
        <v>5060</v>
      </c>
      <c r="C2544" s="92">
        <v>43978</v>
      </c>
      <c r="D2544" s="40" t="s">
        <v>17</v>
      </c>
      <c r="E2544" s="40" t="s">
        <v>5072</v>
      </c>
      <c r="F2544" s="40" t="s">
        <v>23</v>
      </c>
      <c r="G2544" s="40" t="s">
        <v>5081</v>
      </c>
      <c r="H2544" s="93" t="s">
        <v>5074</v>
      </c>
      <c r="I2544" s="86"/>
      <c r="J2544" s="86"/>
      <c r="K2544" s="21"/>
      <c r="L2544" s="21"/>
    </row>
    <row r="2545" spans="1:12" ht="37.5" x14ac:dyDescent="0.25">
      <c r="A2545" s="21"/>
      <c r="B2545" s="40" t="s">
        <v>5060</v>
      </c>
      <c r="C2545" s="92">
        <v>43978</v>
      </c>
      <c r="D2545" s="40" t="s">
        <v>17</v>
      </c>
      <c r="E2545" s="40" t="s">
        <v>5072</v>
      </c>
      <c r="F2545" s="40" t="s">
        <v>23</v>
      </c>
      <c r="G2545" s="40" t="s">
        <v>5082</v>
      </c>
      <c r="H2545" s="93" t="s">
        <v>5074</v>
      </c>
      <c r="I2545" s="86"/>
      <c r="J2545" s="86"/>
      <c r="K2545" s="21"/>
      <c r="L2545" s="21"/>
    </row>
    <row r="2546" spans="1:12" ht="37.5" x14ac:dyDescent="0.25">
      <c r="A2546" s="21"/>
      <c r="B2546" s="40" t="s">
        <v>5060</v>
      </c>
      <c r="C2546" s="92">
        <v>43978</v>
      </c>
      <c r="D2546" s="40" t="s">
        <v>17</v>
      </c>
      <c r="E2546" s="40" t="s">
        <v>5072</v>
      </c>
      <c r="F2546" s="40" t="s">
        <v>23</v>
      </c>
      <c r="G2546" s="40" t="s">
        <v>5083</v>
      </c>
      <c r="H2546" s="93" t="s">
        <v>5074</v>
      </c>
      <c r="I2546" s="86"/>
      <c r="J2546" s="86"/>
      <c r="K2546" s="21"/>
      <c r="L2546" s="21"/>
    </row>
    <row r="2547" spans="1:12" ht="25" x14ac:dyDescent="0.25">
      <c r="A2547" s="21"/>
      <c r="B2547" s="40" t="s">
        <v>5060</v>
      </c>
      <c r="C2547" s="92">
        <v>43978</v>
      </c>
      <c r="D2547" s="40" t="s">
        <v>17</v>
      </c>
      <c r="E2547" s="40" t="s">
        <v>5072</v>
      </c>
      <c r="F2547" s="40" t="s">
        <v>23</v>
      </c>
      <c r="G2547" s="40" t="s">
        <v>5084</v>
      </c>
      <c r="H2547" s="93" t="s">
        <v>5074</v>
      </c>
      <c r="I2547" s="86"/>
      <c r="J2547" s="86"/>
      <c r="K2547" s="21"/>
      <c r="L2547" s="21"/>
    </row>
    <row r="2548" spans="1:12" ht="37.5" x14ac:dyDescent="0.25">
      <c r="A2548" s="21"/>
      <c r="B2548" s="40" t="s">
        <v>5060</v>
      </c>
      <c r="C2548" s="92">
        <v>43978</v>
      </c>
      <c r="D2548" s="40" t="s">
        <v>17</v>
      </c>
      <c r="E2548" s="40" t="s">
        <v>5072</v>
      </c>
      <c r="F2548" s="40" t="s">
        <v>23</v>
      </c>
      <c r="G2548" s="40" t="s">
        <v>5085</v>
      </c>
      <c r="H2548" s="93" t="s">
        <v>5074</v>
      </c>
      <c r="I2548" s="86"/>
      <c r="J2548" s="86"/>
      <c r="K2548" s="21"/>
      <c r="L2548" s="21"/>
    </row>
    <row r="2549" spans="1:12" ht="37.5" x14ac:dyDescent="0.25">
      <c r="A2549" s="21"/>
      <c r="B2549" s="40" t="s">
        <v>5060</v>
      </c>
      <c r="C2549" s="92">
        <v>43978</v>
      </c>
      <c r="D2549" s="40" t="s">
        <v>17</v>
      </c>
      <c r="E2549" s="40" t="s">
        <v>5072</v>
      </c>
      <c r="F2549" s="40" t="s">
        <v>23</v>
      </c>
      <c r="G2549" s="40" t="s">
        <v>5086</v>
      </c>
      <c r="H2549" s="93" t="s">
        <v>5074</v>
      </c>
      <c r="I2549" s="86"/>
      <c r="J2549" s="86"/>
      <c r="K2549" s="21"/>
      <c r="L2549" s="21"/>
    </row>
    <row r="2550" spans="1:12" ht="37.5" x14ac:dyDescent="0.25">
      <c r="A2550" s="21"/>
      <c r="B2550" s="40" t="s">
        <v>5060</v>
      </c>
      <c r="C2550" s="92">
        <v>43978</v>
      </c>
      <c r="D2550" s="40" t="s">
        <v>17</v>
      </c>
      <c r="E2550" s="40" t="s">
        <v>5072</v>
      </c>
      <c r="F2550" s="40" t="s">
        <v>23</v>
      </c>
      <c r="G2550" s="40" t="s">
        <v>5087</v>
      </c>
      <c r="H2550" s="93" t="s">
        <v>5074</v>
      </c>
      <c r="I2550" s="86"/>
      <c r="J2550" s="86"/>
      <c r="K2550" s="21"/>
      <c r="L2550" s="21"/>
    </row>
    <row r="2551" spans="1:12" ht="37.5" x14ac:dyDescent="0.25">
      <c r="A2551" s="21"/>
      <c r="B2551" s="40" t="s">
        <v>5060</v>
      </c>
      <c r="C2551" s="92">
        <v>43978</v>
      </c>
      <c r="D2551" s="40" t="s">
        <v>17</v>
      </c>
      <c r="E2551" s="40" t="s">
        <v>5072</v>
      </c>
      <c r="F2551" s="40" t="s">
        <v>23</v>
      </c>
      <c r="G2551" s="40" t="s">
        <v>5088</v>
      </c>
      <c r="H2551" s="93" t="s">
        <v>5074</v>
      </c>
      <c r="I2551" s="86"/>
      <c r="J2551" s="86"/>
      <c r="K2551" s="21"/>
      <c r="L2551" s="21"/>
    </row>
    <row r="2552" spans="1:12" ht="25" x14ac:dyDescent="0.25">
      <c r="A2552" s="21"/>
      <c r="B2552" s="40" t="s">
        <v>5060</v>
      </c>
      <c r="C2552" s="92">
        <v>43978</v>
      </c>
      <c r="D2552" s="40" t="s">
        <v>17</v>
      </c>
      <c r="E2552" s="40" t="s">
        <v>5072</v>
      </c>
      <c r="F2552" s="40" t="s">
        <v>23</v>
      </c>
      <c r="G2552" s="40" t="s">
        <v>5089</v>
      </c>
      <c r="H2552" s="93" t="s">
        <v>5074</v>
      </c>
      <c r="I2552" s="86"/>
      <c r="J2552" s="86"/>
      <c r="K2552" s="21"/>
      <c r="L2552" s="21"/>
    </row>
    <row r="2553" spans="1:12" ht="150" x14ac:dyDescent="0.25">
      <c r="A2553" s="21"/>
      <c r="B2553" s="45" t="s">
        <v>5060</v>
      </c>
      <c r="C2553" s="94">
        <v>43978</v>
      </c>
      <c r="D2553" s="45" t="s">
        <v>57</v>
      </c>
      <c r="E2553" s="45" t="s">
        <v>5067</v>
      </c>
      <c r="F2553" s="45" t="s">
        <v>27</v>
      </c>
      <c r="G2553" s="45" t="s">
        <v>5090</v>
      </c>
      <c r="H2553" s="95" t="s">
        <v>5091</v>
      </c>
      <c r="I2553" s="86"/>
      <c r="J2553" s="86"/>
      <c r="K2553" s="21"/>
      <c r="L2553" s="21"/>
    </row>
    <row r="2554" spans="1:12" ht="125" x14ac:dyDescent="0.25">
      <c r="A2554" s="21"/>
      <c r="B2554" s="40" t="s">
        <v>5060</v>
      </c>
      <c r="C2554" s="116">
        <v>43973</v>
      </c>
      <c r="D2554" s="50" t="s">
        <v>17</v>
      </c>
      <c r="E2554" s="40" t="s">
        <v>5064</v>
      </c>
      <c r="F2554" s="40" t="s">
        <v>27</v>
      </c>
      <c r="G2554" s="40" t="s">
        <v>5092</v>
      </c>
      <c r="H2554" s="93" t="s">
        <v>5093</v>
      </c>
      <c r="I2554" s="86"/>
      <c r="J2554" s="86"/>
      <c r="K2554" s="21"/>
      <c r="L2554" s="21"/>
    </row>
    <row r="2555" spans="1:12" ht="62.5" x14ac:dyDescent="0.25">
      <c r="A2555" s="21"/>
      <c r="B2555" s="40" t="s">
        <v>5060</v>
      </c>
      <c r="C2555" s="116">
        <v>43973</v>
      </c>
      <c r="D2555" s="50" t="s">
        <v>17</v>
      </c>
      <c r="E2555" s="40" t="s">
        <v>5064</v>
      </c>
      <c r="F2555" s="40" t="s">
        <v>36</v>
      </c>
      <c r="G2555" s="40" t="s">
        <v>5094</v>
      </c>
      <c r="H2555" s="31" t="s">
        <v>5095</v>
      </c>
      <c r="I2555" s="86"/>
      <c r="J2555" s="86"/>
      <c r="K2555" s="21"/>
      <c r="L2555" s="21"/>
    </row>
    <row r="2556" spans="1:12" ht="112.5" x14ac:dyDescent="0.25">
      <c r="A2556" s="21"/>
      <c r="B2556" s="40" t="s">
        <v>5060</v>
      </c>
      <c r="C2556" s="116">
        <v>43973</v>
      </c>
      <c r="D2556" s="50" t="s">
        <v>17</v>
      </c>
      <c r="E2556" s="40" t="s">
        <v>5064</v>
      </c>
      <c r="F2556" s="40" t="s">
        <v>27</v>
      </c>
      <c r="G2556" s="40" t="s">
        <v>5096</v>
      </c>
      <c r="H2556" s="93" t="s">
        <v>5095</v>
      </c>
      <c r="I2556" s="86"/>
      <c r="J2556" s="86"/>
      <c r="K2556" s="21"/>
      <c r="L2556" s="21"/>
    </row>
    <row r="2557" spans="1:12" ht="237.5" x14ac:dyDescent="0.25">
      <c r="A2557" s="21"/>
      <c r="B2557" s="40" t="s">
        <v>5060</v>
      </c>
      <c r="C2557" s="116">
        <v>43973</v>
      </c>
      <c r="D2557" s="50" t="s">
        <v>17</v>
      </c>
      <c r="E2557" s="40" t="s">
        <v>5061</v>
      </c>
      <c r="F2557" s="40" t="s">
        <v>23</v>
      </c>
      <c r="G2557" s="40" t="s">
        <v>5097</v>
      </c>
      <c r="H2557" s="93" t="s">
        <v>5098</v>
      </c>
      <c r="I2557" s="86"/>
      <c r="J2557" s="86"/>
      <c r="K2557" s="21"/>
      <c r="L2557" s="21"/>
    </row>
    <row r="2558" spans="1:12" ht="50" x14ac:dyDescent="0.25">
      <c r="A2558" s="21"/>
      <c r="B2558" s="40" t="s">
        <v>5060</v>
      </c>
      <c r="C2558" s="92">
        <v>43972</v>
      </c>
      <c r="D2558" s="40" t="s">
        <v>17</v>
      </c>
      <c r="E2558" s="40" t="s">
        <v>5067</v>
      </c>
      <c r="F2558" s="40" t="s">
        <v>19</v>
      </c>
      <c r="G2558" s="40" t="s">
        <v>5099</v>
      </c>
      <c r="H2558" s="93" t="s">
        <v>5100</v>
      </c>
      <c r="I2558" s="86"/>
      <c r="J2558" s="86"/>
      <c r="K2558" s="21"/>
      <c r="L2558" s="21"/>
    </row>
    <row r="2559" spans="1:12" ht="37.5" x14ac:dyDescent="0.25">
      <c r="A2559" s="21"/>
      <c r="B2559" s="40" t="s">
        <v>5060</v>
      </c>
      <c r="C2559" s="92">
        <v>43972</v>
      </c>
      <c r="D2559" s="40" t="s">
        <v>17</v>
      </c>
      <c r="E2559" s="40" t="s">
        <v>5067</v>
      </c>
      <c r="F2559" s="40" t="s">
        <v>19</v>
      </c>
      <c r="G2559" s="40" t="s">
        <v>5101</v>
      </c>
      <c r="H2559" s="93" t="s">
        <v>5102</v>
      </c>
      <c r="I2559" s="86"/>
      <c r="J2559" s="86"/>
      <c r="K2559" s="21"/>
      <c r="L2559" s="21"/>
    </row>
    <row r="2560" spans="1:12" ht="75" x14ac:dyDescent="0.25">
      <c r="A2560" s="21"/>
      <c r="B2560" s="40" t="s">
        <v>5060</v>
      </c>
      <c r="C2560" s="92">
        <v>43972</v>
      </c>
      <c r="D2560" s="40" t="s">
        <v>17</v>
      </c>
      <c r="E2560" s="40" t="s">
        <v>5061</v>
      </c>
      <c r="F2560" s="40" t="s">
        <v>23</v>
      </c>
      <c r="G2560" s="40" t="s">
        <v>5103</v>
      </c>
      <c r="H2560" s="93" t="s">
        <v>5104</v>
      </c>
      <c r="I2560" s="86"/>
      <c r="J2560" s="86"/>
      <c r="K2560" s="21"/>
      <c r="L2560" s="21"/>
    </row>
    <row r="2561" spans="1:12" ht="25" x14ac:dyDescent="0.25">
      <c r="A2561" s="21"/>
      <c r="B2561" s="40" t="s">
        <v>5060</v>
      </c>
      <c r="C2561" s="92">
        <v>43970</v>
      </c>
      <c r="D2561" s="40" t="s">
        <v>17</v>
      </c>
      <c r="E2561" s="40" t="s">
        <v>5064</v>
      </c>
      <c r="F2561" s="40" t="s">
        <v>63</v>
      </c>
      <c r="G2561" s="40" t="s">
        <v>5105</v>
      </c>
      <c r="H2561" s="93" t="s">
        <v>5106</v>
      </c>
      <c r="I2561" s="86"/>
      <c r="J2561" s="86"/>
      <c r="K2561" s="21"/>
      <c r="L2561" s="21"/>
    </row>
    <row r="2562" spans="1:12" ht="87.5" x14ac:dyDescent="0.25">
      <c r="A2562" s="21"/>
      <c r="B2562" s="45" t="s">
        <v>5060</v>
      </c>
      <c r="C2562" s="94">
        <v>43965</v>
      </c>
      <c r="D2562" s="45" t="s">
        <v>57</v>
      </c>
      <c r="E2562" s="45" t="s">
        <v>5072</v>
      </c>
      <c r="F2562" s="45" t="s">
        <v>23</v>
      </c>
      <c r="G2562" s="45" t="s">
        <v>5107</v>
      </c>
      <c r="H2562" s="95" t="s">
        <v>5108</v>
      </c>
      <c r="I2562" s="86"/>
      <c r="J2562" s="86"/>
      <c r="K2562" s="21"/>
      <c r="L2562" s="21"/>
    </row>
    <row r="2563" spans="1:12" ht="62.5" x14ac:dyDescent="0.25">
      <c r="A2563" s="21"/>
      <c r="B2563" s="45" t="s">
        <v>5060</v>
      </c>
      <c r="C2563" s="94">
        <v>43965</v>
      </c>
      <c r="D2563" s="45" t="s">
        <v>57</v>
      </c>
      <c r="E2563" s="45" t="s">
        <v>5072</v>
      </c>
      <c r="F2563" s="45" t="s">
        <v>23</v>
      </c>
      <c r="G2563" s="45" t="s">
        <v>5109</v>
      </c>
      <c r="H2563" s="95" t="s">
        <v>5108</v>
      </c>
      <c r="I2563" s="86"/>
      <c r="J2563" s="86"/>
      <c r="K2563" s="21"/>
      <c r="L2563" s="21"/>
    </row>
    <row r="2564" spans="1:12" ht="37.5" x14ac:dyDescent="0.25">
      <c r="A2564" s="21"/>
      <c r="B2564" s="45" t="s">
        <v>5060</v>
      </c>
      <c r="C2564" s="94">
        <v>43965</v>
      </c>
      <c r="D2564" s="45" t="s">
        <v>57</v>
      </c>
      <c r="E2564" s="45" t="s">
        <v>5072</v>
      </c>
      <c r="F2564" s="45" t="s">
        <v>23</v>
      </c>
      <c r="G2564" s="45" t="s">
        <v>5110</v>
      </c>
      <c r="H2564" s="95" t="s">
        <v>5108</v>
      </c>
      <c r="I2564" s="86"/>
      <c r="J2564" s="86"/>
      <c r="K2564" s="21"/>
      <c r="L2564" s="21"/>
    </row>
    <row r="2565" spans="1:12" ht="50" x14ac:dyDescent="0.25">
      <c r="A2565" s="21"/>
      <c r="B2565" s="45" t="s">
        <v>5060</v>
      </c>
      <c r="C2565" s="94">
        <v>43965</v>
      </c>
      <c r="D2565" s="45" t="s">
        <v>57</v>
      </c>
      <c r="E2565" s="45" t="s">
        <v>5072</v>
      </c>
      <c r="F2565" s="45" t="s">
        <v>23</v>
      </c>
      <c r="G2565" s="45" t="s">
        <v>5111</v>
      </c>
      <c r="H2565" s="95" t="s">
        <v>5108</v>
      </c>
      <c r="I2565" s="86"/>
      <c r="J2565" s="86"/>
      <c r="K2565" s="21"/>
      <c r="L2565" s="21"/>
    </row>
    <row r="2566" spans="1:12" ht="150" x14ac:dyDescent="0.25">
      <c r="A2566" s="21"/>
      <c r="B2566" s="45" t="s">
        <v>5060</v>
      </c>
      <c r="C2566" s="94">
        <v>43965</v>
      </c>
      <c r="D2566" s="45" t="s">
        <v>57</v>
      </c>
      <c r="E2566" s="45" t="s">
        <v>5072</v>
      </c>
      <c r="F2566" s="45" t="s">
        <v>1632</v>
      </c>
      <c r="G2566" s="45" t="s">
        <v>5112</v>
      </c>
      <c r="H2566" s="95" t="s">
        <v>5108</v>
      </c>
      <c r="I2566" s="86"/>
      <c r="J2566" s="86"/>
      <c r="K2566" s="21"/>
      <c r="L2566" s="21"/>
    </row>
    <row r="2567" spans="1:12" ht="62.5" x14ac:dyDescent="0.25">
      <c r="A2567" s="21"/>
      <c r="B2567" s="40" t="s">
        <v>5060</v>
      </c>
      <c r="C2567" s="92">
        <v>43964</v>
      </c>
      <c r="D2567" s="40" t="s">
        <v>17</v>
      </c>
      <c r="E2567" s="40" t="s">
        <v>5061</v>
      </c>
      <c r="F2567" s="40" t="s">
        <v>19</v>
      </c>
      <c r="G2567" s="40" t="s">
        <v>5113</v>
      </c>
      <c r="H2567" s="93" t="s">
        <v>5114</v>
      </c>
      <c r="I2567" s="86"/>
      <c r="J2567" s="86"/>
      <c r="K2567" s="21"/>
      <c r="L2567" s="21"/>
    </row>
    <row r="2568" spans="1:12" ht="100" x14ac:dyDescent="0.25">
      <c r="A2568" s="21"/>
      <c r="B2568" s="40" t="s">
        <v>5060</v>
      </c>
      <c r="C2568" s="92">
        <v>43959</v>
      </c>
      <c r="D2568" s="40" t="s">
        <v>17</v>
      </c>
      <c r="E2568" s="40" t="s">
        <v>5064</v>
      </c>
      <c r="F2568" s="40" t="s">
        <v>19</v>
      </c>
      <c r="G2568" s="40" t="s">
        <v>5115</v>
      </c>
      <c r="H2568" s="93" t="s">
        <v>5066</v>
      </c>
      <c r="I2568" s="86"/>
      <c r="J2568" s="86"/>
      <c r="K2568" s="21"/>
      <c r="L2568" s="21"/>
    </row>
    <row r="2569" spans="1:12" ht="250" x14ac:dyDescent="0.25">
      <c r="A2569" s="21"/>
      <c r="B2569" s="40" t="s">
        <v>5060</v>
      </c>
      <c r="C2569" s="92">
        <v>43948</v>
      </c>
      <c r="D2569" s="40" t="s">
        <v>17</v>
      </c>
      <c r="E2569" s="40" t="s">
        <v>5064</v>
      </c>
      <c r="F2569" s="40" t="s">
        <v>36</v>
      </c>
      <c r="G2569" s="40" t="s">
        <v>5116</v>
      </c>
      <c r="H2569" s="82" t="s">
        <v>5117</v>
      </c>
      <c r="I2569" s="86"/>
      <c r="J2569" s="86"/>
      <c r="K2569" s="21"/>
      <c r="L2569" s="21"/>
    </row>
    <row r="2570" spans="1:12" ht="112.5" x14ac:dyDescent="0.25">
      <c r="A2570" s="21"/>
      <c r="B2570" s="40" t="s">
        <v>5060</v>
      </c>
      <c r="C2570" s="92">
        <v>43948</v>
      </c>
      <c r="D2570" s="40" t="s">
        <v>17</v>
      </c>
      <c r="E2570" s="40" t="s">
        <v>5064</v>
      </c>
      <c r="F2570" s="40" t="s">
        <v>27</v>
      </c>
      <c r="G2570" s="40" t="s">
        <v>5118</v>
      </c>
      <c r="H2570" s="82" t="s">
        <v>5119</v>
      </c>
      <c r="I2570" s="86"/>
      <c r="J2570" s="86"/>
      <c r="K2570" s="21"/>
      <c r="L2570" s="21"/>
    </row>
    <row r="2571" spans="1:12" ht="62.5" x14ac:dyDescent="0.25">
      <c r="A2571" s="21"/>
      <c r="B2571" s="40" t="s">
        <v>5060</v>
      </c>
      <c r="C2571" s="92">
        <v>43948</v>
      </c>
      <c r="D2571" s="40" t="s">
        <v>17</v>
      </c>
      <c r="E2571" s="40" t="s">
        <v>5064</v>
      </c>
      <c r="F2571" s="40" t="s">
        <v>122</v>
      </c>
      <c r="G2571" s="40" t="s">
        <v>5120</v>
      </c>
      <c r="H2571" s="82" t="s">
        <v>5117</v>
      </c>
      <c r="I2571" s="86"/>
      <c r="J2571" s="86"/>
      <c r="K2571" s="21"/>
      <c r="L2571" s="21"/>
    </row>
    <row r="2572" spans="1:12" ht="100" x14ac:dyDescent="0.25">
      <c r="A2572" s="21"/>
      <c r="B2572" s="40" t="s">
        <v>5060</v>
      </c>
      <c r="C2572" s="92">
        <v>43948</v>
      </c>
      <c r="D2572" s="40" t="s">
        <v>17</v>
      </c>
      <c r="E2572" s="40" t="s">
        <v>5064</v>
      </c>
      <c r="F2572" s="40" t="s">
        <v>36</v>
      </c>
      <c r="G2572" s="40" t="s">
        <v>5121</v>
      </c>
      <c r="H2572" s="82" t="s">
        <v>5122</v>
      </c>
      <c r="I2572" s="86"/>
      <c r="J2572" s="86"/>
      <c r="K2572" s="21"/>
      <c r="L2572" s="21"/>
    </row>
    <row r="2573" spans="1:12" ht="62.5" x14ac:dyDescent="0.25">
      <c r="A2573" s="21"/>
      <c r="B2573" s="40" t="s">
        <v>5060</v>
      </c>
      <c r="C2573" s="92">
        <v>43948</v>
      </c>
      <c r="D2573" s="40" t="s">
        <v>17</v>
      </c>
      <c r="E2573" s="40" t="s">
        <v>5064</v>
      </c>
      <c r="F2573" s="40" t="s">
        <v>122</v>
      </c>
      <c r="G2573" s="40" t="s">
        <v>5123</v>
      </c>
      <c r="H2573" s="82" t="s">
        <v>5117</v>
      </c>
      <c r="I2573" s="86"/>
      <c r="J2573" s="86"/>
      <c r="K2573" s="21"/>
      <c r="L2573" s="21"/>
    </row>
    <row r="2574" spans="1:12" ht="100" x14ac:dyDescent="0.25">
      <c r="A2574" s="21"/>
      <c r="B2574" s="40" t="s">
        <v>5060</v>
      </c>
      <c r="C2574" s="92">
        <v>43948</v>
      </c>
      <c r="D2574" s="40" t="s">
        <v>17</v>
      </c>
      <c r="E2574" s="40" t="s">
        <v>5064</v>
      </c>
      <c r="F2574" s="40" t="s">
        <v>108</v>
      </c>
      <c r="G2574" s="40" t="s">
        <v>5124</v>
      </c>
      <c r="H2574" s="82" t="s">
        <v>5117</v>
      </c>
      <c r="I2574" s="86"/>
      <c r="J2574" s="86"/>
      <c r="K2574" s="21"/>
      <c r="L2574" s="21"/>
    </row>
    <row r="2575" spans="1:12" ht="37.5" x14ac:dyDescent="0.25">
      <c r="A2575" s="21"/>
      <c r="B2575" s="40" t="s">
        <v>5060</v>
      </c>
      <c r="C2575" s="92">
        <v>43936</v>
      </c>
      <c r="D2575" s="40" t="s">
        <v>17</v>
      </c>
      <c r="E2575" s="40" t="s">
        <v>5067</v>
      </c>
      <c r="F2575" s="40" t="s">
        <v>19</v>
      </c>
      <c r="G2575" s="40" t="s">
        <v>5125</v>
      </c>
      <c r="H2575" s="82" t="s">
        <v>5126</v>
      </c>
      <c r="I2575" s="86"/>
      <c r="J2575" s="86"/>
      <c r="K2575" s="21"/>
      <c r="L2575" s="21"/>
    </row>
    <row r="2576" spans="1:12" ht="25" x14ac:dyDescent="0.25">
      <c r="A2576" s="21"/>
      <c r="B2576" s="129" t="s">
        <v>5060</v>
      </c>
      <c r="C2576" s="130">
        <v>43929</v>
      </c>
      <c r="D2576" s="129" t="s">
        <v>17</v>
      </c>
      <c r="E2576" s="131" t="s">
        <v>5127</v>
      </c>
      <c r="F2576" s="129" t="s">
        <v>19</v>
      </c>
      <c r="G2576" s="129" t="s">
        <v>5128</v>
      </c>
      <c r="H2576" s="132" t="s">
        <v>5129</v>
      </c>
      <c r="I2576" s="86"/>
      <c r="J2576" s="86"/>
      <c r="K2576" s="21"/>
      <c r="L2576" s="21"/>
    </row>
    <row r="2577" spans="1:12" ht="50" x14ac:dyDescent="0.25">
      <c r="A2577" s="21"/>
      <c r="B2577" s="40" t="s">
        <v>5060</v>
      </c>
      <c r="C2577" s="81">
        <v>43928</v>
      </c>
      <c r="D2577" s="40" t="s">
        <v>17</v>
      </c>
      <c r="E2577" s="40" t="s">
        <v>5072</v>
      </c>
      <c r="F2577" s="40" t="s">
        <v>23</v>
      </c>
      <c r="G2577" s="40" t="s">
        <v>5130</v>
      </c>
      <c r="H2577" s="82" t="s">
        <v>5131</v>
      </c>
      <c r="I2577" s="86"/>
      <c r="J2577" s="86"/>
      <c r="K2577" s="21"/>
      <c r="L2577" s="21"/>
    </row>
    <row r="2578" spans="1:12" ht="50" x14ac:dyDescent="0.25">
      <c r="A2578" s="21"/>
      <c r="B2578" s="40" t="s">
        <v>5060</v>
      </c>
      <c r="C2578" s="81">
        <v>43928</v>
      </c>
      <c r="D2578" s="40" t="s">
        <v>17</v>
      </c>
      <c r="E2578" s="40" t="s">
        <v>5072</v>
      </c>
      <c r="F2578" s="40" t="s">
        <v>23</v>
      </c>
      <c r="G2578" s="40" t="s">
        <v>5132</v>
      </c>
      <c r="H2578" s="82" t="s">
        <v>5131</v>
      </c>
      <c r="I2578" s="86"/>
      <c r="J2578" s="86"/>
      <c r="K2578" s="21"/>
      <c r="L2578" s="21"/>
    </row>
    <row r="2579" spans="1:12" ht="87.5" x14ac:dyDescent="0.25">
      <c r="A2579" s="21"/>
      <c r="B2579" s="40" t="s">
        <v>5060</v>
      </c>
      <c r="C2579" s="81">
        <v>43928</v>
      </c>
      <c r="D2579" s="40" t="s">
        <v>17</v>
      </c>
      <c r="E2579" s="40" t="s">
        <v>5072</v>
      </c>
      <c r="F2579" s="40" t="s">
        <v>23</v>
      </c>
      <c r="G2579" s="40" t="s">
        <v>5133</v>
      </c>
      <c r="H2579" s="82" t="s">
        <v>5131</v>
      </c>
      <c r="I2579" s="86"/>
      <c r="J2579" s="86"/>
      <c r="K2579" s="21"/>
      <c r="L2579" s="21"/>
    </row>
    <row r="2580" spans="1:12" ht="25" x14ac:dyDescent="0.25">
      <c r="A2580" s="21"/>
      <c r="B2580" s="40" t="s">
        <v>5060</v>
      </c>
      <c r="C2580" s="81">
        <v>43928</v>
      </c>
      <c r="D2580" s="40" t="s">
        <v>17</v>
      </c>
      <c r="E2580" s="40" t="s">
        <v>5072</v>
      </c>
      <c r="F2580" s="40" t="s">
        <v>23</v>
      </c>
      <c r="G2580" s="40" t="s">
        <v>5134</v>
      </c>
      <c r="H2580" s="82" t="s">
        <v>5131</v>
      </c>
      <c r="I2580" s="86"/>
      <c r="J2580" s="86"/>
      <c r="K2580" s="21"/>
      <c r="L2580" s="21"/>
    </row>
    <row r="2581" spans="1:12" ht="50" x14ac:dyDescent="0.25">
      <c r="A2581" s="21"/>
      <c r="B2581" s="40" t="s">
        <v>5060</v>
      </c>
      <c r="C2581" s="81">
        <v>43928</v>
      </c>
      <c r="D2581" s="40" t="s">
        <v>17</v>
      </c>
      <c r="E2581" s="40" t="s">
        <v>5072</v>
      </c>
      <c r="F2581" s="40" t="s">
        <v>19</v>
      </c>
      <c r="G2581" s="40" t="s">
        <v>5135</v>
      </c>
      <c r="H2581" s="82" t="s">
        <v>5131</v>
      </c>
      <c r="I2581" s="86"/>
      <c r="J2581" s="86"/>
      <c r="K2581" s="21"/>
      <c r="L2581" s="21"/>
    </row>
    <row r="2582" spans="1:12" ht="62.5" x14ac:dyDescent="0.25">
      <c r="A2582" s="21"/>
      <c r="B2582" s="40" t="s">
        <v>5060</v>
      </c>
      <c r="C2582" s="81">
        <v>43928</v>
      </c>
      <c r="D2582" s="40" t="s">
        <v>17</v>
      </c>
      <c r="E2582" s="40" t="s">
        <v>5072</v>
      </c>
      <c r="F2582" s="40" t="s">
        <v>27</v>
      </c>
      <c r="G2582" s="40" t="s">
        <v>5136</v>
      </c>
      <c r="H2582" s="82" t="s">
        <v>5131</v>
      </c>
      <c r="I2582" s="86"/>
      <c r="J2582" s="86"/>
      <c r="K2582" s="21"/>
      <c r="L2582" s="21"/>
    </row>
    <row r="2583" spans="1:12" ht="37.5" x14ac:dyDescent="0.25">
      <c r="A2583" s="21"/>
      <c r="B2583" s="40" t="s">
        <v>5060</v>
      </c>
      <c r="C2583" s="81">
        <v>43928</v>
      </c>
      <c r="D2583" s="40" t="s">
        <v>17</v>
      </c>
      <c r="E2583" s="40" t="s">
        <v>5072</v>
      </c>
      <c r="F2583" s="40" t="s">
        <v>23</v>
      </c>
      <c r="G2583" s="40" t="s">
        <v>5137</v>
      </c>
      <c r="H2583" s="82" t="s">
        <v>5131</v>
      </c>
      <c r="I2583" s="86"/>
      <c r="J2583" s="86"/>
      <c r="K2583" s="21"/>
      <c r="L2583" s="21"/>
    </row>
    <row r="2584" spans="1:12" ht="62.5" x14ac:dyDescent="0.25">
      <c r="A2584" s="21"/>
      <c r="B2584" s="40" t="s">
        <v>5060</v>
      </c>
      <c r="C2584" s="81">
        <v>43928</v>
      </c>
      <c r="D2584" s="40" t="s">
        <v>17</v>
      </c>
      <c r="E2584" s="40" t="s">
        <v>5061</v>
      </c>
      <c r="F2584" s="40" t="s">
        <v>19</v>
      </c>
      <c r="G2584" s="40" t="s">
        <v>5138</v>
      </c>
      <c r="H2584" s="82" t="s">
        <v>5139</v>
      </c>
      <c r="I2584" s="86"/>
      <c r="J2584" s="86"/>
      <c r="K2584" s="21"/>
      <c r="L2584" s="21"/>
    </row>
    <row r="2585" spans="1:12" ht="87.5" x14ac:dyDescent="0.25">
      <c r="A2585" s="21"/>
      <c r="B2585" s="40" t="s">
        <v>5060</v>
      </c>
      <c r="C2585" s="81">
        <v>43921</v>
      </c>
      <c r="D2585" s="40" t="s">
        <v>17</v>
      </c>
      <c r="E2585" s="40" t="s">
        <v>5064</v>
      </c>
      <c r="F2585" s="40" t="s">
        <v>19</v>
      </c>
      <c r="G2585" s="40" t="s">
        <v>5140</v>
      </c>
      <c r="H2585" s="82" t="s">
        <v>5141</v>
      </c>
      <c r="I2585" s="83"/>
      <c r="J2585" s="83"/>
      <c r="K2585" s="21"/>
      <c r="L2585" s="21"/>
    </row>
    <row r="2586" spans="1:12" ht="100" x14ac:dyDescent="0.25">
      <c r="A2586" s="21"/>
      <c r="B2586" s="40" t="s">
        <v>5060</v>
      </c>
      <c r="C2586" s="81">
        <v>43921</v>
      </c>
      <c r="D2586" s="40" t="s">
        <v>17</v>
      </c>
      <c r="E2586" s="40" t="s">
        <v>5064</v>
      </c>
      <c r="F2586" s="40" t="s">
        <v>147</v>
      </c>
      <c r="G2586" s="40" t="s">
        <v>5142</v>
      </c>
      <c r="H2586" s="82" t="s">
        <v>5143</v>
      </c>
      <c r="I2586" s="83"/>
      <c r="J2586" s="83"/>
      <c r="K2586" s="21"/>
      <c r="L2586" s="21"/>
    </row>
    <row r="2587" spans="1:12" ht="87.5" x14ac:dyDescent="0.25">
      <c r="A2587" s="21"/>
      <c r="B2587" s="40" t="s">
        <v>5060</v>
      </c>
      <c r="C2587" s="81">
        <v>43914</v>
      </c>
      <c r="D2587" s="40" t="s">
        <v>17</v>
      </c>
      <c r="E2587" s="40" t="s">
        <v>5064</v>
      </c>
      <c r="F2587" s="40" t="s">
        <v>36</v>
      </c>
      <c r="G2587" s="40" t="s">
        <v>5144</v>
      </c>
      <c r="H2587" s="82" t="s">
        <v>5145</v>
      </c>
      <c r="I2587" s="83"/>
      <c r="J2587" s="83"/>
      <c r="K2587" s="21"/>
      <c r="L2587" s="21"/>
    </row>
    <row r="2588" spans="1:12" ht="37.5" x14ac:dyDescent="0.25">
      <c r="A2588" s="21"/>
      <c r="B2588" s="40" t="s">
        <v>5060</v>
      </c>
      <c r="C2588" s="81">
        <v>43912</v>
      </c>
      <c r="D2588" s="40" t="s">
        <v>17</v>
      </c>
      <c r="E2588" s="40" t="s">
        <v>5064</v>
      </c>
      <c r="F2588" s="40" t="s">
        <v>36</v>
      </c>
      <c r="G2588" s="40" t="s">
        <v>5146</v>
      </c>
      <c r="H2588" s="82" t="s">
        <v>5147</v>
      </c>
      <c r="I2588" s="83"/>
      <c r="J2588" s="83"/>
      <c r="K2588" s="21"/>
      <c r="L2588" s="21"/>
    </row>
    <row r="2589" spans="1:12" ht="50" x14ac:dyDescent="0.25">
      <c r="A2589" s="21"/>
      <c r="B2589" s="40" t="s">
        <v>5060</v>
      </c>
      <c r="C2589" s="81">
        <v>43910</v>
      </c>
      <c r="D2589" s="40" t="s">
        <v>17</v>
      </c>
      <c r="E2589" s="40" t="s">
        <v>5064</v>
      </c>
      <c r="F2589" s="40" t="s">
        <v>147</v>
      </c>
      <c r="G2589" s="40" t="s">
        <v>1662</v>
      </c>
      <c r="H2589" s="82" t="s">
        <v>5148</v>
      </c>
      <c r="I2589" s="83"/>
      <c r="J2589" s="83"/>
      <c r="K2589" s="21"/>
      <c r="L2589" s="21"/>
    </row>
    <row r="2590" spans="1:12" ht="50" x14ac:dyDescent="0.25">
      <c r="A2590" s="21"/>
      <c r="B2590" s="40" t="s">
        <v>5060</v>
      </c>
      <c r="C2590" s="81">
        <v>43906</v>
      </c>
      <c r="D2590" s="40" t="s">
        <v>17</v>
      </c>
      <c r="E2590" s="40" t="s">
        <v>5064</v>
      </c>
      <c r="F2590" s="40" t="s">
        <v>36</v>
      </c>
      <c r="G2590" s="40" t="s">
        <v>5149</v>
      </c>
      <c r="H2590" s="82" t="s">
        <v>5150</v>
      </c>
      <c r="I2590" s="40"/>
      <c r="J2590" s="83"/>
      <c r="K2590" s="21"/>
      <c r="L2590" s="21"/>
    </row>
    <row r="2591" spans="1:12" ht="37.5" x14ac:dyDescent="0.25">
      <c r="A2591" s="21"/>
      <c r="B2591" s="40" t="s">
        <v>5060</v>
      </c>
      <c r="C2591" s="81">
        <v>43906</v>
      </c>
      <c r="D2591" s="40" t="s">
        <v>17</v>
      </c>
      <c r="E2591" s="40" t="s">
        <v>5064</v>
      </c>
      <c r="F2591" s="40" t="s">
        <v>36</v>
      </c>
      <c r="G2591" s="40" t="s">
        <v>5151</v>
      </c>
      <c r="H2591" s="82" t="s">
        <v>5152</v>
      </c>
      <c r="I2591" s="40" t="s">
        <v>1072</v>
      </c>
      <c r="J2591" s="83"/>
      <c r="K2591" s="21"/>
      <c r="L2591" s="21"/>
    </row>
    <row r="2592" spans="1:12" ht="37.5" x14ac:dyDescent="0.25">
      <c r="A2592" s="21"/>
      <c r="B2592" s="40" t="s">
        <v>5060</v>
      </c>
      <c r="C2592" s="81">
        <v>43906</v>
      </c>
      <c r="D2592" s="40" t="s">
        <v>17</v>
      </c>
      <c r="E2592" s="40" t="s">
        <v>5064</v>
      </c>
      <c r="F2592" s="40" t="s">
        <v>36</v>
      </c>
      <c r="G2592" s="40" t="s">
        <v>5153</v>
      </c>
      <c r="H2592" s="82" t="s">
        <v>5152</v>
      </c>
      <c r="I2592" s="40" t="s">
        <v>1072</v>
      </c>
      <c r="J2592" s="83"/>
      <c r="K2592" s="21"/>
      <c r="L2592" s="21"/>
    </row>
    <row r="2593" spans="1:12" ht="62.5" x14ac:dyDescent="0.25">
      <c r="A2593" s="21"/>
      <c r="B2593" s="40" t="s">
        <v>5060</v>
      </c>
      <c r="C2593" s="81">
        <v>43906</v>
      </c>
      <c r="D2593" s="40" t="s">
        <v>17</v>
      </c>
      <c r="E2593" s="40" t="s">
        <v>5064</v>
      </c>
      <c r="F2593" s="40" t="s">
        <v>27</v>
      </c>
      <c r="G2593" s="40" t="s">
        <v>5154</v>
      </c>
      <c r="H2593" s="82" t="s">
        <v>5155</v>
      </c>
      <c r="I2593" s="40"/>
      <c r="J2593" s="83"/>
      <c r="K2593" s="21"/>
      <c r="L2593" s="21"/>
    </row>
    <row r="2594" spans="1:12" ht="25" x14ac:dyDescent="0.25">
      <c r="A2594" s="21"/>
      <c r="B2594" s="79" t="s">
        <v>5060</v>
      </c>
      <c r="C2594" s="81">
        <v>43905</v>
      </c>
      <c r="D2594" s="40" t="s">
        <v>17</v>
      </c>
      <c r="E2594" s="40" t="s">
        <v>5064</v>
      </c>
      <c r="F2594" s="40" t="s">
        <v>147</v>
      </c>
      <c r="G2594" s="40" t="s">
        <v>1697</v>
      </c>
      <c r="H2594" s="82" t="s">
        <v>5156</v>
      </c>
      <c r="I2594" s="40"/>
      <c r="J2594" s="40"/>
      <c r="K2594" s="21"/>
      <c r="L2594" s="21"/>
    </row>
    <row r="2595" spans="1:12" ht="87.5" x14ac:dyDescent="0.25">
      <c r="A2595" s="21"/>
      <c r="B2595" s="40" t="s">
        <v>5060</v>
      </c>
      <c r="C2595" s="81">
        <v>43903</v>
      </c>
      <c r="D2595" s="40" t="s">
        <v>17</v>
      </c>
      <c r="E2595" s="40" t="s">
        <v>5064</v>
      </c>
      <c r="F2595" s="40" t="s">
        <v>36</v>
      </c>
      <c r="G2595" s="40" t="s">
        <v>5157</v>
      </c>
      <c r="H2595" s="82" t="s">
        <v>5158</v>
      </c>
      <c r="I2595" s="40"/>
      <c r="J2595" s="40"/>
      <c r="K2595" s="21"/>
      <c r="L2595" s="21"/>
    </row>
    <row r="2596" spans="1:12" ht="87.5" x14ac:dyDescent="0.25">
      <c r="A2596" s="21"/>
      <c r="B2596" s="40" t="s">
        <v>5060</v>
      </c>
      <c r="C2596" s="81">
        <v>43903</v>
      </c>
      <c r="D2596" s="40" t="s">
        <v>17</v>
      </c>
      <c r="E2596" s="40" t="s">
        <v>5064</v>
      </c>
      <c r="F2596" s="40" t="s">
        <v>1632</v>
      </c>
      <c r="G2596" s="40" t="s">
        <v>5159</v>
      </c>
      <c r="H2596" s="82" t="s">
        <v>5158</v>
      </c>
      <c r="I2596" s="40"/>
      <c r="J2596" s="40"/>
      <c r="K2596" s="21"/>
      <c r="L2596" s="21"/>
    </row>
    <row r="2597" spans="1:12" ht="62.5" x14ac:dyDescent="0.25">
      <c r="A2597" s="21"/>
      <c r="B2597" s="40" t="s">
        <v>5060</v>
      </c>
      <c r="C2597" s="81">
        <v>43900</v>
      </c>
      <c r="D2597" s="40" t="s">
        <v>17</v>
      </c>
      <c r="E2597" s="40" t="s">
        <v>43</v>
      </c>
      <c r="F2597" s="40" t="s">
        <v>27</v>
      </c>
      <c r="G2597" s="40" t="s">
        <v>5160</v>
      </c>
      <c r="H2597" s="82" t="s">
        <v>5161</v>
      </c>
      <c r="I2597" s="40"/>
      <c r="J2597" s="40"/>
      <c r="K2597" s="21"/>
      <c r="L2597" s="21"/>
    </row>
    <row r="2598" spans="1:12" ht="37.5" x14ac:dyDescent="0.25">
      <c r="A2598" s="21"/>
      <c r="B2598" s="133" t="s">
        <v>5060</v>
      </c>
      <c r="C2598" s="134">
        <v>43900</v>
      </c>
      <c r="D2598" s="133" t="s">
        <v>17</v>
      </c>
      <c r="E2598" s="133" t="s">
        <v>43</v>
      </c>
      <c r="F2598" s="133" t="s">
        <v>23</v>
      </c>
      <c r="G2598" s="133" t="s">
        <v>5162</v>
      </c>
      <c r="H2598" s="135" t="s">
        <v>5163</v>
      </c>
      <c r="I2598" s="86"/>
      <c r="J2598" s="86"/>
      <c r="K2598" s="21"/>
      <c r="L2598" s="21"/>
    </row>
    <row r="2599" spans="1:12" ht="62.5" x14ac:dyDescent="0.25">
      <c r="A2599" s="21"/>
      <c r="B2599" s="133" t="s">
        <v>5060</v>
      </c>
      <c r="C2599" s="134">
        <v>43900</v>
      </c>
      <c r="D2599" s="133" t="s">
        <v>17</v>
      </c>
      <c r="E2599" s="133" t="s">
        <v>43</v>
      </c>
      <c r="F2599" s="133" t="s">
        <v>23</v>
      </c>
      <c r="G2599" s="133" t="s">
        <v>5164</v>
      </c>
      <c r="H2599" s="135" t="s">
        <v>5163</v>
      </c>
      <c r="I2599" s="86"/>
      <c r="J2599" s="86"/>
      <c r="K2599" s="21"/>
      <c r="L2599" s="21"/>
    </row>
    <row r="2600" spans="1:12" ht="62.5" x14ac:dyDescent="0.25">
      <c r="A2600" s="21"/>
      <c r="B2600" s="133" t="s">
        <v>5060</v>
      </c>
      <c r="C2600" s="134">
        <v>43900</v>
      </c>
      <c r="D2600" s="133" t="s">
        <v>17</v>
      </c>
      <c r="E2600" s="133" t="s">
        <v>43</v>
      </c>
      <c r="F2600" s="133" t="s">
        <v>23</v>
      </c>
      <c r="G2600" s="133" t="s">
        <v>5165</v>
      </c>
      <c r="H2600" s="135" t="s">
        <v>5163</v>
      </c>
      <c r="I2600" s="86"/>
      <c r="J2600" s="86"/>
      <c r="K2600" s="21"/>
      <c r="L2600" s="21"/>
    </row>
    <row r="2601" spans="1:12" ht="87.5" x14ac:dyDescent="0.25">
      <c r="A2601" s="21"/>
      <c r="B2601" s="133" t="s">
        <v>5060</v>
      </c>
      <c r="C2601" s="134">
        <v>43900</v>
      </c>
      <c r="D2601" s="133" t="s">
        <v>17</v>
      </c>
      <c r="E2601" s="133" t="s">
        <v>43</v>
      </c>
      <c r="F2601" s="133" t="s">
        <v>23</v>
      </c>
      <c r="G2601" s="133" t="s">
        <v>5166</v>
      </c>
      <c r="H2601" s="135" t="s">
        <v>5163</v>
      </c>
      <c r="I2601" s="86"/>
      <c r="J2601" s="86"/>
      <c r="K2601" s="21"/>
      <c r="L2601" s="21"/>
    </row>
    <row r="2602" spans="1:12" ht="87.5" x14ac:dyDescent="0.25">
      <c r="A2602" s="21"/>
      <c r="B2602" s="133" t="s">
        <v>5060</v>
      </c>
      <c r="C2602" s="134">
        <v>43900</v>
      </c>
      <c r="D2602" s="133" t="s">
        <v>17</v>
      </c>
      <c r="E2602" s="133" t="s">
        <v>43</v>
      </c>
      <c r="F2602" s="133" t="s">
        <v>23</v>
      </c>
      <c r="G2602" s="133" t="s">
        <v>5167</v>
      </c>
      <c r="H2602" s="135" t="s">
        <v>5163</v>
      </c>
      <c r="I2602" s="86"/>
      <c r="J2602" s="86"/>
      <c r="K2602" s="21"/>
      <c r="L2602" s="21"/>
    </row>
    <row r="2603" spans="1:12" ht="62.5" x14ac:dyDescent="0.25">
      <c r="A2603" s="21"/>
      <c r="B2603" s="40" t="s">
        <v>5060</v>
      </c>
      <c r="C2603" s="87">
        <v>43889</v>
      </c>
      <c r="D2603" s="40" t="s">
        <v>17</v>
      </c>
      <c r="E2603" s="40" t="s">
        <v>5061</v>
      </c>
      <c r="F2603" s="40" t="s">
        <v>210</v>
      </c>
      <c r="G2603" s="40" t="s">
        <v>5168</v>
      </c>
      <c r="H2603" s="82" t="s">
        <v>5169</v>
      </c>
      <c r="I2603" s="40"/>
      <c r="J2603" s="40"/>
      <c r="K2603" s="21"/>
      <c r="L2603" s="21"/>
    </row>
    <row r="2604" spans="1:12" ht="137.5" x14ac:dyDescent="0.25">
      <c r="A2604" s="21"/>
      <c r="B2604" s="14" t="s">
        <v>5170</v>
      </c>
      <c r="C2604" s="88">
        <v>44006</v>
      </c>
      <c r="D2604" s="14" t="s">
        <v>17</v>
      </c>
      <c r="E2604" s="14" t="s">
        <v>5171</v>
      </c>
      <c r="F2604" s="89" t="s">
        <v>23</v>
      </c>
      <c r="G2604" s="90" t="s">
        <v>5172</v>
      </c>
      <c r="H2604" s="31" t="s">
        <v>5173</v>
      </c>
      <c r="I2604" s="91"/>
      <c r="J2604" s="91"/>
      <c r="K2604" s="21"/>
      <c r="L2604" s="21"/>
    </row>
    <row r="2605" spans="1:12" ht="62.5" x14ac:dyDescent="0.25">
      <c r="A2605" s="21"/>
      <c r="B2605" s="40" t="s">
        <v>5170</v>
      </c>
      <c r="C2605" s="81">
        <v>43950</v>
      </c>
      <c r="D2605" s="40" t="s">
        <v>17</v>
      </c>
      <c r="E2605" s="40" t="s">
        <v>5171</v>
      </c>
      <c r="F2605" s="40" t="s">
        <v>108</v>
      </c>
      <c r="G2605" s="40" t="s">
        <v>5174</v>
      </c>
      <c r="H2605" s="82" t="s">
        <v>5175</v>
      </c>
      <c r="I2605" s="86"/>
      <c r="J2605" s="86"/>
      <c r="K2605" s="21"/>
      <c r="L2605" s="21"/>
    </row>
    <row r="2606" spans="1:12" ht="75" x14ac:dyDescent="0.25">
      <c r="A2606" s="21"/>
      <c r="B2606" s="133" t="s">
        <v>5170</v>
      </c>
      <c r="C2606" s="134">
        <v>43915</v>
      </c>
      <c r="D2606" s="133" t="s">
        <v>17</v>
      </c>
      <c r="E2606" s="133" t="s">
        <v>5176</v>
      </c>
      <c r="F2606" s="133" t="s">
        <v>23</v>
      </c>
      <c r="G2606" s="133" t="s">
        <v>5177</v>
      </c>
      <c r="H2606" s="136" t="s">
        <v>5178</v>
      </c>
      <c r="I2606" s="86"/>
      <c r="J2606" s="86"/>
      <c r="K2606" s="21"/>
      <c r="L2606" s="21"/>
    </row>
    <row r="2607" spans="1:12" ht="50" x14ac:dyDescent="0.25">
      <c r="A2607" s="21"/>
      <c r="B2607" s="133" t="s">
        <v>5170</v>
      </c>
      <c r="C2607" s="134">
        <v>43915</v>
      </c>
      <c r="D2607" s="133" t="s">
        <v>17</v>
      </c>
      <c r="E2607" s="133" t="s">
        <v>5176</v>
      </c>
      <c r="F2607" s="133" t="s">
        <v>23</v>
      </c>
      <c r="G2607" s="133" t="s">
        <v>5179</v>
      </c>
      <c r="H2607" s="136" t="s">
        <v>5178</v>
      </c>
      <c r="I2607" s="86"/>
      <c r="J2607" s="86"/>
      <c r="K2607" s="21"/>
      <c r="L2607" s="21"/>
    </row>
    <row r="2608" spans="1:12" ht="62.5" x14ac:dyDescent="0.25">
      <c r="A2608" s="21"/>
      <c r="B2608" s="133" t="s">
        <v>5170</v>
      </c>
      <c r="C2608" s="134">
        <v>43915</v>
      </c>
      <c r="D2608" s="133" t="s">
        <v>17</v>
      </c>
      <c r="E2608" s="133" t="s">
        <v>5176</v>
      </c>
      <c r="F2608" s="133" t="s">
        <v>23</v>
      </c>
      <c r="G2608" s="133" t="s">
        <v>5180</v>
      </c>
      <c r="H2608" s="136" t="s">
        <v>5178</v>
      </c>
      <c r="I2608" s="86"/>
      <c r="J2608" s="86"/>
      <c r="K2608" s="21"/>
      <c r="L2608" s="21"/>
    </row>
    <row r="2609" spans="1:12" ht="62.5" x14ac:dyDescent="0.25">
      <c r="A2609" s="21"/>
      <c r="B2609" s="40" t="s">
        <v>5170</v>
      </c>
      <c r="C2609" s="81">
        <v>43913</v>
      </c>
      <c r="D2609" s="40" t="s">
        <v>17</v>
      </c>
      <c r="E2609" s="40" t="s">
        <v>5171</v>
      </c>
      <c r="F2609" s="40" t="s">
        <v>108</v>
      </c>
      <c r="G2609" s="40" t="s">
        <v>5181</v>
      </c>
      <c r="H2609" s="82" t="s">
        <v>5182</v>
      </c>
      <c r="I2609" s="83"/>
      <c r="J2609" s="83"/>
      <c r="K2609" s="21"/>
      <c r="L2609" s="21"/>
    </row>
    <row r="2610" spans="1:12" ht="62.5" x14ac:dyDescent="0.25">
      <c r="A2610" s="21"/>
      <c r="B2610" s="40" t="s">
        <v>5170</v>
      </c>
      <c r="C2610" s="81">
        <v>43913</v>
      </c>
      <c r="D2610" s="40" t="s">
        <v>17</v>
      </c>
      <c r="E2610" s="40" t="s">
        <v>5171</v>
      </c>
      <c r="F2610" s="40" t="s">
        <v>19</v>
      </c>
      <c r="G2610" s="40" t="s">
        <v>5183</v>
      </c>
      <c r="H2610" s="82" t="s">
        <v>5182</v>
      </c>
      <c r="I2610" s="83"/>
      <c r="J2610" s="83"/>
      <c r="K2610" s="21"/>
      <c r="L2610" s="21"/>
    </row>
    <row r="2611" spans="1:12" ht="62.5" x14ac:dyDescent="0.25">
      <c r="A2611" s="21"/>
      <c r="B2611" s="40" t="s">
        <v>5170</v>
      </c>
      <c r="C2611" s="81">
        <v>43913</v>
      </c>
      <c r="D2611" s="40" t="s">
        <v>17</v>
      </c>
      <c r="E2611" s="40" t="s">
        <v>5171</v>
      </c>
      <c r="F2611" s="40" t="s">
        <v>19</v>
      </c>
      <c r="G2611" s="40" t="s">
        <v>5184</v>
      </c>
      <c r="H2611" s="82" t="s">
        <v>5185</v>
      </c>
      <c r="I2611" s="83"/>
      <c r="J2611" s="83"/>
      <c r="K2611" s="21"/>
      <c r="L2611" s="21"/>
    </row>
    <row r="2612" spans="1:12" ht="62.5" x14ac:dyDescent="0.25">
      <c r="A2612" s="21"/>
      <c r="B2612" s="40" t="s">
        <v>5170</v>
      </c>
      <c r="C2612" s="81">
        <v>43913</v>
      </c>
      <c r="D2612" s="40" t="s">
        <v>17</v>
      </c>
      <c r="E2612" s="40" t="s">
        <v>5171</v>
      </c>
      <c r="F2612" s="40" t="s">
        <v>19</v>
      </c>
      <c r="G2612" s="40" t="s">
        <v>5186</v>
      </c>
      <c r="H2612" s="82" t="s">
        <v>5185</v>
      </c>
      <c r="I2612" s="83"/>
      <c r="J2612" s="83"/>
      <c r="K2612" s="21"/>
      <c r="L2612" s="21"/>
    </row>
    <row r="2613" spans="1:12" ht="75" x14ac:dyDescent="0.25">
      <c r="A2613" s="21"/>
      <c r="B2613" s="14" t="s">
        <v>265</v>
      </c>
      <c r="C2613" s="88">
        <v>44048</v>
      </c>
      <c r="D2613" s="14" t="s">
        <v>17</v>
      </c>
      <c r="E2613" s="14" t="s">
        <v>266</v>
      </c>
      <c r="F2613" s="89" t="s">
        <v>19</v>
      </c>
      <c r="G2613" s="90" t="s">
        <v>5187</v>
      </c>
      <c r="H2613" s="31" t="s">
        <v>268</v>
      </c>
      <c r="I2613" s="91"/>
      <c r="J2613" s="91"/>
      <c r="K2613" s="21"/>
      <c r="L2613" s="21"/>
    </row>
    <row r="2614" spans="1:12" ht="75" x14ac:dyDescent="0.25">
      <c r="A2614" s="21"/>
      <c r="B2614" s="14" t="s">
        <v>265</v>
      </c>
      <c r="C2614" s="88">
        <v>44042</v>
      </c>
      <c r="D2614" s="14" t="s">
        <v>17</v>
      </c>
      <c r="E2614" s="14" t="s">
        <v>266</v>
      </c>
      <c r="F2614" s="89" t="s">
        <v>23</v>
      </c>
      <c r="G2614" s="90" t="s">
        <v>5188</v>
      </c>
      <c r="H2614" s="31" t="s">
        <v>268</v>
      </c>
      <c r="I2614" s="91"/>
      <c r="J2614" s="91"/>
      <c r="K2614" s="21"/>
      <c r="L2614" s="21"/>
    </row>
    <row r="2615" spans="1:12" ht="125" x14ac:dyDescent="0.25">
      <c r="A2615" s="21"/>
      <c r="B2615" s="14" t="s">
        <v>265</v>
      </c>
      <c r="C2615" s="88">
        <v>44028</v>
      </c>
      <c r="D2615" s="14" t="s">
        <v>17</v>
      </c>
      <c r="E2615" s="14" t="s">
        <v>266</v>
      </c>
      <c r="F2615" s="89" t="s">
        <v>122</v>
      </c>
      <c r="G2615" s="90" t="s">
        <v>5189</v>
      </c>
      <c r="H2615" s="31" t="s">
        <v>268</v>
      </c>
      <c r="I2615" s="91"/>
      <c r="J2615" s="91"/>
      <c r="K2615" s="21"/>
      <c r="L2615" s="21"/>
    </row>
    <row r="2616" spans="1:12" ht="75" x14ac:dyDescent="0.25">
      <c r="A2616" s="21"/>
      <c r="B2616" s="14" t="s">
        <v>265</v>
      </c>
      <c r="C2616" s="88">
        <v>44027</v>
      </c>
      <c r="D2616" s="14" t="s">
        <v>17</v>
      </c>
      <c r="E2616" s="14" t="s">
        <v>266</v>
      </c>
      <c r="F2616" s="89" t="s">
        <v>19</v>
      </c>
      <c r="G2616" s="90" t="s">
        <v>5190</v>
      </c>
      <c r="H2616" s="31" t="s">
        <v>5191</v>
      </c>
      <c r="I2616" s="91"/>
      <c r="J2616" s="91"/>
      <c r="K2616" s="21"/>
      <c r="L2616" s="21"/>
    </row>
    <row r="2617" spans="1:12" ht="50" x14ac:dyDescent="0.25">
      <c r="A2617" s="21"/>
      <c r="B2617" s="14" t="s">
        <v>265</v>
      </c>
      <c r="C2617" s="88">
        <v>44027</v>
      </c>
      <c r="D2617" s="14" t="s">
        <v>17</v>
      </c>
      <c r="E2617" s="14" t="s">
        <v>266</v>
      </c>
      <c r="F2617" s="89" t="s">
        <v>122</v>
      </c>
      <c r="G2617" s="90" t="s">
        <v>5192</v>
      </c>
      <c r="H2617" s="31" t="s">
        <v>268</v>
      </c>
      <c r="I2617" s="91"/>
      <c r="J2617" s="91"/>
      <c r="K2617" s="21"/>
      <c r="L2617" s="21"/>
    </row>
    <row r="2618" spans="1:12" ht="62.5" x14ac:dyDescent="0.25">
      <c r="A2618" s="21"/>
      <c r="B2618" s="14" t="s">
        <v>5193</v>
      </c>
      <c r="C2618" s="88">
        <v>44018</v>
      </c>
      <c r="D2618" s="14" t="s">
        <v>17</v>
      </c>
      <c r="E2618" s="14" t="s">
        <v>324</v>
      </c>
      <c r="F2618" s="89" t="s">
        <v>27</v>
      </c>
      <c r="G2618" s="90" t="s">
        <v>5194</v>
      </c>
      <c r="H2618" s="31" t="s">
        <v>5195</v>
      </c>
      <c r="I2618" s="91"/>
      <c r="J2618" s="91"/>
      <c r="K2618" s="21"/>
      <c r="L2618" s="21"/>
    </row>
    <row r="2619" spans="1:12" ht="162.5" x14ac:dyDescent="0.25">
      <c r="A2619" s="21"/>
      <c r="B2619" s="14" t="s">
        <v>5196</v>
      </c>
      <c r="C2619" s="88">
        <v>44057</v>
      </c>
      <c r="D2619" s="14" t="s">
        <v>17</v>
      </c>
      <c r="E2619" s="14" t="s">
        <v>5197</v>
      </c>
      <c r="F2619" s="89" t="s">
        <v>23</v>
      </c>
      <c r="G2619" s="90" t="s">
        <v>5198</v>
      </c>
      <c r="H2619" s="31" t="s">
        <v>5199</v>
      </c>
      <c r="I2619" s="91"/>
      <c r="J2619" s="91"/>
      <c r="K2619" s="21"/>
      <c r="L2619" s="21"/>
    </row>
    <row r="2620" spans="1:12" ht="162.5" x14ac:dyDescent="0.25">
      <c r="A2620" s="21"/>
      <c r="B2620" s="14" t="s">
        <v>5196</v>
      </c>
      <c r="C2620" s="88">
        <v>44041</v>
      </c>
      <c r="D2620" s="14" t="s">
        <v>17</v>
      </c>
      <c r="E2620" s="14" t="s">
        <v>5197</v>
      </c>
      <c r="F2620" s="89" t="s">
        <v>19</v>
      </c>
      <c r="G2620" s="90" t="s">
        <v>5200</v>
      </c>
      <c r="H2620" s="31" t="s">
        <v>5201</v>
      </c>
      <c r="I2620" s="91"/>
      <c r="J2620" s="91"/>
      <c r="K2620" s="21"/>
      <c r="L2620" s="21"/>
    </row>
    <row r="2621" spans="1:12" ht="62.5" x14ac:dyDescent="0.25">
      <c r="A2621" s="21"/>
      <c r="B2621" s="14" t="s">
        <v>5196</v>
      </c>
      <c r="C2621" s="88">
        <v>43998</v>
      </c>
      <c r="D2621" s="14" t="s">
        <v>17</v>
      </c>
      <c r="E2621" s="14" t="s">
        <v>5202</v>
      </c>
      <c r="F2621" s="89" t="s">
        <v>23</v>
      </c>
      <c r="G2621" s="90" t="s">
        <v>5203</v>
      </c>
      <c r="H2621" s="102" t="s">
        <v>5204</v>
      </c>
      <c r="I2621" s="91"/>
      <c r="J2621" s="91"/>
      <c r="K2621" s="21"/>
      <c r="L2621" s="21"/>
    </row>
    <row r="2622" spans="1:12" ht="25" x14ac:dyDescent="0.25">
      <c r="A2622" s="21"/>
      <c r="B2622" s="40" t="s">
        <v>5196</v>
      </c>
      <c r="C2622" s="92">
        <v>43956</v>
      </c>
      <c r="D2622" s="40" t="s">
        <v>17</v>
      </c>
      <c r="E2622" s="40" t="s">
        <v>5197</v>
      </c>
      <c r="F2622" s="40" t="s">
        <v>108</v>
      </c>
      <c r="G2622" s="40" t="s">
        <v>5205</v>
      </c>
      <c r="H2622" s="82" t="s">
        <v>5206</v>
      </c>
      <c r="I2622" s="86"/>
      <c r="J2622" s="86"/>
      <c r="K2622" s="21"/>
      <c r="L2622" s="21"/>
    </row>
    <row r="2623" spans="1:12" ht="87.5" x14ac:dyDescent="0.25">
      <c r="A2623" s="21"/>
      <c r="B2623" s="40" t="s">
        <v>5196</v>
      </c>
      <c r="C2623" s="92">
        <v>43956</v>
      </c>
      <c r="D2623" s="40" t="s">
        <v>17</v>
      </c>
      <c r="E2623" s="40" t="s">
        <v>5197</v>
      </c>
      <c r="F2623" s="40" t="s">
        <v>19</v>
      </c>
      <c r="G2623" s="40" t="s">
        <v>5207</v>
      </c>
      <c r="H2623" s="82" t="s">
        <v>5208</v>
      </c>
      <c r="I2623" s="86"/>
      <c r="J2623" s="86"/>
      <c r="K2623" s="21"/>
      <c r="L2623" s="21"/>
    </row>
    <row r="2624" spans="1:12" ht="137.5" x14ac:dyDescent="0.25">
      <c r="A2624" s="21"/>
      <c r="B2624" s="40" t="s">
        <v>5196</v>
      </c>
      <c r="C2624" s="81">
        <v>43951</v>
      </c>
      <c r="D2624" s="40" t="s">
        <v>17</v>
      </c>
      <c r="E2624" s="40" t="s">
        <v>5197</v>
      </c>
      <c r="F2624" s="40" t="s">
        <v>19</v>
      </c>
      <c r="G2624" s="40" t="s">
        <v>5209</v>
      </c>
      <c r="H2624" s="82" t="s">
        <v>5210</v>
      </c>
      <c r="I2624" s="86"/>
      <c r="J2624" s="86"/>
      <c r="K2624" s="21"/>
      <c r="L2624" s="21"/>
    </row>
    <row r="2625" spans="1:12" ht="62.5" x14ac:dyDescent="0.25">
      <c r="A2625" s="21"/>
      <c r="B2625" s="40" t="s">
        <v>5196</v>
      </c>
      <c r="C2625" s="81">
        <v>43927</v>
      </c>
      <c r="D2625" s="40" t="s">
        <v>17</v>
      </c>
      <c r="E2625" s="40" t="s">
        <v>5211</v>
      </c>
      <c r="F2625" s="40" t="s">
        <v>23</v>
      </c>
      <c r="G2625" s="40" t="s">
        <v>5212</v>
      </c>
      <c r="H2625" s="82" t="s">
        <v>5213</v>
      </c>
      <c r="I2625" s="86"/>
      <c r="J2625" s="86"/>
      <c r="K2625" s="21"/>
      <c r="L2625" s="21"/>
    </row>
    <row r="2626" spans="1:12" ht="37.5" x14ac:dyDescent="0.25">
      <c r="A2626" s="21"/>
      <c r="B2626" s="40" t="s">
        <v>5196</v>
      </c>
      <c r="C2626" s="81">
        <v>43927</v>
      </c>
      <c r="D2626" s="40" t="s">
        <v>17</v>
      </c>
      <c r="E2626" s="40" t="s">
        <v>5211</v>
      </c>
      <c r="F2626" s="40" t="s">
        <v>23</v>
      </c>
      <c r="G2626" s="40" t="s">
        <v>5214</v>
      </c>
      <c r="H2626" s="82" t="s">
        <v>5213</v>
      </c>
      <c r="I2626" s="86"/>
      <c r="J2626" s="86"/>
      <c r="K2626" s="21"/>
      <c r="L2626" s="21"/>
    </row>
    <row r="2627" spans="1:12" ht="50" x14ac:dyDescent="0.25">
      <c r="A2627" s="21"/>
      <c r="B2627" s="40" t="s">
        <v>5196</v>
      </c>
      <c r="C2627" s="81">
        <v>43927</v>
      </c>
      <c r="D2627" s="40" t="s">
        <v>17</v>
      </c>
      <c r="E2627" s="40" t="s">
        <v>5211</v>
      </c>
      <c r="F2627" s="40" t="s">
        <v>19</v>
      </c>
      <c r="G2627" s="40" t="s">
        <v>5215</v>
      </c>
      <c r="H2627" s="82" t="s">
        <v>5213</v>
      </c>
      <c r="I2627" s="86"/>
      <c r="J2627" s="86"/>
      <c r="K2627" s="21"/>
      <c r="L2627" s="21"/>
    </row>
    <row r="2628" spans="1:12" ht="37.5" x14ac:dyDescent="0.25">
      <c r="A2628" s="21"/>
      <c r="B2628" s="40" t="s">
        <v>5196</v>
      </c>
      <c r="C2628" s="81">
        <v>43927</v>
      </c>
      <c r="D2628" s="40" t="s">
        <v>17</v>
      </c>
      <c r="E2628" s="40" t="s">
        <v>5211</v>
      </c>
      <c r="F2628" s="40" t="s">
        <v>27</v>
      </c>
      <c r="G2628" s="40" t="s">
        <v>5216</v>
      </c>
      <c r="H2628" s="82" t="s">
        <v>5213</v>
      </c>
      <c r="I2628" s="86"/>
      <c r="J2628" s="86"/>
      <c r="K2628" s="21"/>
      <c r="L2628" s="21"/>
    </row>
    <row r="2629" spans="1:12" ht="37.5" x14ac:dyDescent="0.25">
      <c r="A2629" s="21"/>
      <c r="B2629" s="40" t="s">
        <v>5196</v>
      </c>
      <c r="C2629" s="81">
        <v>43927</v>
      </c>
      <c r="D2629" s="40" t="s">
        <v>17</v>
      </c>
      <c r="E2629" s="40" t="s">
        <v>5211</v>
      </c>
      <c r="F2629" s="40" t="s">
        <v>23</v>
      </c>
      <c r="G2629" s="40" t="s">
        <v>5217</v>
      </c>
      <c r="H2629" s="82" t="s">
        <v>5213</v>
      </c>
      <c r="I2629" s="86"/>
      <c r="J2629" s="86"/>
      <c r="K2629" s="21"/>
      <c r="L2629" s="21"/>
    </row>
    <row r="2630" spans="1:12" ht="50" x14ac:dyDescent="0.25">
      <c r="A2630" s="21"/>
      <c r="B2630" s="40" t="s">
        <v>5196</v>
      </c>
      <c r="C2630" s="81">
        <v>43927</v>
      </c>
      <c r="D2630" s="40" t="s">
        <v>17</v>
      </c>
      <c r="E2630" s="40" t="s">
        <v>5211</v>
      </c>
      <c r="F2630" s="40" t="s">
        <v>23</v>
      </c>
      <c r="G2630" s="40" t="s">
        <v>5218</v>
      </c>
      <c r="H2630" s="82" t="s">
        <v>5213</v>
      </c>
      <c r="I2630" s="86"/>
      <c r="J2630" s="86"/>
      <c r="K2630" s="21"/>
      <c r="L2630" s="21"/>
    </row>
    <row r="2631" spans="1:12" ht="75" x14ac:dyDescent="0.25">
      <c r="A2631" s="21"/>
      <c r="B2631" s="40" t="s">
        <v>5196</v>
      </c>
      <c r="C2631" s="81">
        <v>43927</v>
      </c>
      <c r="D2631" s="40" t="s">
        <v>17</v>
      </c>
      <c r="E2631" s="40" t="s">
        <v>5211</v>
      </c>
      <c r="F2631" s="40" t="s">
        <v>19</v>
      </c>
      <c r="G2631" s="40" t="s">
        <v>5219</v>
      </c>
      <c r="H2631" s="82" t="s">
        <v>5213</v>
      </c>
      <c r="I2631" s="86"/>
      <c r="J2631" s="86"/>
      <c r="K2631" s="21"/>
      <c r="L2631" s="21"/>
    </row>
    <row r="2632" spans="1:12" ht="50" x14ac:dyDescent="0.25">
      <c r="A2632" s="21"/>
      <c r="B2632" s="40" t="s">
        <v>5196</v>
      </c>
      <c r="C2632" s="81">
        <v>43923</v>
      </c>
      <c r="D2632" s="40" t="s">
        <v>17</v>
      </c>
      <c r="E2632" s="40" t="s">
        <v>5211</v>
      </c>
      <c r="F2632" s="40" t="s">
        <v>23</v>
      </c>
      <c r="G2632" s="40" t="s">
        <v>5220</v>
      </c>
      <c r="H2632" s="82" t="s">
        <v>5221</v>
      </c>
      <c r="I2632" s="86"/>
      <c r="J2632" s="86"/>
      <c r="K2632" s="21"/>
      <c r="L2632" s="21"/>
    </row>
    <row r="2633" spans="1:12" ht="50" x14ac:dyDescent="0.25">
      <c r="A2633" s="21"/>
      <c r="B2633" s="40" t="s">
        <v>5196</v>
      </c>
      <c r="C2633" s="81">
        <v>43917</v>
      </c>
      <c r="D2633" s="40" t="s">
        <v>17</v>
      </c>
      <c r="E2633" s="40" t="s">
        <v>5197</v>
      </c>
      <c r="F2633" s="40" t="s">
        <v>27</v>
      </c>
      <c r="G2633" s="40" t="s">
        <v>5222</v>
      </c>
      <c r="H2633" s="82" t="s">
        <v>5223</v>
      </c>
      <c r="I2633" s="96"/>
      <c r="J2633" s="96"/>
      <c r="K2633" s="21"/>
      <c r="L2633" s="21"/>
    </row>
    <row r="2634" spans="1:12" ht="50" x14ac:dyDescent="0.25">
      <c r="A2634" s="21"/>
      <c r="B2634" s="40" t="s">
        <v>5196</v>
      </c>
      <c r="C2634" s="81">
        <v>43917</v>
      </c>
      <c r="D2634" s="40" t="s">
        <v>17</v>
      </c>
      <c r="E2634" s="40" t="s">
        <v>5197</v>
      </c>
      <c r="F2634" s="40" t="s">
        <v>27</v>
      </c>
      <c r="G2634" s="40" t="s">
        <v>5224</v>
      </c>
      <c r="H2634" s="82" t="s">
        <v>5223</v>
      </c>
      <c r="I2634" s="96"/>
      <c r="J2634" s="96"/>
      <c r="K2634" s="21"/>
      <c r="L2634" s="21"/>
    </row>
    <row r="2635" spans="1:12" ht="87.5" x14ac:dyDescent="0.25">
      <c r="A2635" s="21"/>
      <c r="B2635" s="40" t="s">
        <v>5196</v>
      </c>
      <c r="C2635" s="81">
        <v>43917</v>
      </c>
      <c r="D2635" s="40" t="s">
        <v>17</v>
      </c>
      <c r="E2635" s="40" t="s">
        <v>5197</v>
      </c>
      <c r="F2635" s="40" t="s">
        <v>27</v>
      </c>
      <c r="G2635" s="40" t="s">
        <v>5225</v>
      </c>
      <c r="H2635" s="82" t="s">
        <v>5223</v>
      </c>
      <c r="I2635" s="96"/>
      <c r="J2635" s="96"/>
      <c r="K2635" s="21"/>
      <c r="L2635" s="21"/>
    </row>
    <row r="2636" spans="1:12" ht="87.5" x14ac:dyDescent="0.25">
      <c r="A2636" s="21"/>
      <c r="B2636" s="40" t="s">
        <v>5196</v>
      </c>
      <c r="C2636" s="81">
        <v>43917</v>
      </c>
      <c r="D2636" s="40" t="s">
        <v>17</v>
      </c>
      <c r="E2636" s="40" t="s">
        <v>5197</v>
      </c>
      <c r="F2636" s="40" t="s">
        <v>19</v>
      </c>
      <c r="G2636" s="40" t="s">
        <v>5226</v>
      </c>
      <c r="H2636" s="82" t="s">
        <v>5223</v>
      </c>
      <c r="I2636" s="96"/>
      <c r="J2636" s="96"/>
      <c r="K2636" s="21"/>
      <c r="L2636" s="21"/>
    </row>
    <row r="2637" spans="1:12" ht="87.5" x14ac:dyDescent="0.25">
      <c r="A2637" s="21"/>
      <c r="B2637" s="40" t="s">
        <v>5196</v>
      </c>
      <c r="C2637" s="81">
        <v>43917</v>
      </c>
      <c r="D2637" s="40" t="s">
        <v>17</v>
      </c>
      <c r="E2637" s="40" t="s">
        <v>5197</v>
      </c>
      <c r="F2637" s="40" t="s">
        <v>19</v>
      </c>
      <c r="G2637" s="40" t="s">
        <v>5227</v>
      </c>
      <c r="H2637" s="82" t="s">
        <v>5223</v>
      </c>
      <c r="I2637" s="96"/>
      <c r="J2637" s="96"/>
      <c r="K2637" s="21"/>
      <c r="L2637" s="21"/>
    </row>
    <row r="2638" spans="1:12" ht="87.5" x14ac:dyDescent="0.25">
      <c r="A2638" s="21"/>
      <c r="B2638" s="40" t="s">
        <v>5196</v>
      </c>
      <c r="C2638" s="81">
        <v>43917</v>
      </c>
      <c r="D2638" s="40" t="s">
        <v>17</v>
      </c>
      <c r="E2638" s="40" t="s">
        <v>5197</v>
      </c>
      <c r="F2638" s="40" t="s">
        <v>19</v>
      </c>
      <c r="G2638" s="40" t="s">
        <v>5228</v>
      </c>
      <c r="H2638" s="82" t="s">
        <v>5223</v>
      </c>
      <c r="I2638" s="96"/>
      <c r="J2638" s="96"/>
      <c r="K2638" s="21"/>
      <c r="L2638" s="21"/>
    </row>
    <row r="2639" spans="1:12" ht="37.5" x14ac:dyDescent="0.25">
      <c r="A2639" s="21"/>
      <c r="B2639" s="40" t="s">
        <v>5196</v>
      </c>
      <c r="C2639" s="81">
        <v>43917</v>
      </c>
      <c r="D2639" s="40" t="s">
        <v>17</v>
      </c>
      <c r="E2639" s="40" t="s">
        <v>5197</v>
      </c>
      <c r="F2639" s="40" t="s">
        <v>19</v>
      </c>
      <c r="G2639" s="40" t="s">
        <v>5229</v>
      </c>
      <c r="H2639" s="82" t="s">
        <v>5223</v>
      </c>
      <c r="I2639" s="96"/>
      <c r="J2639" s="96"/>
      <c r="K2639" s="21"/>
      <c r="L2639" s="21"/>
    </row>
    <row r="2640" spans="1:12" ht="75" x14ac:dyDescent="0.25">
      <c r="A2640" s="21"/>
      <c r="B2640" s="40" t="s">
        <v>5196</v>
      </c>
      <c r="C2640" s="81">
        <v>43917</v>
      </c>
      <c r="D2640" s="40" t="s">
        <v>17</v>
      </c>
      <c r="E2640" s="40" t="s">
        <v>5197</v>
      </c>
      <c r="F2640" s="40" t="s">
        <v>19</v>
      </c>
      <c r="G2640" s="40" t="s">
        <v>5230</v>
      </c>
      <c r="H2640" s="82" t="s">
        <v>5223</v>
      </c>
      <c r="I2640" s="96"/>
      <c r="J2640" s="96"/>
      <c r="K2640" s="21"/>
      <c r="L2640" s="21"/>
    </row>
    <row r="2641" spans="1:12" ht="250" x14ac:dyDescent="0.25">
      <c r="A2641" s="21"/>
      <c r="B2641" s="133" t="s">
        <v>5196</v>
      </c>
      <c r="C2641" s="134">
        <v>43917</v>
      </c>
      <c r="D2641" s="133" t="s">
        <v>17</v>
      </c>
      <c r="E2641" s="133" t="s">
        <v>5202</v>
      </c>
      <c r="F2641" s="133" t="s">
        <v>23</v>
      </c>
      <c r="G2641" s="133" t="s">
        <v>5231</v>
      </c>
      <c r="H2641" s="136" t="s">
        <v>5232</v>
      </c>
      <c r="I2641" s="86"/>
      <c r="J2641" s="86"/>
      <c r="K2641" s="21"/>
      <c r="L2641" s="21"/>
    </row>
    <row r="2642" spans="1:12" ht="50" x14ac:dyDescent="0.25">
      <c r="A2642" s="21"/>
      <c r="B2642" s="40" t="s">
        <v>5196</v>
      </c>
      <c r="C2642" s="81">
        <v>43915</v>
      </c>
      <c r="D2642" s="40" t="s">
        <v>17</v>
      </c>
      <c r="E2642" s="40" t="s">
        <v>5197</v>
      </c>
      <c r="F2642" s="40" t="s">
        <v>19</v>
      </c>
      <c r="G2642" s="40" t="s">
        <v>5233</v>
      </c>
      <c r="H2642" s="82" t="s">
        <v>5234</v>
      </c>
      <c r="I2642" s="96"/>
      <c r="J2642" s="96"/>
      <c r="K2642" s="21"/>
      <c r="L2642" s="21"/>
    </row>
    <row r="2643" spans="1:12" ht="62.5" x14ac:dyDescent="0.25">
      <c r="A2643" s="21"/>
      <c r="B2643" s="40" t="s">
        <v>5196</v>
      </c>
      <c r="C2643" s="81">
        <v>43915</v>
      </c>
      <c r="D2643" s="40" t="s">
        <v>17</v>
      </c>
      <c r="E2643" s="40" t="s">
        <v>5197</v>
      </c>
      <c r="F2643" s="40" t="s">
        <v>19</v>
      </c>
      <c r="G2643" s="40" t="s">
        <v>5235</v>
      </c>
      <c r="H2643" s="82" t="s">
        <v>5234</v>
      </c>
      <c r="I2643" s="96"/>
      <c r="J2643" s="96"/>
      <c r="K2643" s="21"/>
      <c r="L2643" s="21"/>
    </row>
    <row r="2644" spans="1:12" ht="87.5" x14ac:dyDescent="0.25">
      <c r="A2644" s="21"/>
      <c r="B2644" s="40" t="s">
        <v>5196</v>
      </c>
      <c r="C2644" s="81">
        <v>43915</v>
      </c>
      <c r="D2644" s="40" t="s">
        <v>17</v>
      </c>
      <c r="E2644" s="40" t="s">
        <v>5197</v>
      </c>
      <c r="F2644" s="40" t="s">
        <v>19</v>
      </c>
      <c r="G2644" s="40" t="s">
        <v>5236</v>
      </c>
      <c r="H2644" s="82" t="s">
        <v>5234</v>
      </c>
      <c r="I2644" s="96"/>
      <c r="J2644" s="96"/>
      <c r="K2644" s="21"/>
      <c r="L2644" s="21"/>
    </row>
    <row r="2645" spans="1:12" ht="75" x14ac:dyDescent="0.25">
      <c r="A2645" s="21"/>
      <c r="B2645" s="40" t="s">
        <v>5196</v>
      </c>
      <c r="C2645" s="81">
        <v>43915</v>
      </c>
      <c r="D2645" s="40" t="s">
        <v>17</v>
      </c>
      <c r="E2645" s="40" t="s">
        <v>5197</v>
      </c>
      <c r="F2645" s="40" t="s">
        <v>19</v>
      </c>
      <c r="G2645" s="40" t="s">
        <v>5237</v>
      </c>
      <c r="H2645" s="82" t="s">
        <v>5234</v>
      </c>
      <c r="I2645" s="96"/>
      <c r="J2645" s="96"/>
      <c r="K2645" s="21"/>
      <c r="L2645" s="21"/>
    </row>
    <row r="2646" spans="1:12" ht="87.5" x14ac:dyDescent="0.25">
      <c r="A2646" s="21"/>
      <c r="B2646" s="40" t="s">
        <v>5196</v>
      </c>
      <c r="C2646" s="81">
        <v>43915</v>
      </c>
      <c r="D2646" s="40" t="s">
        <v>17</v>
      </c>
      <c r="E2646" s="40" t="s">
        <v>5197</v>
      </c>
      <c r="F2646" s="40" t="s">
        <v>19</v>
      </c>
      <c r="G2646" s="40" t="s">
        <v>5238</v>
      </c>
      <c r="H2646" s="82" t="s">
        <v>5234</v>
      </c>
      <c r="I2646" s="96"/>
      <c r="J2646" s="96"/>
      <c r="K2646" s="21"/>
      <c r="L2646" s="21"/>
    </row>
    <row r="2647" spans="1:12" ht="75" x14ac:dyDescent="0.25">
      <c r="A2647" s="21"/>
      <c r="B2647" s="40" t="s">
        <v>5196</v>
      </c>
      <c r="C2647" s="81">
        <v>43915</v>
      </c>
      <c r="D2647" s="40" t="s">
        <v>17</v>
      </c>
      <c r="E2647" s="40" t="s">
        <v>5197</v>
      </c>
      <c r="F2647" s="40" t="s">
        <v>19</v>
      </c>
      <c r="G2647" s="40" t="s">
        <v>5239</v>
      </c>
      <c r="H2647" s="82" t="s">
        <v>5234</v>
      </c>
      <c r="I2647" s="96"/>
      <c r="J2647" s="96"/>
      <c r="K2647" s="21"/>
      <c r="L2647" s="21"/>
    </row>
    <row r="2648" spans="1:12" ht="37.5" x14ac:dyDescent="0.25">
      <c r="A2648" s="21"/>
      <c r="B2648" s="40" t="s">
        <v>5196</v>
      </c>
      <c r="C2648" s="81">
        <v>43909</v>
      </c>
      <c r="D2648" s="40" t="s">
        <v>17</v>
      </c>
      <c r="E2648" s="40" t="s">
        <v>5197</v>
      </c>
      <c r="F2648" s="40" t="s">
        <v>19</v>
      </c>
      <c r="G2648" s="40" t="s">
        <v>5240</v>
      </c>
      <c r="H2648" s="82" t="s">
        <v>5241</v>
      </c>
      <c r="I2648" s="83"/>
      <c r="J2648" s="83"/>
      <c r="K2648" s="21"/>
      <c r="L2648" s="21"/>
    </row>
    <row r="2649" spans="1:12" ht="50" x14ac:dyDescent="0.25">
      <c r="A2649" s="21"/>
      <c r="B2649" s="40" t="s">
        <v>5196</v>
      </c>
      <c r="C2649" s="81">
        <v>43909</v>
      </c>
      <c r="D2649" s="40" t="s">
        <v>17</v>
      </c>
      <c r="E2649" s="40" t="s">
        <v>5197</v>
      </c>
      <c r="F2649" s="40" t="s">
        <v>19</v>
      </c>
      <c r="G2649" s="40" t="s">
        <v>5242</v>
      </c>
      <c r="H2649" s="82" t="s">
        <v>5241</v>
      </c>
      <c r="I2649" s="83"/>
      <c r="J2649" s="83"/>
      <c r="K2649" s="21"/>
      <c r="L2649" s="21"/>
    </row>
    <row r="2650" spans="1:12" ht="25" x14ac:dyDescent="0.25">
      <c r="A2650" s="21"/>
      <c r="B2650" s="40" t="s">
        <v>5196</v>
      </c>
      <c r="C2650" s="87">
        <v>43893</v>
      </c>
      <c r="D2650" s="83" t="s">
        <v>17</v>
      </c>
      <c r="E2650" s="137" t="s">
        <v>5197</v>
      </c>
      <c r="F2650" s="40" t="s">
        <v>108</v>
      </c>
      <c r="G2650" s="40" t="s">
        <v>5243</v>
      </c>
      <c r="H2650" s="82" t="s">
        <v>5244</v>
      </c>
      <c r="I2650" s="40" t="s">
        <v>1072</v>
      </c>
      <c r="J2650" s="40"/>
      <c r="K2650" s="21"/>
      <c r="L2650" s="21"/>
    </row>
    <row r="2651" spans="1:12" ht="50" x14ac:dyDescent="0.25">
      <c r="A2651" s="21"/>
      <c r="B2651" s="40" t="s">
        <v>5196</v>
      </c>
      <c r="C2651" s="87">
        <v>43888</v>
      </c>
      <c r="D2651" s="83" t="s">
        <v>17</v>
      </c>
      <c r="E2651" s="137" t="s">
        <v>5197</v>
      </c>
      <c r="F2651" s="40" t="s">
        <v>27</v>
      </c>
      <c r="G2651" s="40" t="s">
        <v>5245</v>
      </c>
      <c r="H2651" s="82" t="s">
        <v>5246</v>
      </c>
      <c r="I2651" s="40" t="s">
        <v>1072</v>
      </c>
      <c r="J2651" s="40"/>
      <c r="K2651" s="21"/>
      <c r="L2651" s="21"/>
    </row>
    <row r="2652" spans="1:12" ht="37.5" x14ac:dyDescent="0.25">
      <c r="A2652" s="21"/>
      <c r="B2652" s="40" t="s">
        <v>5196</v>
      </c>
      <c r="C2652" s="87">
        <v>43888</v>
      </c>
      <c r="D2652" s="83" t="s">
        <v>17</v>
      </c>
      <c r="E2652" s="137" t="s">
        <v>5197</v>
      </c>
      <c r="F2652" s="40" t="s">
        <v>27</v>
      </c>
      <c r="G2652" s="40" t="s">
        <v>5247</v>
      </c>
      <c r="H2652" s="82" t="s">
        <v>5246</v>
      </c>
      <c r="I2652" s="40" t="s">
        <v>1072</v>
      </c>
      <c r="J2652" s="40"/>
      <c r="K2652" s="21"/>
      <c r="L2652" s="21"/>
    </row>
    <row r="2653" spans="1:12" ht="62.5" x14ac:dyDescent="0.25">
      <c r="A2653" s="21"/>
      <c r="B2653" s="40" t="s">
        <v>5196</v>
      </c>
      <c r="C2653" s="87">
        <v>43888</v>
      </c>
      <c r="D2653" s="83" t="s">
        <v>17</v>
      </c>
      <c r="E2653" s="137" t="s">
        <v>5197</v>
      </c>
      <c r="F2653" s="40" t="s">
        <v>27</v>
      </c>
      <c r="G2653" s="40" t="s">
        <v>5248</v>
      </c>
      <c r="H2653" s="82" t="s">
        <v>5246</v>
      </c>
      <c r="I2653" s="40" t="s">
        <v>1072</v>
      </c>
      <c r="J2653" s="40"/>
      <c r="K2653" s="21"/>
      <c r="L2653" s="21"/>
    </row>
    <row r="2654" spans="1:12" ht="125" x14ac:dyDescent="0.25">
      <c r="A2654" s="21"/>
      <c r="B2654" s="133" t="s">
        <v>5196</v>
      </c>
      <c r="C2654" s="134">
        <v>43888</v>
      </c>
      <c r="D2654" s="133" t="s">
        <v>17</v>
      </c>
      <c r="E2654" s="133" t="s">
        <v>5202</v>
      </c>
      <c r="F2654" s="133" t="s">
        <v>23</v>
      </c>
      <c r="G2654" s="133" t="s">
        <v>5249</v>
      </c>
      <c r="H2654" s="136" t="s">
        <v>5250</v>
      </c>
      <c r="I2654" s="86"/>
      <c r="J2654" s="86"/>
      <c r="K2654" s="21"/>
      <c r="L2654" s="21"/>
    </row>
    <row r="2655" spans="1:12" ht="50" x14ac:dyDescent="0.25">
      <c r="A2655" s="21"/>
      <c r="B2655" s="14" t="s">
        <v>5251</v>
      </c>
      <c r="C2655" s="88">
        <v>44056</v>
      </c>
      <c r="D2655" s="14" t="s">
        <v>17</v>
      </c>
      <c r="E2655" s="14" t="s">
        <v>5252</v>
      </c>
      <c r="F2655" s="89" t="s">
        <v>108</v>
      </c>
      <c r="G2655" s="90" t="s">
        <v>5253</v>
      </c>
      <c r="H2655" s="31" t="s">
        <v>5254</v>
      </c>
      <c r="I2655" s="91"/>
      <c r="J2655" s="91"/>
      <c r="K2655" s="21"/>
      <c r="L2655" s="21"/>
    </row>
    <row r="2656" spans="1:12" ht="75" x14ac:dyDescent="0.25">
      <c r="A2656" s="21"/>
      <c r="B2656" s="14" t="s">
        <v>5251</v>
      </c>
      <c r="C2656" s="88">
        <v>44046</v>
      </c>
      <c r="D2656" s="14" t="s">
        <v>17</v>
      </c>
      <c r="E2656" s="14" t="s">
        <v>5255</v>
      </c>
      <c r="F2656" s="89" t="s">
        <v>19</v>
      </c>
      <c r="G2656" s="90" t="s">
        <v>5256</v>
      </c>
      <c r="H2656" s="31" t="s">
        <v>5257</v>
      </c>
      <c r="I2656" s="91"/>
      <c r="J2656" s="91"/>
      <c r="K2656" s="21"/>
      <c r="L2656" s="21"/>
    </row>
    <row r="2657" spans="1:12" ht="62.5" x14ac:dyDescent="0.25">
      <c r="A2657" s="21"/>
      <c r="B2657" s="14" t="s">
        <v>5251</v>
      </c>
      <c r="C2657" s="88">
        <v>44028</v>
      </c>
      <c r="D2657" s="14" t="s">
        <v>17</v>
      </c>
      <c r="E2657" s="14" t="s">
        <v>5255</v>
      </c>
      <c r="F2657" s="89" t="s">
        <v>19</v>
      </c>
      <c r="G2657" s="90" t="s">
        <v>5258</v>
      </c>
      <c r="H2657" s="31" t="s">
        <v>5259</v>
      </c>
      <c r="I2657" s="91"/>
      <c r="J2657" s="91"/>
      <c r="K2657" s="21"/>
      <c r="L2657" s="21"/>
    </row>
    <row r="2658" spans="1:12" ht="75" x14ac:dyDescent="0.25">
      <c r="A2658" s="21"/>
      <c r="B2658" s="14" t="s">
        <v>5251</v>
      </c>
      <c r="C2658" s="88">
        <v>44015</v>
      </c>
      <c r="D2658" s="14" t="s">
        <v>17</v>
      </c>
      <c r="E2658" s="14" t="s">
        <v>5260</v>
      </c>
      <c r="F2658" s="89" t="s">
        <v>23</v>
      </c>
      <c r="G2658" s="90" t="s">
        <v>5261</v>
      </c>
      <c r="H2658" s="31" t="s">
        <v>5262</v>
      </c>
      <c r="I2658" s="91"/>
      <c r="J2658" s="91"/>
      <c r="K2658" s="21"/>
      <c r="L2658" s="21"/>
    </row>
    <row r="2659" spans="1:12" ht="62.5" x14ac:dyDescent="0.25">
      <c r="A2659" s="21"/>
      <c r="B2659" s="14" t="s">
        <v>5251</v>
      </c>
      <c r="C2659" s="88">
        <v>44012</v>
      </c>
      <c r="D2659" s="14" t="s">
        <v>17</v>
      </c>
      <c r="E2659" s="14" t="s">
        <v>5255</v>
      </c>
      <c r="F2659" s="89" t="s">
        <v>19</v>
      </c>
      <c r="G2659" s="90" t="s">
        <v>5263</v>
      </c>
      <c r="H2659" s="31" t="s">
        <v>5264</v>
      </c>
      <c r="I2659" s="91"/>
      <c r="J2659" s="91"/>
      <c r="K2659" s="21"/>
      <c r="L2659" s="21"/>
    </row>
    <row r="2660" spans="1:12" ht="37.5" x14ac:dyDescent="0.25">
      <c r="A2660" s="21"/>
      <c r="B2660" s="14" t="s">
        <v>5251</v>
      </c>
      <c r="C2660" s="88">
        <v>44011</v>
      </c>
      <c r="D2660" s="14" t="s">
        <v>17</v>
      </c>
      <c r="E2660" s="14" t="s">
        <v>5265</v>
      </c>
      <c r="F2660" s="89" t="s">
        <v>23</v>
      </c>
      <c r="G2660" s="90" t="s">
        <v>5266</v>
      </c>
      <c r="H2660" s="31" t="s">
        <v>5267</v>
      </c>
      <c r="I2660" s="91"/>
      <c r="J2660" s="91"/>
      <c r="K2660" s="21"/>
      <c r="L2660" s="21"/>
    </row>
    <row r="2661" spans="1:12" ht="50" x14ac:dyDescent="0.25">
      <c r="A2661" s="21"/>
      <c r="B2661" s="14" t="s">
        <v>5251</v>
      </c>
      <c r="C2661" s="88">
        <v>44007</v>
      </c>
      <c r="D2661" s="14" t="s">
        <v>17</v>
      </c>
      <c r="E2661" s="14" t="s">
        <v>5252</v>
      </c>
      <c r="F2661" s="89" t="s">
        <v>108</v>
      </c>
      <c r="G2661" s="90" t="s">
        <v>5268</v>
      </c>
      <c r="H2661" s="31" t="s">
        <v>5269</v>
      </c>
      <c r="I2661" s="91"/>
      <c r="J2661" s="91"/>
      <c r="K2661" s="21"/>
      <c r="L2661" s="21"/>
    </row>
    <row r="2662" spans="1:12" ht="62.5" x14ac:dyDescent="0.25">
      <c r="A2662" s="21"/>
      <c r="B2662" s="14" t="s">
        <v>5251</v>
      </c>
      <c r="C2662" s="88">
        <v>44004</v>
      </c>
      <c r="D2662" s="14" t="s">
        <v>17</v>
      </c>
      <c r="E2662" s="14" t="s">
        <v>5270</v>
      </c>
      <c r="F2662" s="89" t="s">
        <v>147</v>
      </c>
      <c r="G2662" s="90" t="s">
        <v>5271</v>
      </c>
      <c r="H2662" s="31" t="s">
        <v>5272</v>
      </c>
      <c r="I2662" s="91"/>
      <c r="J2662" s="91"/>
      <c r="K2662" s="21"/>
      <c r="L2662" s="21"/>
    </row>
    <row r="2663" spans="1:12" ht="50" x14ac:dyDescent="0.25">
      <c r="A2663" s="21"/>
      <c r="B2663" s="14" t="s">
        <v>5251</v>
      </c>
      <c r="C2663" s="88">
        <v>44003</v>
      </c>
      <c r="D2663" s="14" t="s">
        <v>17</v>
      </c>
      <c r="E2663" s="14" t="s">
        <v>5273</v>
      </c>
      <c r="F2663" s="89" t="s">
        <v>19</v>
      </c>
      <c r="G2663" s="90" t="s">
        <v>5274</v>
      </c>
      <c r="H2663" s="31" t="s">
        <v>5275</v>
      </c>
      <c r="I2663" s="91"/>
      <c r="J2663" s="91"/>
      <c r="K2663" s="21"/>
      <c r="L2663" s="21"/>
    </row>
    <row r="2664" spans="1:12" ht="62.5" x14ac:dyDescent="0.25">
      <c r="A2664" s="21"/>
      <c r="B2664" s="40" t="s">
        <v>5251</v>
      </c>
      <c r="C2664" s="92">
        <v>43983</v>
      </c>
      <c r="D2664" s="40" t="s">
        <v>17</v>
      </c>
      <c r="E2664" s="40" t="s">
        <v>5255</v>
      </c>
      <c r="F2664" s="40" t="s">
        <v>19</v>
      </c>
      <c r="G2664" s="40" t="s">
        <v>5276</v>
      </c>
      <c r="H2664" s="93" t="s">
        <v>5277</v>
      </c>
      <c r="I2664" s="86"/>
      <c r="J2664" s="86"/>
      <c r="K2664" s="21"/>
      <c r="L2664" s="21"/>
    </row>
    <row r="2665" spans="1:12" ht="87.5" x14ac:dyDescent="0.25">
      <c r="A2665" s="21"/>
      <c r="B2665" s="40" t="s">
        <v>5251</v>
      </c>
      <c r="C2665" s="92">
        <v>43965</v>
      </c>
      <c r="D2665" s="40" t="s">
        <v>17</v>
      </c>
      <c r="E2665" s="40" t="s">
        <v>5278</v>
      </c>
      <c r="F2665" s="40" t="s">
        <v>19</v>
      </c>
      <c r="G2665" s="40" t="s">
        <v>5279</v>
      </c>
      <c r="H2665" s="93" t="s">
        <v>5280</v>
      </c>
      <c r="I2665" s="86"/>
      <c r="J2665" s="86"/>
      <c r="K2665" s="21"/>
      <c r="L2665" s="21"/>
    </row>
    <row r="2666" spans="1:12" ht="50" x14ac:dyDescent="0.25">
      <c r="A2666" s="21"/>
      <c r="B2666" s="40" t="s">
        <v>5251</v>
      </c>
      <c r="C2666" s="92">
        <v>43965</v>
      </c>
      <c r="D2666" s="40" t="s">
        <v>17</v>
      </c>
      <c r="E2666" s="40" t="s">
        <v>5270</v>
      </c>
      <c r="F2666" s="40" t="s">
        <v>108</v>
      </c>
      <c r="G2666" s="40" t="s">
        <v>5281</v>
      </c>
      <c r="H2666" s="93" t="s">
        <v>5282</v>
      </c>
      <c r="I2666" s="86"/>
      <c r="J2666" s="86"/>
      <c r="K2666" s="21"/>
      <c r="L2666" s="21"/>
    </row>
    <row r="2667" spans="1:12" ht="275" x14ac:dyDescent="0.25">
      <c r="A2667" s="21"/>
      <c r="B2667" s="40" t="s">
        <v>5251</v>
      </c>
      <c r="C2667" s="92">
        <v>43965</v>
      </c>
      <c r="D2667" s="40" t="s">
        <v>17</v>
      </c>
      <c r="E2667" s="40" t="s">
        <v>35</v>
      </c>
      <c r="F2667" s="40" t="s">
        <v>23</v>
      </c>
      <c r="G2667" s="40" t="s">
        <v>5283</v>
      </c>
      <c r="H2667" s="93" t="s">
        <v>5284</v>
      </c>
      <c r="I2667" s="86"/>
      <c r="J2667" s="86"/>
      <c r="K2667" s="21"/>
      <c r="L2667" s="21"/>
    </row>
    <row r="2668" spans="1:12" ht="75" x14ac:dyDescent="0.25">
      <c r="A2668" s="21"/>
      <c r="B2668" s="40" t="s">
        <v>5251</v>
      </c>
      <c r="C2668" s="92">
        <v>43964</v>
      </c>
      <c r="D2668" s="40" t="s">
        <v>17</v>
      </c>
      <c r="E2668" s="40" t="s">
        <v>5278</v>
      </c>
      <c r="F2668" s="40" t="s">
        <v>19</v>
      </c>
      <c r="G2668" s="40" t="s">
        <v>5285</v>
      </c>
      <c r="H2668" s="93" t="s">
        <v>5286</v>
      </c>
      <c r="I2668" s="86"/>
      <c r="J2668" s="86"/>
      <c r="K2668" s="21"/>
      <c r="L2668" s="21"/>
    </row>
    <row r="2669" spans="1:12" ht="62.5" x14ac:dyDescent="0.25">
      <c r="A2669" s="21"/>
      <c r="B2669" s="40" t="s">
        <v>5251</v>
      </c>
      <c r="C2669" s="92">
        <v>43955</v>
      </c>
      <c r="D2669" s="40" t="s">
        <v>17</v>
      </c>
      <c r="E2669" s="40" t="s">
        <v>5255</v>
      </c>
      <c r="F2669" s="40" t="s">
        <v>19</v>
      </c>
      <c r="G2669" s="40" t="s">
        <v>5276</v>
      </c>
      <c r="H2669" s="82" t="s">
        <v>5287</v>
      </c>
      <c r="I2669" s="86"/>
      <c r="J2669" s="86"/>
      <c r="K2669" s="21"/>
      <c r="L2669" s="21"/>
    </row>
    <row r="2670" spans="1:12" ht="125" x14ac:dyDescent="0.25">
      <c r="A2670" s="21"/>
      <c r="B2670" s="40" t="s">
        <v>5251</v>
      </c>
      <c r="C2670" s="92">
        <v>43948</v>
      </c>
      <c r="D2670" s="40" t="s">
        <v>17</v>
      </c>
      <c r="E2670" s="40" t="s">
        <v>5278</v>
      </c>
      <c r="F2670" s="40" t="s">
        <v>19</v>
      </c>
      <c r="G2670" s="40" t="s">
        <v>5288</v>
      </c>
      <c r="H2670" s="82" t="s">
        <v>5289</v>
      </c>
      <c r="I2670" s="86"/>
      <c r="J2670" s="86"/>
      <c r="K2670" s="21"/>
      <c r="L2670" s="21"/>
    </row>
    <row r="2671" spans="1:12" ht="50" x14ac:dyDescent="0.25">
      <c r="A2671" s="21"/>
      <c r="B2671" s="40" t="s">
        <v>5251</v>
      </c>
      <c r="C2671" s="92">
        <v>43942</v>
      </c>
      <c r="D2671" s="40" t="s">
        <v>17</v>
      </c>
      <c r="E2671" s="40" t="s">
        <v>5270</v>
      </c>
      <c r="F2671" s="40" t="s">
        <v>108</v>
      </c>
      <c r="G2671" s="40" t="s">
        <v>5290</v>
      </c>
      <c r="H2671" s="82" t="s">
        <v>5291</v>
      </c>
      <c r="I2671" s="86"/>
      <c r="J2671" s="86"/>
      <c r="K2671" s="21"/>
      <c r="L2671" s="21"/>
    </row>
    <row r="2672" spans="1:12" ht="50" x14ac:dyDescent="0.25">
      <c r="A2672" s="21"/>
      <c r="B2672" s="40" t="s">
        <v>5251</v>
      </c>
      <c r="C2672" s="92">
        <v>43942</v>
      </c>
      <c r="D2672" s="40" t="s">
        <v>17</v>
      </c>
      <c r="E2672" s="40" t="s">
        <v>5270</v>
      </c>
      <c r="F2672" s="40" t="s">
        <v>36</v>
      </c>
      <c r="G2672" s="40" t="s">
        <v>5292</v>
      </c>
      <c r="H2672" s="82" t="s">
        <v>5293</v>
      </c>
      <c r="I2672" s="86"/>
      <c r="J2672" s="86"/>
      <c r="K2672" s="21"/>
      <c r="L2672" s="21"/>
    </row>
    <row r="2673" spans="1:12" ht="75" x14ac:dyDescent="0.25">
      <c r="A2673" s="21"/>
      <c r="B2673" s="40" t="s">
        <v>5251</v>
      </c>
      <c r="C2673" s="92">
        <v>43942</v>
      </c>
      <c r="D2673" s="40" t="s">
        <v>17</v>
      </c>
      <c r="E2673" s="40" t="s">
        <v>5270</v>
      </c>
      <c r="F2673" s="40" t="s">
        <v>36</v>
      </c>
      <c r="G2673" s="40" t="s">
        <v>5294</v>
      </c>
      <c r="H2673" s="82" t="s">
        <v>5293</v>
      </c>
      <c r="I2673" s="86"/>
      <c r="J2673" s="86"/>
      <c r="K2673" s="21"/>
      <c r="L2673" s="21"/>
    </row>
    <row r="2674" spans="1:12" ht="50" x14ac:dyDescent="0.25">
      <c r="A2674" s="21"/>
      <c r="B2674" s="40" t="s">
        <v>5251</v>
      </c>
      <c r="C2674" s="92">
        <v>43942</v>
      </c>
      <c r="D2674" s="40" t="s">
        <v>17</v>
      </c>
      <c r="E2674" s="40" t="s">
        <v>5270</v>
      </c>
      <c r="F2674" s="40" t="s">
        <v>36</v>
      </c>
      <c r="G2674" s="40" t="s">
        <v>5295</v>
      </c>
      <c r="H2674" s="82" t="s">
        <v>5293</v>
      </c>
      <c r="I2674" s="86"/>
      <c r="J2674" s="86"/>
      <c r="K2674" s="21"/>
      <c r="L2674" s="21"/>
    </row>
    <row r="2675" spans="1:12" ht="75" x14ac:dyDescent="0.25">
      <c r="A2675" s="21"/>
      <c r="B2675" s="40" t="s">
        <v>5251</v>
      </c>
      <c r="C2675" s="92">
        <v>43942</v>
      </c>
      <c r="D2675" s="40" t="s">
        <v>17</v>
      </c>
      <c r="E2675" s="40" t="s">
        <v>5270</v>
      </c>
      <c r="F2675" s="40" t="s">
        <v>36</v>
      </c>
      <c r="G2675" s="40" t="s">
        <v>5296</v>
      </c>
      <c r="H2675" s="82" t="s">
        <v>5293</v>
      </c>
      <c r="I2675" s="86"/>
      <c r="J2675" s="86"/>
      <c r="K2675" s="21"/>
      <c r="L2675" s="21"/>
    </row>
    <row r="2676" spans="1:12" ht="137.5" x14ac:dyDescent="0.25">
      <c r="A2676" s="21"/>
      <c r="B2676" s="40" t="s">
        <v>5251</v>
      </c>
      <c r="C2676" s="92">
        <v>43942</v>
      </c>
      <c r="D2676" s="40" t="s">
        <v>17</v>
      </c>
      <c r="E2676" s="40" t="s">
        <v>5270</v>
      </c>
      <c r="F2676" s="40" t="s">
        <v>36</v>
      </c>
      <c r="G2676" s="40" t="s">
        <v>5297</v>
      </c>
      <c r="H2676" s="82" t="s">
        <v>5293</v>
      </c>
      <c r="I2676" s="86"/>
      <c r="J2676" s="86"/>
      <c r="K2676" s="21"/>
      <c r="L2676" s="21"/>
    </row>
    <row r="2677" spans="1:12" ht="150" x14ac:dyDescent="0.25">
      <c r="A2677" s="21"/>
      <c r="B2677" s="40" t="s">
        <v>5251</v>
      </c>
      <c r="C2677" s="92">
        <v>43942</v>
      </c>
      <c r="D2677" s="40" t="s">
        <v>17</v>
      </c>
      <c r="E2677" s="40" t="s">
        <v>5270</v>
      </c>
      <c r="F2677" s="40" t="s">
        <v>36</v>
      </c>
      <c r="G2677" s="40" t="s">
        <v>5298</v>
      </c>
      <c r="H2677" s="82" t="s">
        <v>5293</v>
      </c>
      <c r="I2677" s="86"/>
      <c r="J2677" s="86"/>
      <c r="K2677" s="21"/>
      <c r="L2677" s="21"/>
    </row>
    <row r="2678" spans="1:12" ht="100" x14ac:dyDescent="0.25">
      <c r="A2678" s="21"/>
      <c r="B2678" s="40" t="s">
        <v>5251</v>
      </c>
      <c r="C2678" s="92">
        <v>43942</v>
      </c>
      <c r="D2678" s="40" t="s">
        <v>17</v>
      </c>
      <c r="E2678" s="40" t="s">
        <v>5270</v>
      </c>
      <c r="F2678" s="40" t="s">
        <v>1632</v>
      </c>
      <c r="G2678" s="40" t="s">
        <v>5299</v>
      </c>
      <c r="H2678" s="82" t="s">
        <v>5293</v>
      </c>
      <c r="I2678" s="86"/>
      <c r="J2678" s="86"/>
      <c r="K2678" s="21"/>
      <c r="L2678" s="21"/>
    </row>
    <row r="2679" spans="1:12" ht="112.5" x14ac:dyDescent="0.25">
      <c r="A2679" s="21"/>
      <c r="B2679" s="40" t="s">
        <v>5251</v>
      </c>
      <c r="C2679" s="92">
        <v>43942</v>
      </c>
      <c r="D2679" s="40" t="s">
        <v>17</v>
      </c>
      <c r="E2679" s="40" t="s">
        <v>5270</v>
      </c>
      <c r="F2679" s="40" t="s">
        <v>1632</v>
      </c>
      <c r="G2679" s="40" t="s">
        <v>5300</v>
      </c>
      <c r="H2679" s="82" t="s">
        <v>5293</v>
      </c>
      <c r="I2679" s="86"/>
      <c r="J2679" s="86"/>
      <c r="K2679" s="21"/>
      <c r="L2679" s="21"/>
    </row>
    <row r="2680" spans="1:12" ht="87.5" x14ac:dyDescent="0.25">
      <c r="A2680" s="21"/>
      <c r="B2680" s="40" t="s">
        <v>5251</v>
      </c>
      <c r="C2680" s="92">
        <v>43942</v>
      </c>
      <c r="D2680" s="40" t="s">
        <v>17</v>
      </c>
      <c r="E2680" s="40" t="s">
        <v>5270</v>
      </c>
      <c r="F2680" s="40" t="s">
        <v>1632</v>
      </c>
      <c r="G2680" s="40" t="s">
        <v>5301</v>
      </c>
      <c r="H2680" s="82" t="s">
        <v>5293</v>
      </c>
      <c r="I2680" s="86"/>
      <c r="J2680" s="86"/>
      <c r="K2680" s="21"/>
      <c r="L2680" s="21"/>
    </row>
    <row r="2681" spans="1:12" ht="75" x14ac:dyDescent="0.25">
      <c r="A2681" s="21"/>
      <c r="B2681" s="40" t="s">
        <v>5251</v>
      </c>
      <c r="C2681" s="92">
        <v>43942</v>
      </c>
      <c r="D2681" s="40" t="s">
        <v>17</v>
      </c>
      <c r="E2681" s="40" t="s">
        <v>5270</v>
      </c>
      <c r="F2681" s="40" t="s">
        <v>36</v>
      </c>
      <c r="G2681" s="40" t="s">
        <v>5302</v>
      </c>
      <c r="H2681" s="82" t="s">
        <v>5293</v>
      </c>
      <c r="I2681" s="86"/>
      <c r="J2681" s="86"/>
      <c r="K2681" s="21"/>
      <c r="L2681" s="21"/>
    </row>
    <row r="2682" spans="1:12" ht="37.5" x14ac:dyDescent="0.25">
      <c r="A2682" s="21"/>
      <c r="B2682" s="40" t="s">
        <v>5251</v>
      </c>
      <c r="C2682" s="81">
        <v>43934</v>
      </c>
      <c r="D2682" s="40" t="s">
        <v>17</v>
      </c>
      <c r="E2682" s="40" t="s">
        <v>5303</v>
      </c>
      <c r="F2682" s="40" t="s">
        <v>23</v>
      </c>
      <c r="G2682" s="40" t="s">
        <v>5304</v>
      </c>
      <c r="H2682" s="82" t="s">
        <v>5305</v>
      </c>
      <c r="I2682" s="86"/>
      <c r="J2682" s="86"/>
      <c r="K2682" s="21"/>
      <c r="L2682" s="21"/>
    </row>
    <row r="2683" spans="1:12" ht="87.5" x14ac:dyDescent="0.25">
      <c r="A2683" s="21"/>
      <c r="B2683" s="40" t="s">
        <v>5251</v>
      </c>
      <c r="C2683" s="81">
        <v>43930</v>
      </c>
      <c r="D2683" s="40" t="s">
        <v>17</v>
      </c>
      <c r="E2683" s="40" t="s">
        <v>5270</v>
      </c>
      <c r="F2683" s="40" t="s">
        <v>19</v>
      </c>
      <c r="G2683" s="40" t="s">
        <v>5306</v>
      </c>
      <c r="H2683" s="82" t="s">
        <v>5307</v>
      </c>
      <c r="I2683" s="86"/>
      <c r="J2683" s="86"/>
      <c r="K2683" s="21"/>
      <c r="L2683" s="21"/>
    </row>
    <row r="2684" spans="1:12" ht="100" x14ac:dyDescent="0.25">
      <c r="A2684" s="21"/>
      <c r="B2684" s="40" t="s">
        <v>5251</v>
      </c>
      <c r="C2684" s="81">
        <v>43930</v>
      </c>
      <c r="D2684" s="40" t="s">
        <v>17</v>
      </c>
      <c r="E2684" s="40" t="s">
        <v>5270</v>
      </c>
      <c r="F2684" s="40" t="s">
        <v>19</v>
      </c>
      <c r="G2684" s="40" t="s">
        <v>5308</v>
      </c>
      <c r="H2684" s="82" t="s">
        <v>5307</v>
      </c>
      <c r="I2684" s="86"/>
      <c r="J2684" s="86"/>
      <c r="K2684" s="21"/>
      <c r="L2684" s="21"/>
    </row>
    <row r="2685" spans="1:12" ht="100" x14ac:dyDescent="0.25">
      <c r="A2685" s="21"/>
      <c r="B2685" s="40" t="s">
        <v>5251</v>
      </c>
      <c r="C2685" s="81">
        <v>43930</v>
      </c>
      <c r="D2685" s="40" t="s">
        <v>17</v>
      </c>
      <c r="E2685" s="40" t="s">
        <v>5270</v>
      </c>
      <c r="F2685" s="40" t="s">
        <v>19</v>
      </c>
      <c r="G2685" s="40" t="s">
        <v>5309</v>
      </c>
      <c r="H2685" s="82" t="s">
        <v>5307</v>
      </c>
      <c r="I2685" s="86"/>
      <c r="J2685" s="86"/>
      <c r="K2685" s="21"/>
      <c r="L2685" s="21"/>
    </row>
    <row r="2686" spans="1:12" ht="50" x14ac:dyDescent="0.25">
      <c r="A2686" s="21"/>
      <c r="B2686" s="45" t="s">
        <v>5251</v>
      </c>
      <c r="C2686" s="84">
        <v>43926</v>
      </c>
      <c r="D2686" s="45" t="s">
        <v>57</v>
      </c>
      <c r="E2686" s="45" t="s">
        <v>5310</v>
      </c>
      <c r="F2686" s="45" t="s">
        <v>27</v>
      </c>
      <c r="G2686" s="45" t="s">
        <v>5311</v>
      </c>
      <c r="H2686" s="85" t="s">
        <v>5312</v>
      </c>
      <c r="I2686" s="86"/>
      <c r="J2686" s="86"/>
      <c r="K2686" s="21"/>
      <c r="L2686" s="21"/>
    </row>
    <row r="2687" spans="1:12" ht="50" x14ac:dyDescent="0.25">
      <c r="A2687" s="21"/>
      <c r="B2687" s="45" t="s">
        <v>5251</v>
      </c>
      <c r="C2687" s="84">
        <v>43926</v>
      </c>
      <c r="D2687" s="45" t="s">
        <v>57</v>
      </c>
      <c r="E2687" s="45" t="s">
        <v>5310</v>
      </c>
      <c r="F2687" s="45" t="s">
        <v>23</v>
      </c>
      <c r="G2687" s="45" t="s">
        <v>5313</v>
      </c>
      <c r="H2687" s="85" t="s">
        <v>5312</v>
      </c>
      <c r="I2687" s="86"/>
      <c r="J2687" s="86"/>
      <c r="K2687" s="21"/>
      <c r="L2687" s="21"/>
    </row>
    <row r="2688" spans="1:12" ht="50" x14ac:dyDescent="0.25">
      <c r="A2688" s="21"/>
      <c r="B2688" s="45" t="s">
        <v>5251</v>
      </c>
      <c r="C2688" s="84">
        <v>43926</v>
      </c>
      <c r="D2688" s="45" t="s">
        <v>57</v>
      </c>
      <c r="E2688" s="45" t="s">
        <v>5310</v>
      </c>
      <c r="F2688" s="45" t="s">
        <v>23</v>
      </c>
      <c r="G2688" s="45" t="s">
        <v>5314</v>
      </c>
      <c r="H2688" s="85" t="s">
        <v>5312</v>
      </c>
      <c r="I2688" s="86"/>
      <c r="J2688" s="86"/>
      <c r="K2688" s="21"/>
      <c r="L2688" s="21"/>
    </row>
    <row r="2689" spans="1:12" ht="50" x14ac:dyDescent="0.25">
      <c r="A2689" s="21"/>
      <c r="B2689" s="40" t="s">
        <v>5251</v>
      </c>
      <c r="C2689" s="81">
        <v>43923</v>
      </c>
      <c r="D2689" s="40" t="s">
        <v>17</v>
      </c>
      <c r="E2689" s="40" t="s">
        <v>5270</v>
      </c>
      <c r="F2689" s="40" t="s">
        <v>36</v>
      </c>
      <c r="G2689" s="40" t="s">
        <v>5315</v>
      </c>
      <c r="H2689" s="82" t="s">
        <v>5316</v>
      </c>
      <c r="I2689" s="83"/>
      <c r="J2689" s="83"/>
      <c r="K2689" s="21"/>
      <c r="L2689" s="21"/>
    </row>
    <row r="2690" spans="1:12" ht="50" x14ac:dyDescent="0.25">
      <c r="A2690" s="21"/>
      <c r="B2690" s="40" t="s">
        <v>5251</v>
      </c>
      <c r="C2690" s="81">
        <v>43920</v>
      </c>
      <c r="D2690" s="40" t="s">
        <v>17</v>
      </c>
      <c r="E2690" s="40" t="s">
        <v>5270</v>
      </c>
      <c r="F2690" s="40" t="s">
        <v>36</v>
      </c>
      <c r="G2690" s="40" t="s">
        <v>5317</v>
      </c>
      <c r="H2690" s="82" t="s">
        <v>5318</v>
      </c>
      <c r="I2690" s="83"/>
      <c r="J2690" s="83"/>
      <c r="K2690" s="21"/>
      <c r="L2690" s="21"/>
    </row>
    <row r="2691" spans="1:12" ht="50" x14ac:dyDescent="0.25">
      <c r="A2691" s="21"/>
      <c r="B2691" s="40" t="s">
        <v>5251</v>
      </c>
      <c r="C2691" s="81">
        <v>43910</v>
      </c>
      <c r="D2691" s="40" t="s">
        <v>17</v>
      </c>
      <c r="E2691" s="40" t="s">
        <v>5270</v>
      </c>
      <c r="F2691" s="40" t="s">
        <v>108</v>
      </c>
      <c r="G2691" s="40" t="s">
        <v>5319</v>
      </c>
      <c r="H2691" s="82" t="s">
        <v>5320</v>
      </c>
      <c r="I2691" s="83"/>
      <c r="J2691" s="83"/>
      <c r="K2691" s="21"/>
      <c r="L2691" s="21"/>
    </row>
    <row r="2692" spans="1:12" ht="62.5" x14ac:dyDescent="0.25">
      <c r="A2692" s="21"/>
      <c r="B2692" s="40" t="s">
        <v>5251</v>
      </c>
      <c r="C2692" s="81">
        <v>43910</v>
      </c>
      <c r="D2692" s="40" t="s">
        <v>17</v>
      </c>
      <c r="E2692" s="40" t="s">
        <v>5270</v>
      </c>
      <c r="F2692" s="40" t="s">
        <v>19</v>
      </c>
      <c r="G2692" s="40" t="s">
        <v>5321</v>
      </c>
      <c r="H2692" s="82" t="s">
        <v>5322</v>
      </c>
      <c r="I2692" s="83"/>
      <c r="J2692" s="83"/>
      <c r="K2692" s="21"/>
      <c r="L2692" s="21"/>
    </row>
    <row r="2693" spans="1:12" ht="75" x14ac:dyDescent="0.25">
      <c r="A2693" s="21"/>
      <c r="B2693" s="40" t="s">
        <v>5251</v>
      </c>
      <c r="C2693" s="81">
        <v>43910</v>
      </c>
      <c r="D2693" s="40" t="s">
        <v>17</v>
      </c>
      <c r="E2693" s="40" t="s">
        <v>5270</v>
      </c>
      <c r="F2693" s="40" t="s">
        <v>36</v>
      </c>
      <c r="G2693" s="40" t="s">
        <v>5323</v>
      </c>
      <c r="H2693" s="82" t="s">
        <v>5322</v>
      </c>
      <c r="I2693" s="83"/>
      <c r="J2693" s="83"/>
      <c r="K2693" s="21"/>
      <c r="L2693" s="21"/>
    </row>
    <row r="2694" spans="1:12" ht="75" x14ac:dyDescent="0.25">
      <c r="A2694" s="21"/>
      <c r="B2694" s="40" t="s">
        <v>5251</v>
      </c>
      <c r="C2694" s="81">
        <v>43910</v>
      </c>
      <c r="D2694" s="40" t="s">
        <v>17</v>
      </c>
      <c r="E2694" s="40" t="s">
        <v>5270</v>
      </c>
      <c r="F2694" s="40" t="s">
        <v>36</v>
      </c>
      <c r="G2694" s="40" t="s">
        <v>5324</v>
      </c>
      <c r="H2694" s="82" t="s">
        <v>5322</v>
      </c>
      <c r="I2694" s="83"/>
      <c r="J2694" s="83"/>
      <c r="K2694" s="21"/>
      <c r="L2694" s="21"/>
    </row>
    <row r="2695" spans="1:12" ht="62.5" x14ac:dyDescent="0.25">
      <c r="A2695" s="21"/>
      <c r="B2695" s="40" t="s">
        <v>5251</v>
      </c>
      <c r="C2695" s="81">
        <v>43910</v>
      </c>
      <c r="D2695" s="40" t="s">
        <v>17</v>
      </c>
      <c r="E2695" s="40" t="s">
        <v>5270</v>
      </c>
      <c r="F2695" s="40" t="s">
        <v>19</v>
      </c>
      <c r="G2695" s="40" t="s">
        <v>5325</v>
      </c>
      <c r="H2695" s="82" t="s">
        <v>5322</v>
      </c>
      <c r="I2695" s="83"/>
      <c r="J2695" s="83"/>
      <c r="K2695" s="21"/>
      <c r="L2695" s="21"/>
    </row>
    <row r="2696" spans="1:12" ht="50" x14ac:dyDescent="0.25">
      <c r="A2696" s="21"/>
      <c r="B2696" s="40" t="s">
        <v>5251</v>
      </c>
      <c r="C2696" s="81">
        <v>43909</v>
      </c>
      <c r="D2696" s="40" t="s">
        <v>17</v>
      </c>
      <c r="E2696" s="138" t="s">
        <v>5270</v>
      </c>
      <c r="F2696" s="40" t="s">
        <v>147</v>
      </c>
      <c r="G2696" s="40" t="s">
        <v>1059</v>
      </c>
      <c r="H2696" s="82" t="s">
        <v>5322</v>
      </c>
      <c r="I2696" s="83"/>
      <c r="J2696" s="83"/>
      <c r="K2696" s="21"/>
      <c r="L2696" s="21"/>
    </row>
    <row r="2697" spans="1:12" ht="50" x14ac:dyDescent="0.25">
      <c r="A2697" s="21"/>
      <c r="B2697" s="133" t="s">
        <v>5251</v>
      </c>
      <c r="C2697" s="134">
        <v>43908</v>
      </c>
      <c r="D2697" s="133" t="s">
        <v>17</v>
      </c>
      <c r="E2697" s="133" t="s">
        <v>43</v>
      </c>
      <c r="F2697" s="133" t="s">
        <v>23</v>
      </c>
      <c r="G2697" s="133" t="s">
        <v>5326</v>
      </c>
      <c r="H2697" s="136" t="s">
        <v>5327</v>
      </c>
      <c r="I2697" s="86"/>
      <c r="J2697" s="86"/>
      <c r="K2697" s="21"/>
      <c r="L2697" s="21"/>
    </row>
    <row r="2698" spans="1:12" ht="50" x14ac:dyDescent="0.25">
      <c r="A2698" s="21"/>
      <c r="B2698" s="40" t="s">
        <v>5251</v>
      </c>
      <c r="C2698" s="81">
        <v>43874</v>
      </c>
      <c r="D2698" s="40" t="s">
        <v>17</v>
      </c>
      <c r="E2698" s="83" t="s">
        <v>5252</v>
      </c>
      <c r="F2698" s="40" t="s">
        <v>108</v>
      </c>
      <c r="G2698" s="40" t="s">
        <v>5328</v>
      </c>
      <c r="H2698" s="82" t="s">
        <v>5329</v>
      </c>
      <c r="I2698" s="40" t="s">
        <v>1072</v>
      </c>
      <c r="J2698" s="40"/>
      <c r="K2698" s="21"/>
      <c r="L2698" s="21"/>
    </row>
    <row r="2699" spans="1:12" ht="87.5" x14ac:dyDescent="0.25">
      <c r="A2699" s="21"/>
      <c r="B2699" s="24" t="s">
        <v>56</v>
      </c>
      <c r="C2699" s="98">
        <v>44018</v>
      </c>
      <c r="D2699" s="24" t="s">
        <v>57</v>
      </c>
      <c r="E2699" s="24" t="s">
        <v>5330</v>
      </c>
      <c r="F2699" s="99" t="s">
        <v>23</v>
      </c>
      <c r="G2699" s="100" t="s">
        <v>5331</v>
      </c>
      <c r="H2699" s="101" t="s">
        <v>5332</v>
      </c>
      <c r="I2699" s="91"/>
      <c r="J2699" s="91"/>
      <c r="K2699" s="21"/>
      <c r="L2699" s="21"/>
    </row>
    <row r="2700" spans="1:12" ht="112.5" x14ac:dyDescent="0.25">
      <c r="A2700" s="21"/>
      <c r="B2700" s="14" t="s">
        <v>56</v>
      </c>
      <c r="C2700" s="88">
        <v>44015</v>
      </c>
      <c r="D2700" s="14" t="s">
        <v>17</v>
      </c>
      <c r="E2700" s="14" t="s">
        <v>5333</v>
      </c>
      <c r="F2700" s="89" t="s">
        <v>23</v>
      </c>
      <c r="G2700" s="90" t="s">
        <v>5334</v>
      </c>
      <c r="H2700" s="31" t="s">
        <v>5335</v>
      </c>
      <c r="I2700" s="91"/>
      <c r="J2700" s="91"/>
      <c r="K2700" s="21"/>
      <c r="L2700" s="21"/>
    </row>
    <row r="2701" spans="1:12" ht="137.5" x14ac:dyDescent="0.25">
      <c r="A2701" s="21"/>
      <c r="B2701" s="14" t="s">
        <v>56</v>
      </c>
      <c r="C2701" s="88">
        <v>44011</v>
      </c>
      <c r="D2701" s="14" t="s">
        <v>17</v>
      </c>
      <c r="E2701" s="14" t="s">
        <v>205</v>
      </c>
      <c r="F2701" s="89" t="s">
        <v>23</v>
      </c>
      <c r="G2701" s="90" t="s">
        <v>5336</v>
      </c>
      <c r="H2701" s="31" t="s">
        <v>5337</v>
      </c>
      <c r="I2701" s="91"/>
      <c r="J2701" s="91"/>
      <c r="K2701" s="21"/>
      <c r="L2701" s="21"/>
    </row>
    <row r="2702" spans="1:12" ht="200" x14ac:dyDescent="0.25">
      <c r="A2702" s="21"/>
      <c r="B2702" s="14" t="s">
        <v>56</v>
      </c>
      <c r="C2702" s="88">
        <v>44008</v>
      </c>
      <c r="D2702" s="14" t="s">
        <v>17</v>
      </c>
      <c r="E2702" s="14" t="s">
        <v>5338</v>
      </c>
      <c r="F2702" s="89" t="s">
        <v>210</v>
      </c>
      <c r="G2702" s="90" t="s">
        <v>5339</v>
      </c>
      <c r="H2702" s="31" t="s">
        <v>5340</v>
      </c>
      <c r="I2702" s="91"/>
      <c r="J2702" s="91"/>
      <c r="K2702" s="21"/>
      <c r="L2702" s="21"/>
    </row>
    <row r="2703" spans="1:12" ht="150" x14ac:dyDescent="0.25">
      <c r="A2703" s="21"/>
      <c r="B2703" s="14" t="s">
        <v>56</v>
      </c>
      <c r="C2703" s="88">
        <v>44008</v>
      </c>
      <c r="D2703" s="14" t="s">
        <v>17</v>
      </c>
      <c r="E2703" s="14" t="s">
        <v>5338</v>
      </c>
      <c r="F2703" s="89" t="s">
        <v>27</v>
      </c>
      <c r="G2703" s="90" t="s">
        <v>5341</v>
      </c>
      <c r="H2703" s="31" t="s">
        <v>5340</v>
      </c>
      <c r="I2703" s="91"/>
      <c r="J2703" s="91"/>
      <c r="K2703" s="21"/>
      <c r="L2703" s="21"/>
    </row>
    <row r="2704" spans="1:12" ht="137.5" x14ac:dyDescent="0.25">
      <c r="A2704" s="21"/>
      <c r="B2704" s="14" t="s">
        <v>56</v>
      </c>
      <c r="C2704" s="88">
        <v>44005</v>
      </c>
      <c r="D2704" s="14" t="s">
        <v>17</v>
      </c>
      <c r="E2704" s="14" t="s">
        <v>5342</v>
      </c>
      <c r="F2704" s="89" t="s">
        <v>19</v>
      </c>
      <c r="G2704" s="90" t="s">
        <v>5343</v>
      </c>
      <c r="H2704" s="31" t="s">
        <v>5344</v>
      </c>
      <c r="I2704" s="91"/>
      <c r="J2704" s="91"/>
      <c r="K2704" s="21"/>
      <c r="L2704" s="21"/>
    </row>
    <row r="2705" spans="1:12" ht="162.5" x14ac:dyDescent="0.25">
      <c r="A2705" s="21"/>
      <c r="B2705" s="14" t="s">
        <v>56</v>
      </c>
      <c r="C2705" s="88">
        <v>44001</v>
      </c>
      <c r="D2705" s="14" t="s">
        <v>17</v>
      </c>
      <c r="E2705" s="14" t="s">
        <v>1197</v>
      </c>
      <c r="F2705" s="89" t="s">
        <v>23</v>
      </c>
      <c r="G2705" s="90" t="s">
        <v>5345</v>
      </c>
      <c r="H2705" s="31" t="s">
        <v>5346</v>
      </c>
      <c r="I2705" s="91"/>
      <c r="J2705" s="91"/>
      <c r="K2705" s="21"/>
      <c r="L2705" s="21"/>
    </row>
    <row r="2706" spans="1:12" ht="125" x14ac:dyDescent="0.25">
      <c r="A2706" s="21"/>
      <c r="B2706" s="14" t="s">
        <v>56</v>
      </c>
      <c r="C2706" s="88">
        <v>44001</v>
      </c>
      <c r="D2706" s="14" t="s">
        <v>17</v>
      </c>
      <c r="E2706" s="14" t="s">
        <v>1197</v>
      </c>
      <c r="F2706" s="89" t="s">
        <v>23</v>
      </c>
      <c r="G2706" s="90" t="s">
        <v>5347</v>
      </c>
      <c r="H2706" s="31" t="s">
        <v>5348</v>
      </c>
      <c r="I2706" s="91"/>
      <c r="J2706" s="91"/>
      <c r="K2706" s="21"/>
      <c r="L2706" s="21"/>
    </row>
    <row r="2707" spans="1:12" ht="112.5" x14ac:dyDescent="0.25">
      <c r="A2707" s="21"/>
      <c r="B2707" s="24" t="s">
        <v>56</v>
      </c>
      <c r="C2707" s="98">
        <v>43999</v>
      </c>
      <c r="D2707" s="24" t="s">
        <v>57</v>
      </c>
      <c r="E2707" s="24" t="s">
        <v>5349</v>
      </c>
      <c r="F2707" s="99" t="s">
        <v>19</v>
      </c>
      <c r="G2707" s="100" t="s">
        <v>5350</v>
      </c>
      <c r="H2707" s="101" t="s">
        <v>5351</v>
      </c>
      <c r="I2707" s="91"/>
      <c r="J2707" s="91"/>
      <c r="K2707" s="21"/>
      <c r="L2707" s="21"/>
    </row>
    <row r="2708" spans="1:12" ht="100" x14ac:dyDescent="0.25">
      <c r="A2708" s="21"/>
      <c r="B2708" s="45" t="s">
        <v>56</v>
      </c>
      <c r="C2708" s="94">
        <v>43985</v>
      </c>
      <c r="D2708" s="45" t="s">
        <v>57</v>
      </c>
      <c r="E2708" s="45" t="s">
        <v>43</v>
      </c>
      <c r="F2708" s="45" t="s">
        <v>23</v>
      </c>
      <c r="G2708" s="45" t="s">
        <v>5352</v>
      </c>
      <c r="H2708" s="95" t="s">
        <v>5353</v>
      </c>
      <c r="I2708" s="86"/>
      <c r="J2708" s="86"/>
      <c r="K2708" s="21"/>
      <c r="L2708" s="21"/>
    </row>
    <row r="2709" spans="1:12" ht="62.5" x14ac:dyDescent="0.25">
      <c r="A2709" s="21"/>
      <c r="B2709" s="40" t="s">
        <v>56</v>
      </c>
      <c r="C2709" s="92">
        <v>43979</v>
      </c>
      <c r="D2709" s="40" t="s">
        <v>17</v>
      </c>
      <c r="E2709" s="40" t="s">
        <v>5354</v>
      </c>
      <c r="F2709" s="40" t="s">
        <v>23</v>
      </c>
      <c r="G2709" s="40" t="s">
        <v>5355</v>
      </c>
      <c r="H2709" s="93" t="s">
        <v>5356</v>
      </c>
      <c r="I2709" s="86"/>
      <c r="J2709" s="86"/>
      <c r="K2709" s="21"/>
      <c r="L2709" s="21"/>
    </row>
    <row r="2710" spans="1:12" ht="100" x14ac:dyDescent="0.25">
      <c r="A2710" s="21"/>
      <c r="B2710" s="40" t="s">
        <v>56</v>
      </c>
      <c r="C2710" s="92">
        <v>43973</v>
      </c>
      <c r="D2710" s="40" t="s">
        <v>17</v>
      </c>
      <c r="E2710" s="40" t="s">
        <v>58</v>
      </c>
      <c r="F2710" s="40" t="s">
        <v>19</v>
      </c>
      <c r="G2710" s="40" t="s">
        <v>5357</v>
      </c>
      <c r="H2710" s="93" t="s">
        <v>5358</v>
      </c>
      <c r="I2710" s="86"/>
      <c r="J2710" s="86"/>
      <c r="K2710" s="21"/>
      <c r="L2710" s="21"/>
    </row>
    <row r="2711" spans="1:12" ht="162.5" x14ac:dyDescent="0.25">
      <c r="A2711" s="21"/>
      <c r="B2711" s="40" t="s">
        <v>56</v>
      </c>
      <c r="C2711" s="92">
        <v>43971</v>
      </c>
      <c r="D2711" s="40" t="s">
        <v>17</v>
      </c>
      <c r="E2711" s="40" t="s">
        <v>5338</v>
      </c>
      <c r="F2711" s="40" t="s">
        <v>23</v>
      </c>
      <c r="G2711" s="40" t="s">
        <v>5359</v>
      </c>
      <c r="H2711" s="93" t="s">
        <v>5360</v>
      </c>
      <c r="I2711" s="86"/>
      <c r="J2711" s="86"/>
      <c r="K2711" s="21"/>
      <c r="L2711" s="21"/>
    </row>
    <row r="2712" spans="1:12" ht="200" x14ac:dyDescent="0.25">
      <c r="A2712" s="21"/>
      <c r="B2712" s="40" t="s">
        <v>56</v>
      </c>
      <c r="C2712" s="92">
        <v>43971</v>
      </c>
      <c r="D2712" s="40" t="s">
        <v>17</v>
      </c>
      <c r="E2712" s="40" t="s">
        <v>5338</v>
      </c>
      <c r="F2712" s="40" t="s">
        <v>23</v>
      </c>
      <c r="G2712" s="40" t="s">
        <v>5361</v>
      </c>
      <c r="H2712" s="93" t="s">
        <v>5362</v>
      </c>
      <c r="I2712" s="86"/>
      <c r="J2712" s="86"/>
      <c r="K2712" s="21"/>
      <c r="L2712" s="21"/>
    </row>
    <row r="2713" spans="1:12" ht="100" x14ac:dyDescent="0.25">
      <c r="A2713" s="21"/>
      <c r="B2713" s="40" t="s">
        <v>56</v>
      </c>
      <c r="C2713" s="92">
        <v>43966</v>
      </c>
      <c r="D2713" s="40" t="s">
        <v>17</v>
      </c>
      <c r="E2713" s="40" t="s">
        <v>5338</v>
      </c>
      <c r="F2713" s="40" t="s">
        <v>23</v>
      </c>
      <c r="G2713" s="40" t="s">
        <v>5363</v>
      </c>
      <c r="H2713" s="93" t="s">
        <v>5364</v>
      </c>
      <c r="I2713" s="86"/>
      <c r="J2713" s="86"/>
      <c r="K2713" s="21"/>
      <c r="L2713" s="21"/>
    </row>
    <row r="2714" spans="1:12" ht="350" x14ac:dyDescent="0.25">
      <c r="A2714" s="21"/>
      <c r="B2714" s="40" t="s">
        <v>56</v>
      </c>
      <c r="C2714" s="92">
        <v>43962</v>
      </c>
      <c r="D2714" s="40" t="s">
        <v>17</v>
      </c>
      <c r="E2714" s="40" t="s">
        <v>205</v>
      </c>
      <c r="F2714" s="40" t="s">
        <v>23</v>
      </c>
      <c r="G2714" s="40" t="s">
        <v>5365</v>
      </c>
      <c r="H2714" s="93" t="s">
        <v>5366</v>
      </c>
      <c r="I2714" s="86"/>
      <c r="J2714" s="86"/>
      <c r="K2714" s="21"/>
      <c r="L2714" s="21"/>
    </row>
    <row r="2715" spans="1:12" ht="262.5" x14ac:dyDescent="0.25">
      <c r="A2715" s="21"/>
      <c r="B2715" s="45" t="s">
        <v>56</v>
      </c>
      <c r="C2715" s="94">
        <v>43962</v>
      </c>
      <c r="D2715" s="45" t="s">
        <v>57</v>
      </c>
      <c r="E2715" s="45" t="s">
        <v>43</v>
      </c>
      <c r="F2715" s="45" t="s">
        <v>19</v>
      </c>
      <c r="G2715" s="45" t="s">
        <v>5367</v>
      </c>
      <c r="H2715" s="95" t="s">
        <v>5368</v>
      </c>
      <c r="I2715" s="86"/>
      <c r="J2715" s="86"/>
      <c r="K2715" s="21"/>
      <c r="L2715" s="21"/>
    </row>
    <row r="2716" spans="1:12" ht="75" x14ac:dyDescent="0.25">
      <c r="A2716" s="21"/>
      <c r="B2716" s="40" t="s">
        <v>56</v>
      </c>
      <c r="C2716" s="92">
        <v>43959</v>
      </c>
      <c r="D2716" s="40" t="s">
        <v>17</v>
      </c>
      <c r="E2716" s="40" t="s">
        <v>5369</v>
      </c>
      <c r="F2716" s="40" t="s">
        <v>23</v>
      </c>
      <c r="G2716" s="40" t="s">
        <v>5370</v>
      </c>
      <c r="H2716" s="93" t="s">
        <v>5371</v>
      </c>
      <c r="I2716" s="86"/>
      <c r="J2716" s="86"/>
      <c r="K2716" s="21"/>
      <c r="L2716" s="21"/>
    </row>
    <row r="2717" spans="1:12" ht="37.5" x14ac:dyDescent="0.25">
      <c r="A2717" s="21"/>
      <c r="B2717" s="40" t="s">
        <v>56</v>
      </c>
      <c r="C2717" s="92">
        <v>43952</v>
      </c>
      <c r="D2717" s="40" t="s">
        <v>17</v>
      </c>
      <c r="E2717" s="40" t="s">
        <v>5372</v>
      </c>
      <c r="F2717" s="40" t="s">
        <v>23</v>
      </c>
      <c r="G2717" s="40" t="s">
        <v>5373</v>
      </c>
      <c r="H2717" s="82" t="s">
        <v>5374</v>
      </c>
      <c r="I2717" s="86"/>
      <c r="J2717" s="86"/>
      <c r="K2717" s="21"/>
      <c r="L2717" s="21"/>
    </row>
    <row r="2718" spans="1:12" ht="137.5" x14ac:dyDescent="0.25">
      <c r="A2718" s="21"/>
      <c r="B2718" s="40" t="s">
        <v>56</v>
      </c>
      <c r="C2718" s="92">
        <v>43946</v>
      </c>
      <c r="D2718" s="40" t="s">
        <v>17</v>
      </c>
      <c r="E2718" s="40" t="s">
        <v>5338</v>
      </c>
      <c r="F2718" s="40" t="s">
        <v>27</v>
      </c>
      <c r="G2718" s="40" t="s">
        <v>5375</v>
      </c>
      <c r="H2718" s="82" t="s">
        <v>5376</v>
      </c>
      <c r="I2718" s="86"/>
      <c r="J2718" s="86"/>
      <c r="K2718" s="21"/>
      <c r="L2718" s="21"/>
    </row>
    <row r="2719" spans="1:12" ht="112.5" x14ac:dyDescent="0.25">
      <c r="A2719" s="21"/>
      <c r="B2719" s="40" t="s">
        <v>56</v>
      </c>
      <c r="C2719" s="92">
        <v>43945</v>
      </c>
      <c r="D2719" s="40" t="s">
        <v>17</v>
      </c>
      <c r="E2719" s="40" t="s">
        <v>5338</v>
      </c>
      <c r="F2719" s="40" t="s">
        <v>23</v>
      </c>
      <c r="G2719" s="40" t="s">
        <v>5377</v>
      </c>
      <c r="H2719" s="82" t="s">
        <v>5378</v>
      </c>
      <c r="I2719" s="86"/>
      <c r="J2719" s="86"/>
      <c r="K2719" s="21"/>
      <c r="L2719" s="21"/>
    </row>
    <row r="2720" spans="1:12" ht="125" x14ac:dyDescent="0.25">
      <c r="A2720" s="21"/>
      <c r="B2720" s="40" t="s">
        <v>56</v>
      </c>
      <c r="C2720" s="92">
        <v>43945</v>
      </c>
      <c r="D2720" s="40" t="s">
        <v>17</v>
      </c>
      <c r="E2720" s="40" t="s">
        <v>5338</v>
      </c>
      <c r="F2720" s="40" t="s">
        <v>23</v>
      </c>
      <c r="G2720" s="40" t="s">
        <v>5379</v>
      </c>
      <c r="H2720" s="82" t="s">
        <v>5378</v>
      </c>
      <c r="I2720" s="86"/>
      <c r="J2720" s="86"/>
      <c r="K2720" s="21"/>
      <c r="L2720" s="21"/>
    </row>
    <row r="2721" spans="1:12" ht="87.5" x14ac:dyDescent="0.25">
      <c r="A2721" s="21"/>
      <c r="B2721" s="40" t="s">
        <v>56</v>
      </c>
      <c r="C2721" s="92">
        <v>43945</v>
      </c>
      <c r="D2721" s="40" t="s">
        <v>17</v>
      </c>
      <c r="E2721" s="40" t="s">
        <v>5338</v>
      </c>
      <c r="F2721" s="40" t="s">
        <v>23</v>
      </c>
      <c r="G2721" s="40" t="s">
        <v>5380</v>
      </c>
      <c r="H2721" s="82" t="s">
        <v>5378</v>
      </c>
      <c r="I2721" s="86"/>
      <c r="J2721" s="86"/>
      <c r="K2721" s="21"/>
      <c r="L2721" s="21"/>
    </row>
    <row r="2722" spans="1:12" ht="112.5" x14ac:dyDescent="0.25">
      <c r="A2722" s="21"/>
      <c r="B2722" s="40" t="s">
        <v>56</v>
      </c>
      <c r="C2722" s="92">
        <v>43945</v>
      </c>
      <c r="D2722" s="40" t="s">
        <v>17</v>
      </c>
      <c r="E2722" s="40" t="s">
        <v>5338</v>
      </c>
      <c r="F2722" s="40" t="s">
        <v>23</v>
      </c>
      <c r="G2722" s="40" t="s">
        <v>5381</v>
      </c>
      <c r="H2722" s="82" t="s">
        <v>5378</v>
      </c>
      <c r="I2722" s="86"/>
      <c r="J2722" s="86"/>
      <c r="K2722" s="21"/>
      <c r="L2722" s="21"/>
    </row>
    <row r="2723" spans="1:12" ht="137.5" x14ac:dyDescent="0.25">
      <c r="A2723" s="21"/>
      <c r="B2723" s="40" t="s">
        <v>56</v>
      </c>
      <c r="C2723" s="92">
        <v>43945</v>
      </c>
      <c r="D2723" s="40" t="s">
        <v>17</v>
      </c>
      <c r="E2723" s="40" t="s">
        <v>5338</v>
      </c>
      <c r="F2723" s="40" t="s">
        <v>23</v>
      </c>
      <c r="G2723" s="40" t="s">
        <v>5382</v>
      </c>
      <c r="H2723" s="82" t="s">
        <v>5378</v>
      </c>
      <c r="I2723" s="86"/>
      <c r="J2723" s="86"/>
      <c r="K2723" s="21"/>
      <c r="L2723" s="21"/>
    </row>
    <row r="2724" spans="1:12" ht="100" x14ac:dyDescent="0.25">
      <c r="A2724" s="21"/>
      <c r="B2724" s="40" t="s">
        <v>56</v>
      </c>
      <c r="C2724" s="92">
        <v>43945</v>
      </c>
      <c r="D2724" s="40" t="s">
        <v>17</v>
      </c>
      <c r="E2724" s="40" t="s">
        <v>5338</v>
      </c>
      <c r="F2724" s="40" t="s">
        <v>23</v>
      </c>
      <c r="G2724" s="40" t="s">
        <v>5383</v>
      </c>
      <c r="H2724" s="82" t="s">
        <v>5378</v>
      </c>
      <c r="I2724" s="86"/>
      <c r="J2724" s="86"/>
      <c r="K2724" s="21"/>
      <c r="L2724" s="21"/>
    </row>
    <row r="2725" spans="1:12" ht="62.5" x14ac:dyDescent="0.25">
      <c r="A2725" s="21"/>
      <c r="B2725" s="45" t="s">
        <v>56</v>
      </c>
      <c r="C2725" s="94">
        <v>43945</v>
      </c>
      <c r="D2725" s="45" t="s">
        <v>57</v>
      </c>
      <c r="E2725" s="45" t="s">
        <v>43</v>
      </c>
      <c r="F2725" s="45" t="s">
        <v>23</v>
      </c>
      <c r="G2725" s="45" t="s">
        <v>5384</v>
      </c>
      <c r="H2725" s="85" t="s">
        <v>5385</v>
      </c>
      <c r="I2725" s="86"/>
      <c r="J2725" s="86"/>
      <c r="K2725" s="21"/>
      <c r="L2725" s="21"/>
    </row>
    <row r="2726" spans="1:12" ht="100" x14ac:dyDescent="0.25">
      <c r="A2726" s="21"/>
      <c r="B2726" s="40" t="s">
        <v>56</v>
      </c>
      <c r="C2726" s="92">
        <v>43944</v>
      </c>
      <c r="D2726" s="40" t="s">
        <v>17</v>
      </c>
      <c r="E2726" s="40" t="s">
        <v>5386</v>
      </c>
      <c r="F2726" s="40" t="s">
        <v>23</v>
      </c>
      <c r="G2726" s="40" t="s">
        <v>5387</v>
      </c>
      <c r="H2726" s="82" t="s">
        <v>5388</v>
      </c>
      <c r="I2726" s="86"/>
      <c r="J2726" s="86"/>
      <c r="K2726" s="21"/>
      <c r="L2726" s="21"/>
    </row>
    <row r="2727" spans="1:12" ht="87.5" x14ac:dyDescent="0.25">
      <c r="A2727" s="21"/>
      <c r="B2727" s="40" t="s">
        <v>56</v>
      </c>
      <c r="C2727" s="92">
        <v>43938</v>
      </c>
      <c r="D2727" s="40" t="s">
        <v>17</v>
      </c>
      <c r="E2727" s="40" t="s">
        <v>43</v>
      </c>
      <c r="F2727" s="40" t="s">
        <v>23</v>
      </c>
      <c r="G2727" s="40" t="s">
        <v>5389</v>
      </c>
      <c r="H2727" s="82" t="s">
        <v>5390</v>
      </c>
      <c r="I2727" s="86"/>
      <c r="J2727" s="86"/>
      <c r="K2727" s="21"/>
      <c r="L2727" s="21"/>
    </row>
    <row r="2728" spans="1:12" ht="175" x14ac:dyDescent="0.25">
      <c r="A2728" s="21"/>
      <c r="B2728" s="40" t="s">
        <v>56</v>
      </c>
      <c r="C2728" s="81">
        <v>43923</v>
      </c>
      <c r="D2728" s="40" t="s">
        <v>17</v>
      </c>
      <c r="E2728" s="40" t="s">
        <v>43</v>
      </c>
      <c r="F2728" s="40" t="s">
        <v>19</v>
      </c>
      <c r="G2728" s="40" t="s">
        <v>5391</v>
      </c>
      <c r="H2728" s="82" t="s">
        <v>5392</v>
      </c>
      <c r="I2728" s="83"/>
      <c r="J2728" s="83"/>
      <c r="K2728" s="21"/>
      <c r="L2728" s="21"/>
    </row>
    <row r="2729" spans="1:12" ht="50" x14ac:dyDescent="0.25">
      <c r="A2729" s="21"/>
      <c r="B2729" s="40" t="s">
        <v>56</v>
      </c>
      <c r="C2729" s="81">
        <v>43907</v>
      </c>
      <c r="D2729" s="40" t="s">
        <v>17</v>
      </c>
      <c r="E2729" s="40" t="s">
        <v>5393</v>
      </c>
      <c r="F2729" s="40" t="s">
        <v>19</v>
      </c>
      <c r="G2729" s="40" t="s">
        <v>5394</v>
      </c>
      <c r="H2729" s="82" t="s">
        <v>5395</v>
      </c>
      <c r="I2729" s="83"/>
      <c r="J2729" s="83"/>
      <c r="K2729" s="21"/>
      <c r="L2729" s="21"/>
    </row>
    <row r="2730" spans="1:12" ht="37.5" x14ac:dyDescent="0.25">
      <c r="A2730" s="21"/>
      <c r="B2730" s="40" t="s">
        <v>56</v>
      </c>
      <c r="C2730" s="81">
        <v>43907</v>
      </c>
      <c r="D2730" s="40" t="s">
        <v>17</v>
      </c>
      <c r="E2730" s="40" t="s">
        <v>5393</v>
      </c>
      <c r="F2730" s="40" t="s">
        <v>19</v>
      </c>
      <c r="G2730" s="40" t="s">
        <v>5396</v>
      </c>
      <c r="H2730" s="82" t="s">
        <v>5395</v>
      </c>
      <c r="I2730" s="83"/>
      <c r="J2730" s="83"/>
      <c r="K2730" s="21"/>
      <c r="L2730" s="21"/>
    </row>
    <row r="2731" spans="1:12" ht="62.5" x14ac:dyDescent="0.25">
      <c r="A2731" s="21"/>
      <c r="B2731" s="40" t="s">
        <v>56</v>
      </c>
      <c r="C2731" s="81">
        <v>43907</v>
      </c>
      <c r="D2731" s="40" t="s">
        <v>17</v>
      </c>
      <c r="E2731" s="40" t="s">
        <v>5397</v>
      </c>
      <c r="F2731" s="40" t="s">
        <v>210</v>
      </c>
      <c r="G2731" s="40" t="s">
        <v>5398</v>
      </c>
      <c r="H2731" s="82" t="s">
        <v>5399</v>
      </c>
      <c r="I2731" s="83"/>
      <c r="J2731" s="83"/>
      <c r="K2731" s="21"/>
      <c r="L2731" s="21"/>
    </row>
    <row r="2732" spans="1:12" ht="62.5" x14ac:dyDescent="0.25">
      <c r="A2732" s="21"/>
      <c r="B2732" s="40" t="s">
        <v>56</v>
      </c>
      <c r="C2732" s="81">
        <v>43907</v>
      </c>
      <c r="D2732" s="40" t="s">
        <v>17</v>
      </c>
      <c r="E2732" s="40" t="s">
        <v>5400</v>
      </c>
      <c r="F2732" s="40" t="s">
        <v>210</v>
      </c>
      <c r="G2732" s="40" t="s">
        <v>5401</v>
      </c>
      <c r="H2732" s="82" t="s">
        <v>5399</v>
      </c>
      <c r="I2732" s="83"/>
      <c r="J2732" s="83"/>
      <c r="K2732" s="21"/>
      <c r="L2732" s="21"/>
    </row>
    <row r="2733" spans="1:12" ht="87.5" x14ac:dyDescent="0.25">
      <c r="A2733" s="21"/>
      <c r="B2733" s="14" t="s">
        <v>56</v>
      </c>
      <c r="C2733" s="112">
        <v>43907</v>
      </c>
      <c r="D2733" s="14" t="s">
        <v>17</v>
      </c>
      <c r="E2733" s="14" t="s">
        <v>5349</v>
      </c>
      <c r="F2733" s="14" t="s">
        <v>23</v>
      </c>
      <c r="G2733" s="14" t="s">
        <v>5402</v>
      </c>
      <c r="H2733" s="113" t="s">
        <v>5399</v>
      </c>
      <c r="I2733" s="86"/>
      <c r="J2733" s="86"/>
      <c r="K2733" s="21"/>
      <c r="L2733" s="21"/>
    </row>
    <row r="2734" spans="1:12" ht="125" x14ac:dyDescent="0.25">
      <c r="A2734" s="21"/>
      <c r="B2734" s="14" t="s">
        <v>56</v>
      </c>
      <c r="C2734" s="112">
        <v>43907</v>
      </c>
      <c r="D2734" s="14" t="s">
        <v>17</v>
      </c>
      <c r="E2734" s="14" t="s">
        <v>5349</v>
      </c>
      <c r="F2734" s="14" t="s">
        <v>23</v>
      </c>
      <c r="G2734" s="14" t="s">
        <v>5403</v>
      </c>
      <c r="H2734" s="113" t="s">
        <v>5399</v>
      </c>
      <c r="I2734" s="86"/>
      <c r="J2734" s="86"/>
      <c r="K2734" s="21"/>
      <c r="L2734" s="21"/>
    </row>
    <row r="2735" spans="1:12" ht="112.5" x14ac:dyDescent="0.25">
      <c r="A2735" s="21"/>
      <c r="B2735" s="14" t="s">
        <v>56</v>
      </c>
      <c r="C2735" s="112">
        <v>43907</v>
      </c>
      <c r="D2735" s="14" t="s">
        <v>17</v>
      </c>
      <c r="E2735" s="14" t="s">
        <v>5349</v>
      </c>
      <c r="F2735" s="14" t="s">
        <v>23</v>
      </c>
      <c r="G2735" s="14" t="s">
        <v>5404</v>
      </c>
      <c r="H2735" s="113" t="s">
        <v>5399</v>
      </c>
      <c r="I2735" s="86"/>
      <c r="J2735" s="86"/>
      <c r="K2735" s="21"/>
      <c r="L2735" s="21"/>
    </row>
    <row r="2736" spans="1:12" ht="50" x14ac:dyDescent="0.25">
      <c r="A2736" s="21"/>
      <c r="B2736" s="40" t="s">
        <v>56</v>
      </c>
      <c r="C2736" s="81">
        <v>43905</v>
      </c>
      <c r="D2736" s="40" t="s">
        <v>17</v>
      </c>
      <c r="E2736" s="40" t="s">
        <v>205</v>
      </c>
      <c r="F2736" s="40" t="s">
        <v>210</v>
      </c>
      <c r="G2736" s="40" t="s">
        <v>5405</v>
      </c>
      <c r="H2736" s="82" t="s">
        <v>5406</v>
      </c>
      <c r="I2736" s="40"/>
      <c r="J2736" s="40"/>
      <c r="K2736" s="21"/>
      <c r="L2736" s="21"/>
    </row>
    <row r="2737" spans="1:12" ht="87.5" x14ac:dyDescent="0.25">
      <c r="A2737" s="21"/>
      <c r="B2737" s="14" t="s">
        <v>5407</v>
      </c>
      <c r="C2737" s="88">
        <v>44063</v>
      </c>
      <c r="D2737" s="14" t="s">
        <v>17</v>
      </c>
      <c r="E2737" s="14" t="s">
        <v>5408</v>
      </c>
      <c r="F2737" s="89" t="s">
        <v>27</v>
      </c>
      <c r="G2737" s="90" t="s">
        <v>5409</v>
      </c>
      <c r="H2737" s="31" t="s">
        <v>5410</v>
      </c>
      <c r="I2737" s="91"/>
      <c r="J2737" s="91"/>
      <c r="K2737" s="21"/>
      <c r="L2737" s="21"/>
    </row>
    <row r="2738" spans="1:12" ht="137.5" x14ac:dyDescent="0.25">
      <c r="A2738" s="21"/>
      <c r="B2738" s="14" t="s">
        <v>5407</v>
      </c>
      <c r="C2738" s="88">
        <v>44063</v>
      </c>
      <c r="D2738" s="14" t="s">
        <v>17</v>
      </c>
      <c r="E2738" s="14" t="s">
        <v>5411</v>
      </c>
      <c r="F2738" s="89" t="s">
        <v>50</v>
      </c>
      <c r="G2738" s="90" t="s">
        <v>5412</v>
      </c>
      <c r="H2738" s="31" t="s">
        <v>5413</v>
      </c>
      <c r="I2738" s="91"/>
      <c r="J2738" s="91"/>
      <c r="K2738" s="21"/>
      <c r="L2738" s="21"/>
    </row>
    <row r="2739" spans="1:12" ht="137.5" x14ac:dyDescent="0.25">
      <c r="A2739" s="21"/>
      <c r="B2739" s="14" t="s">
        <v>5407</v>
      </c>
      <c r="C2739" s="88">
        <v>44060</v>
      </c>
      <c r="D2739" s="14" t="s">
        <v>17</v>
      </c>
      <c r="E2739" s="14" t="s">
        <v>5408</v>
      </c>
      <c r="F2739" s="89" t="s">
        <v>19</v>
      </c>
      <c r="G2739" s="90" t="s">
        <v>5414</v>
      </c>
      <c r="H2739" s="31" t="s">
        <v>5415</v>
      </c>
      <c r="I2739" s="91"/>
      <c r="J2739" s="91"/>
      <c r="K2739" s="21"/>
      <c r="L2739" s="21"/>
    </row>
    <row r="2740" spans="1:12" ht="100" x14ac:dyDescent="0.25">
      <c r="A2740" s="21"/>
      <c r="B2740" s="14" t="s">
        <v>5407</v>
      </c>
      <c r="C2740" s="88">
        <v>44055</v>
      </c>
      <c r="D2740" s="14" t="s">
        <v>17</v>
      </c>
      <c r="E2740" s="14" t="s">
        <v>5408</v>
      </c>
      <c r="F2740" s="89" t="s">
        <v>122</v>
      </c>
      <c r="G2740" s="90" t="s">
        <v>5416</v>
      </c>
      <c r="H2740" s="31" t="s">
        <v>5417</v>
      </c>
      <c r="I2740" s="91"/>
      <c r="J2740" s="91"/>
      <c r="K2740" s="21"/>
      <c r="L2740" s="21"/>
    </row>
    <row r="2741" spans="1:12" ht="62.5" x14ac:dyDescent="0.25">
      <c r="A2741" s="21"/>
      <c r="B2741" s="40" t="s">
        <v>5407</v>
      </c>
      <c r="C2741" s="92">
        <v>43987</v>
      </c>
      <c r="D2741" s="40" t="s">
        <v>17</v>
      </c>
      <c r="E2741" s="40" t="s">
        <v>5418</v>
      </c>
      <c r="F2741" s="40" t="s">
        <v>23</v>
      </c>
      <c r="G2741" s="40" t="s">
        <v>5419</v>
      </c>
      <c r="H2741" s="93" t="s">
        <v>5420</v>
      </c>
      <c r="I2741" s="86"/>
      <c r="J2741" s="86"/>
      <c r="K2741" s="21"/>
      <c r="L2741" s="21"/>
    </row>
    <row r="2742" spans="1:12" ht="137.5" x14ac:dyDescent="0.25">
      <c r="A2742" s="21"/>
      <c r="B2742" s="40" t="s">
        <v>5407</v>
      </c>
      <c r="C2742" s="92">
        <v>43987</v>
      </c>
      <c r="D2742" s="40" t="s">
        <v>17</v>
      </c>
      <c r="E2742" s="40" t="s">
        <v>5418</v>
      </c>
      <c r="F2742" s="40" t="s">
        <v>23</v>
      </c>
      <c r="G2742" s="40" t="s">
        <v>5421</v>
      </c>
      <c r="H2742" s="93" t="s">
        <v>5420</v>
      </c>
      <c r="I2742" s="86"/>
      <c r="J2742" s="86"/>
      <c r="K2742" s="21"/>
      <c r="L2742" s="21"/>
    </row>
    <row r="2743" spans="1:12" ht="75" x14ac:dyDescent="0.25">
      <c r="A2743" s="21"/>
      <c r="B2743" s="40" t="s">
        <v>5407</v>
      </c>
      <c r="C2743" s="92">
        <v>43984</v>
      </c>
      <c r="D2743" s="40" t="s">
        <v>17</v>
      </c>
      <c r="E2743" s="40" t="s">
        <v>5422</v>
      </c>
      <c r="F2743" s="40" t="s">
        <v>19</v>
      </c>
      <c r="G2743" s="40" t="s">
        <v>5423</v>
      </c>
      <c r="H2743" s="93" t="s">
        <v>5424</v>
      </c>
      <c r="I2743" s="86"/>
      <c r="J2743" s="86"/>
      <c r="K2743" s="21"/>
      <c r="L2743" s="21"/>
    </row>
    <row r="2744" spans="1:12" ht="187.5" x14ac:dyDescent="0.25">
      <c r="A2744" s="21"/>
      <c r="B2744" s="40" t="s">
        <v>5407</v>
      </c>
      <c r="C2744" s="116">
        <v>43980</v>
      </c>
      <c r="D2744" s="40" t="s">
        <v>17</v>
      </c>
      <c r="E2744" s="40" t="s">
        <v>5418</v>
      </c>
      <c r="F2744" s="40" t="s">
        <v>19</v>
      </c>
      <c r="G2744" s="40" t="s">
        <v>5425</v>
      </c>
      <c r="H2744" s="93" t="s">
        <v>5426</v>
      </c>
      <c r="I2744" s="86"/>
      <c r="J2744" s="86"/>
      <c r="K2744" s="21"/>
      <c r="L2744" s="21"/>
    </row>
    <row r="2745" spans="1:12" ht="100" x14ac:dyDescent="0.25">
      <c r="A2745" s="21"/>
      <c r="B2745" s="40" t="s">
        <v>5407</v>
      </c>
      <c r="C2745" s="92">
        <v>43980</v>
      </c>
      <c r="D2745" s="40" t="s">
        <v>17</v>
      </c>
      <c r="E2745" s="40" t="s">
        <v>5418</v>
      </c>
      <c r="F2745" s="40" t="s">
        <v>23</v>
      </c>
      <c r="G2745" s="40" t="s">
        <v>5427</v>
      </c>
      <c r="H2745" s="93" t="s">
        <v>5428</v>
      </c>
      <c r="I2745" s="86"/>
      <c r="J2745" s="86"/>
      <c r="K2745" s="21"/>
      <c r="L2745" s="21"/>
    </row>
    <row r="2746" spans="1:12" ht="87.5" x14ac:dyDescent="0.25">
      <c r="A2746" s="21"/>
      <c r="B2746" s="40" t="s">
        <v>5407</v>
      </c>
      <c r="C2746" s="92">
        <v>43976</v>
      </c>
      <c r="D2746" s="40" t="s">
        <v>17</v>
      </c>
      <c r="E2746" s="40" t="s">
        <v>5429</v>
      </c>
      <c r="F2746" s="40" t="s">
        <v>23</v>
      </c>
      <c r="G2746" s="40" t="s">
        <v>5430</v>
      </c>
      <c r="H2746" s="93" t="s">
        <v>5431</v>
      </c>
      <c r="I2746" s="86"/>
      <c r="J2746" s="86"/>
      <c r="K2746" s="21"/>
      <c r="L2746" s="21"/>
    </row>
    <row r="2747" spans="1:12" ht="75" x14ac:dyDescent="0.25">
      <c r="A2747" s="21"/>
      <c r="B2747" s="40" t="s">
        <v>5407</v>
      </c>
      <c r="C2747" s="92">
        <v>43972</v>
      </c>
      <c r="D2747" s="40" t="s">
        <v>17</v>
      </c>
      <c r="E2747" s="40" t="s">
        <v>5422</v>
      </c>
      <c r="F2747" s="40" t="s">
        <v>19</v>
      </c>
      <c r="G2747" s="40" t="s">
        <v>5432</v>
      </c>
      <c r="H2747" s="93" t="s">
        <v>5433</v>
      </c>
      <c r="I2747" s="86"/>
      <c r="J2747" s="86"/>
      <c r="K2747" s="21"/>
      <c r="L2747" s="21"/>
    </row>
    <row r="2748" spans="1:12" ht="100" x14ac:dyDescent="0.25">
      <c r="A2748" s="21"/>
      <c r="B2748" s="40" t="s">
        <v>5407</v>
      </c>
      <c r="C2748" s="92">
        <v>43971</v>
      </c>
      <c r="D2748" s="40" t="s">
        <v>17</v>
      </c>
      <c r="E2748" s="40" t="s">
        <v>5422</v>
      </c>
      <c r="F2748" s="40" t="s">
        <v>19</v>
      </c>
      <c r="G2748" s="40" t="s">
        <v>5434</v>
      </c>
      <c r="H2748" s="93" t="s">
        <v>5435</v>
      </c>
      <c r="I2748" s="86"/>
      <c r="J2748" s="86"/>
      <c r="K2748" s="21"/>
      <c r="L2748" s="21"/>
    </row>
    <row r="2749" spans="1:12" ht="75" x14ac:dyDescent="0.25">
      <c r="A2749" s="21"/>
      <c r="B2749" s="40" t="s">
        <v>5407</v>
      </c>
      <c r="C2749" s="92">
        <v>43965</v>
      </c>
      <c r="D2749" s="40" t="s">
        <v>17</v>
      </c>
      <c r="E2749" s="40" t="s">
        <v>5418</v>
      </c>
      <c r="F2749" s="40" t="s">
        <v>23</v>
      </c>
      <c r="G2749" s="40" t="s">
        <v>5436</v>
      </c>
      <c r="H2749" s="93" t="s">
        <v>5437</v>
      </c>
      <c r="I2749" s="86"/>
      <c r="J2749" s="86"/>
      <c r="K2749" s="21"/>
      <c r="L2749" s="21"/>
    </row>
    <row r="2750" spans="1:12" ht="50" x14ac:dyDescent="0.25">
      <c r="A2750" s="21"/>
      <c r="B2750" s="40" t="s">
        <v>5407</v>
      </c>
      <c r="C2750" s="92">
        <v>43964</v>
      </c>
      <c r="D2750" s="40" t="s">
        <v>17</v>
      </c>
      <c r="E2750" s="40" t="s">
        <v>5408</v>
      </c>
      <c r="F2750" s="40" t="s">
        <v>122</v>
      </c>
      <c r="G2750" s="40" t="s">
        <v>5438</v>
      </c>
      <c r="H2750" s="93" t="s">
        <v>5439</v>
      </c>
      <c r="I2750" s="86"/>
      <c r="J2750" s="86"/>
      <c r="K2750" s="21"/>
      <c r="L2750" s="21"/>
    </row>
    <row r="2751" spans="1:12" ht="50" x14ac:dyDescent="0.25">
      <c r="A2751" s="21"/>
      <c r="B2751" s="40" t="s">
        <v>5407</v>
      </c>
      <c r="C2751" s="92">
        <v>43964</v>
      </c>
      <c r="D2751" s="40" t="s">
        <v>17</v>
      </c>
      <c r="E2751" s="40" t="s">
        <v>5408</v>
      </c>
      <c r="F2751" s="40" t="s">
        <v>122</v>
      </c>
      <c r="G2751" s="40" t="s">
        <v>5440</v>
      </c>
      <c r="H2751" s="93" t="s">
        <v>5439</v>
      </c>
      <c r="I2751" s="86"/>
      <c r="J2751" s="86"/>
      <c r="K2751" s="21"/>
      <c r="L2751" s="21"/>
    </row>
    <row r="2752" spans="1:12" ht="150" x14ac:dyDescent="0.25">
      <c r="A2752" s="21"/>
      <c r="B2752" s="40" t="s">
        <v>5407</v>
      </c>
      <c r="C2752" s="92">
        <v>43964</v>
      </c>
      <c r="D2752" s="40" t="s">
        <v>17</v>
      </c>
      <c r="E2752" s="40" t="s">
        <v>5418</v>
      </c>
      <c r="F2752" s="40" t="s">
        <v>19</v>
      </c>
      <c r="G2752" s="40" t="s">
        <v>5441</v>
      </c>
      <c r="H2752" s="93" t="s">
        <v>5442</v>
      </c>
      <c r="I2752" s="86"/>
      <c r="J2752" s="86"/>
      <c r="K2752" s="21"/>
      <c r="L2752" s="21"/>
    </row>
    <row r="2753" spans="1:12" ht="87.5" x14ac:dyDescent="0.25">
      <c r="A2753" s="21"/>
      <c r="B2753" s="40" t="s">
        <v>5407</v>
      </c>
      <c r="C2753" s="92">
        <v>43964</v>
      </c>
      <c r="D2753" s="40" t="s">
        <v>17</v>
      </c>
      <c r="E2753" s="40" t="s">
        <v>5422</v>
      </c>
      <c r="F2753" s="40" t="s">
        <v>19</v>
      </c>
      <c r="G2753" s="40" t="s">
        <v>5443</v>
      </c>
      <c r="H2753" s="93" t="s">
        <v>5444</v>
      </c>
      <c r="I2753" s="86"/>
      <c r="J2753" s="86"/>
      <c r="K2753" s="21"/>
      <c r="L2753" s="21"/>
    </row>
    <row r="2754" spans="1:12" ht="75" x14ac:dyDescent="0.25">
      <c r="A2754" s="21"/>
      <c r="B2754" s="40" t="s">
        <v>5407</v>
      </c>
      <c r="C2754" s="92">
        <v>43957</v>
      </c>
      <c r="D2754" s="40" t="s">
        <v>17</v>
      </c>
      <c r="E2754" s="40" t="s">
        <v>5445</v>
      </c>
      <c r="F2754" s="40" t="s">
        <v>19</v>
      </c>
      <c r="G2754" s="40" t="s">
        <v>5446</v>
      </c>
      <c r="H2754" s="93" t="s">
        <v>5447</v>
      </c>
      <c r="I2754" s="86"/>
      <c r="J2754" s="86"/>
      <c r="K2754" s="21"/>
      <c r="L2754" s="21"/>
    </row>
    <row r="2755" spans="1:12" ht="175" x14ac:dyDescent="0.25">
      <c r="A2755" s="21"/>
      <c r="B2755" s="40" t="s">
        <v>5407</v>
      </c>
      <c r="C2755" s="92">
        <v>43952</v>
      </c>
      <c r="D2755" s="40" t="s">
        <v>17</v>
      </c>
      <c r="E2755" s="40" t="s">
        <v>5448</v>
      </c>
      <c r="F2755" s="40" t="s">
        <v>210</v>
      </c>
      <c r="G2755" s="40" t="s">
        <v>5449</v>
      </c>
      <c r="H2755" s="82" t="s">
        <v>5450</v>
      </c>
      <c r="I2755" s="86"/>
      <c r="J2755" s="86"/>
      <c r="K2755" s="21"/>
      <c r="L2755" s="21"/>
    </row>
    <row r="2756" spans="1:12" ht="187.5" x14ac:dyDescent="0.25">
      <c r="A2756" s="21"/>
      <c r="B2756" s="40" t="s">
        <v>5407</v>
      </c>
      <c r="C2756" s="92">
        <v>43952</v>
      </c>
      <c r="D2756" s="40" t="s">
        <v>17</v>
      </c>
      <c r="E2756" s="40" t="s">
        <v>5448</v>
      </c>
      <c r="F2756" s="40" t="s">
        <v>27</v>
      </c>
      <c r="G2756" s="40" t="s">
        <v>5451</v>
      </c>
      <c r="H2756" s="82" t="s">
        <v>5452</v>
      </c>
      <c r="I2756" s="86"/>
      <c r="J2756" s="86"/>
      <c r="K2756" s="21"/>
      <c r="L2756" s="21"/>
    </row>
    <row r="2757" spans="1:12" ht="37.5" x14ac:dyDescent="0.25">
      <c r="A2757" s="21"/>
      <c r="B2757" s="40" t="s">
        <v>5407</v>
      </c>
      <c r="C2757" s="92">
        <v>43951</v>
      </c>
      <c r="D2757" s="40" t="s">
        <v>17</v>
      </c>
      <c r="E2757" s="40" t="s">
        <v>5408</v>
      </c>
      <c r="F2757" s="40" t="s">
        <v>19</v>
      </c>
      <c r="G2757" s="40" t="s">
        <v>5453</v>
      </c>
      <c r="H2757" s="82" t="s">
        <v>5454</v>
      </c>
      <c r="I2757" s="86"/>
      <c r="J2757" s="86"/>
      <c r="K2757" s="21"/>
      <c r="L2757" s="21"/>
    </row>
    <row r="2758" spans="1:12" ht="75" x14ac:dyDescent="0.25">
      <c r="A2758" s="21"/>
      <c r="B2758" s="40" t="s">
        <v>5407</v>
      </c>
      <c r="C2758" s="92">
        <v>43951</v>
      </c>
      <c r="D2758" s="40" t="s">
        <v>17</v>
      </c>
      <c r="E2758" s="40" t="s">
        <v>5422</v>
      </c>
      <c r="F2758" s="40" t="s">
        <v>19</v>
      </c>
      <c r="G2758" s="40" t="s">
        <v>5455</v>
      </c>
      <c r="H2758" s="82" t="s">
        <v>5456</v>
      </c>
      <c r="I2758" s="86"/>
      <c r="J2758" s="86"/>
      <c r="K2758" s="21"/>
      <c r="L2758" s="21"/>
    </row>
    <row r="2759" spans="1:12" ht="75" x14ac:dyDescent="0.25">
      <c r="A2759" s="21"/>
      <c r="B2759" s="40" t="s">
        <v>5407</v>
      </c>
      <c r="C2759" s="92">
        <v>43945</v>
      </c>
      <c r="D2759" s="40" t="s">
        <v>17</v>
      </c>
      <c r="E2759" s="40" t="s">
        <v>5422</v>
      </c>
      <c r="F2759" s="40" t="s">
        <v>19</v>
      </c>
      <c r="G2759" s="40" t="s">
        <v>5457</v>
      </c>
      <c r="H2759" s="82" t="s">
        <v>5458</v>
      </c>
      <c r="I2759" s="86"/>
      <c r="J2759" s="86"/>
      <c r="K2759" s="21"/>
      <c r="L2759" s="21"/>
    </row>
    <row r="2760" spans="1:12" ht="187.5" x14ac:dyDescent="0.25">
      <c r="A2760" s="21"/>
      <c r="B2760" s="40" t="s">
        <v>5407</v>
      </c>
      <c r="C2760" s="92">
        <v>43945</v>
      </c>
      <c r="D2760" s="40" t="s">
        <v>17</v>
      </c>
      <c r="E2760" s="40" t="s">
        <v>5422</v>
      </c>
      <c r="F2760" s="40" t="s">
        <v>19</v>
      </c>
      <c r="G2760" s="40" t="s">
        <v>5459</v>
      </c>
      <c r="H2760" s="82" t="s">
        <v>5460</v>
      </c>
      <c r="I2760" s="86"/>
      <c r="J2760" s="86"/>
      <c r="K2760" s="21"/>
      <c r="L2760" s="21"/>
    </row>
    <row r="2761" spans="1:12" ht="37.5" x14ac:dyDescent="0.25">
      <c r="A2761" s="21"/>
      <c r="B2761" s="45" t="s">
        <v>5407</v>
      </c>
      <c r="C2761" s="94">
        <v>43942</v>
      </c>
      <c r="D2761" s="45" t="s">
        <v>57</v>
      </c>
      <c r="E2761" s="45" t="s">
        <v>5408</v>
      </c>
      <c r="F2761" s="45" t="s">
        <v>19</v>
      </c>
      <c r="G2761" s="45" t="s">
        <v>5461</v>
      </c>
      <c r="H2761" s="85" t="s">
        <v>5462</v>
      </c>
      <c r="I2761" s="86"/>
      <c r="J2761" s="86"/>
      <c r="K2761" s="21"/>
      <c r="L2761" s="21"/>
    </row>
    <row r="2762" spans="1:12" ht="87.5" x14ac:dyDescent="0.25">
      <c r="A2762" s="21"/>
      <c r="B2762" s="40" t="s">
        <v>5407</v>
      </c>
      <c r="C2762" s="92">
        <v>43942</v>
      </c>
      <c r="D2762" s="40" t="s">
        <v>17</v>
      </c>
      <c r="E2762" s="40" t="s">
        <v>5422</v>
      </c>
      <c r="F2762" s="40" t="s">
        <v>19</v>
      </c>
      <c r="G2762" s="40" t="s">
        <v>5463</v>
      </c>
      <c r="H2762" s="82" t="s">
        <v>5464</v>
      </c>
      <c r="I2762" s="86"/>
      <c r="J2762" s="86"/>
      <c r="K2762" s="21"/>
      <c r="L2762" s="21"/>
    </row>
    <row r="2763" spans="1:12" ht="162.5" x14ac:dyDescent="0.25">
      <c r="A2763" s="21"/>
      <c r="B2763" s="40" t="s">
        <v>5407</v>
      </c>
      <c r="C2763" s="81">
        <v>43936</v>
      </c>
      <c r="D2763" s="40" t="s">
        <v>17</v>
      </c>
      <c r="E2763" s="40" t="s">
        <v>5465</v>
      </c>
      <c r="F2763" s="40" t="s">
        <v>23</v>
      </c>
      <c r="G2763" s="40" t="s">
        <v>5466</v>
      </c>
      <c r="H2763" s="82" t="s">
        <v>5467</v>
      </c>
      <c r="I2763" s="86"/>
      <c r="J2763" s="86"/>
      <c r="K2763" s="21"/>
      <c r="L2763" s="21"/>
    </row>
    <row r="2764" spans="1:12" ht="50" x14ac:dyDescent="0.25">
      <c r="A2764" s="21"/>
      <c r="B2764" s="40" t="s">
        <v>5407</v>
      </c>
      <c r="C2764" s="81">
        <v>43930</v>
      </c>
      <c r="D2764" s="40" t="s">
        <v>17</v>
      </c>
      <c r="E2764" s="40" t="s">
        <v>5422</v>
      </c>
      <c r="F2764" s="40" t="s">
        <v>19</v>
      </c>
      <c r="G2764" s="40" t="s">
        <v>5468</v>
      </c>
      <c r="H2764" s="82" t="s">
        <v>5469</v>
      </c>
      <c r="I2764" s="86"/>
      <c r="J2764" s="86"/>
      <c r="K2764" s="21"/>
      <c r="L2764" s="21"/>
    </row>
    <row r="2765" spans="1:12" ht="87.5" x14ac:dyDescent="0.25">
      <c r="A2765" s="21"/>
      <c r="B2765" s="40" t="s">
        <v>5407</v>
      </c>
      <c r="C2765" s="81">
        <v>43928</v>
      </c>
      <c r="D2765" s="40" t="s">
        <v>17</v>
      </c>
      <c r="E2765" s="40" t="s">
        <v>5408</v>
      </c>
      <c r="F2765" s="40" t="s">
        <v>122</v>
      </c>
      <c r="G2765" s="40" t="s">
        <v>5470</v>
      </c>
      <c r="H2765" s="82" t="s">
        <v>5471</v>
      </c>
      <c r="I2765" s="86"/>
      <c r="J2765" s="86"/>
      <c r="K2765" s="21"/>
      <c r="L2765" s="21"/>
    </row>
    <row r="2766" spans="1:12" ht="112.5" x14ac:dyDescent="0.25">
      <c r="A2766" s="21"/>
      <c r="B2766" s="40" t="s">
        <v>5407</v>
      </c>
      <c r="C2766" s="81">
        <v>43924</v>
      </c>
      <c r="D2766" s="40" t="s">
        <v>17</v>
      </c>
      <c r="E2766" s="40" t="s">
        <v>5422</v>
      </c>
      <c r="F2766" s="40" t="s">
        <v>19</v>
      </c>
      <c r="G2766" s="40" t="s">
        <v>5472</v>
      </c>
      <c r="H2766" s="82" t="s">
        <v>5473</v>
      </c>
      <c r="I2766" s="86"/>
      <c r="J2766" s="86"/>
      <c r="K2766" s="21"/>
      <c r="L2766" s="21"/>
    </row>
    <row r="2767" spans="1:12" ht="75" x14ac:dyDescent="0.25">
      <c r="A2767" s="21"/>
      <c r="B2767" s="40" t="s">
        <v>5407</v>
      </c>
      <c r="C2767" s="81">
        <v>43923</v>
      </c>
      <c r="D2767" s="40" t="s">
        <v>17</v>
      </c>
      <c r="E2767" s="40" t="s">
        <v>5408</v>
      </c>
      <c r="F2767" s="40" t="s">
        <v>27</v>
      </c>
      <c r="G2767" s="40" t="s">
        <v>5474</v>
      </c>
      <c r="H2767" s="40" t="s">
        <v>5475</v>
      </c>
      <c r="I2767" s="83"/>
      <c r="J2767" s="83"/>
      <c r="K2767" s="21"/>
      <c r="L2767" s="21"/>
    </row>
    <row r="2768" spans="1:12" ht="75" x14ac:dyDescent="0.25">
      <c r="A2768" s="21"/>
      <c r="B2768" s="40" t="s">
        <v>5407</v>
      </c>
      <c r="C2768" s="92">
        <v>43921</v>
      </c>
      <c r="D2768" s="40" t="s">
        <v>17</v>
      </c>
      <c r="E2768" s="40" t="s">
        <v>5418</v>
      </c>
      <c r="F2768" s="40" t="s">
        <v>19</v>
      </c>
      <c r="G2768" s="40" t="s">
        <v>5476</v>
      </c>
      <c r="H2768" s="93" t="s">
        <v>5477</v>
      </c>
      <c r="I2768" s="86"/>
      <c r="J2768" s="86"/>
      <c r="K2768" s="21"/>
      <c r="L2768" s="21"/>
    </row>
    <row r="2769" spans="1:12" ht="75" x14ac:dyDescent="0.25">
      <c r="A2769" s="21"/>
      <c r="B2769" s="40" t="s">
        <v>5407</v>
      </c>
      <c r="C2769" s="81">
        <v>43920</v>
      </c>
      <c r="D2769" s="40" t="s">
        <v>17</v>
      </c>
      <c r="E2769" s="40" t="s">
        <v>5408</v>
      </c>
      <c r="F2769" s="40" t="s">
        <v>122</v>
      </c>
      <c r="G2769" s="40" t="s">
        <v>5478</v>
      </c>
      <c r="H2769" s="82" t="s">
        <v>5479</v>
      </c>
      <c r="I2769" s="83"/>
      <c r="J2769" s="83"/>
      <c r="K2769" s="21"/>
      <c r="L2769" s="21"/>
    </row>
    <row r="2770" spans="1:12" ht="75" x14ac:dyDescent="0.25">
      <c r="A2770" s="21"/>
      <c r="B2770" s="40" t="s">
        <v>5407</v>
      </c>
      <c r="C2770" s="81">
        <v>43920</v>
      </c>
      <c r="D2770" s="40" t="s">
        <v>17</v>
      </c>
      <c r="E2770" s="40" t="s">
        <v>5408</v>
      </c>
      <c r="F2770" s="40" t="s">
        <v>122</v>
      </c>
      <c r="G2770" s="40" t="s">
        <v>5480</v>
      </c>
      <c r="H2770" s="82" t="s">
        <v>5479</v>
      </c>
      <c r="I2770" s="83"/>
      <c r="J2770" s="83"/>
      <c r="K2770" s="21"/>
      <c r="L2770" s="21"/>
    </row>
    <row r="2771" spans="1:12" ht="62.5" x14ac:dyDescent="0.25">
      <c r="A2771" s="21"/>
      <c r="B2771" s="40" t="s">
        <v>5407</v>
      </c>
      <c r="C2771" s="81">
        <v>43916</v>
      </c>
      <c r="D2771" s="40" t="s">
        <v>17</v>
      </c>
      <c r="E2771" s="40" t="s">
        <v>5422</v>
      </c>
      <c r="F2771" s="40" t="s">
        <v>19</v>
      </c>
      <c r="G2771" s="40" t="s">
        <v>5481</v>
      </c>
      <c r="H2771" s="82" t="s">
        <v>5482</v>
      </c>
      <c r="I2771" s="86"/>
      <c r="J2771" s="86"/>
      <c r="K2771" s="21"/>
      <c r="L2771" s="21"/>
    </row>
    <row r="2772" spans="1:12" ht="37.5" x14ac:dyDescent="0.25">
      <c r="A2772" s="21"/>
      <c r="B2772" s="40" t="s">
        <v>5407</v>
      </c>
      <c r="C2772" s="81">
        <v>43914</v>
      </c>
      <c r="D2772" s="40" t="s">
        <v>17</v>
      </c>
      <c r="E2772" s="40" t="s">
        <v>5408</v>
      </c>
      <c r="F2772" s="40" t="s">
        <v>210</v>
      </c>
      <c r="G2772" s="40" t="s">
        <v>5483</v>
      </c>
      <c r="H2772" s="82" t="s">
        <v>5484</v>
      </c>
      <c r="I2772" s="83"/>
      <c r="J2772" s="83"/>
      <c r="K2772" s="21"/>
      <c r="L2772" s="21"/>
    </row>
    <row r="2773" spans="1:12" ht="37.5" x14ac:dyDescent="0.25">
      <c r="A2773" s="21"/>
      <c r="B2773" s="40" t="s">
        <v>5407</v>
      </c>
      <c r="C2773" s="81">
        <v>43914</v>
      </c>
      <c r="D2773" s="40" t="s">
        <v>17</v>
      </c>
      <c r="E2773" s="40" t="s">
        <v>5408</v>
      </c>
      <c r="F2773" s="40" t="s">
        <v>19</v>
      </c>
      <c r="G2773" s="40" t="s">
        <v>5485</v>
      </c>
      <c r="H2773" s="82" t="s">
        <v>5484</v>
      </c>
      <c r="I2773" s="83"/>
      <c r="J2773" s="83"/>
      <c r="K2773" s="21"/>
      <c r="L2773" s="21"/>
    </row>
    <row r="2774" spans="1:12" ht="62.5" x14ac:dyDescent="0.25">
      <c r="A2774" s="21"/>
      <c r="B2774" s="40" t="s">
        <v>5407</v>
      </c>
      <c r="C2774" s="81">
        <v>43914</v>
      </c>
      <c r="D2774" s="40" t="s">
        <v>17</v>
      </c>
      <c r="E2774" s="40" t="s">
        <v>5408</v>
      </c>
      <c r="F2774" s="40" t="s">
        <v>19</v>
      </c>
      <c r="G2774" s="40" t="s">
        <v>5486</v>
      </c>
      <c r="H2774" s="82" t="s">
        <v>5484</v>
      </c>
      <c r="I2774" s="86"/>
      <c r="J2774" s="86"/>
      <c r="K2774" s="21"/>
      <c r="L2774" s="21"/>
    </row>
    <row r="2775" spans="1:12" ht="62.5" x14ac:dyDescent="0.25">
      <c r="A2775" s="21"/>
      <c r="B2775" s="40" t="s">
        <v>5407</v>
      </c>
      <c r="C2775" s="81">
        <v>43913</v>
      </c>
      <c r="D2775" s="40" t="s">
        <v>17</v>
      </c>
      <c r="E2775" s="40" t="s">
        <v>5408</v>
      </c>
      <c r="F2775" s="40" t="s">
        <v>122</v>
      </c>
      <c r="G2775" s="40" t="s">
        <v>5487</v>
      </c>
      <c r="H2775" s="82" t="s">
        <v>5488</v>
      </c>
      <c r="I2775" s="83"/>
      <c r="J2775" s="83"/>
      <c r="K2775" s="21"/>
      <c r="L2775" s="21"/>
    </row>
    <row r="2776" spans="1:12" ht="37.5" x14ac:dyDescent="0.25">
      <c r="A2776" s="21"/>
      <c r="B2776" s="14" t="s">
        <v>5407</v>
      </c>
      <c r="C2776" s="112">
        <v>43913</v>
      </c>
      <c r="D2776" s="14" t="s">
        <v>17</v>
      </c>
      <c r="E2776" s="14" t="s">
        <v>5465</v>
      </c>
      <c r="F2776" s="14" t="s">
        <v>23</v>
      </c>
      <c r="G2776" s="14" t="s">
        <v>5489</v>
      </c>
      <c r="H2776" s="113" t="s">
        <v>5490</v>
      </c>
      <c r="I2776" s="86"/>
      <c r="J2776" s="86"/>
      <c r="K2776" s="21"/>
      <c r="L2776" s="21"/>
    </row>
    <row r="2777" spans="1:12" ht="62.5" x14ac:dyDescent="0.25">
      <c r="A2777" s="21"/>
      <c r="B2777" s="40" t="s">
        <v>5407</v>
      </c>
      <c r="C2777" s="81">
        <v>43910</v>
      </c>
      <c r="D2777" s="40" t="s">
        <v>17</v>
      </c>
      <c r="E2777" s="40" t="s">
        <v>5408</v>
      </c>
      <c r="F2777" s="40" t="s">
        <v>36</v>
      </c>
      <c r="G2777" s="40" t="s">
        <v>5491</v>
      </c>
      <c r="H2777" s="82" t="s">
        <v>5492</v>
      </c>
      <c r="I2777" s="83"/>
      <c r="J2777" s="83"/>
      <c r="K2777" s="21"/>
      <c r="L2777" s="21"/>
    </row>
    <row r="2778" spans="1:12" ht="62.5" x14ac:dyDescent="0.25">
      <c r="A2778" s="21"/>
      <c r="B2778" s="40" t="s">
        <v>5407</v>
      </c>
      <c r="C2778" s="81">
        <v>43910</v>
      </c>
      <c r="D2778" s="40" t="s">
        <v>17</v>
      </c>
      <c r="E2778" s="40" t="s">
        <v>5408</v>
      </c>
      <c r="F2778" s="40" t="s">
        <v>108</v>
      </c>
      <c r="G2778" s="40" t="s">
        <v>5493</v>
      </c>
      <c r="H2778" s="82" t="s">
        <v>5492</v>
      </c>
      <c r="I2778" s="83"/>
      <c r="J2778" s="83"/>
      <c r="K2778" s="21"/>
      <c r="L2778" s="21"/>
    </row>
    <row r="2779" spans="1:12" ht="62.5" x14ac:dyDescent="0.25">
      <c r="A2779" s="21"/>
      <c r="B2779" s="40" t="s">
        <v>5407</v>
      </c>
      <c r="C2779" s="81">
        <v>43910</v>
      </c>
      <c r="D2779" s="40" t="s">
        <v>17</v>
      </c>
      <c r="E2779" s="40" t="s">
        <v>5465</v>
      </c>
      <c r="F2779" s="40" t="s">
        <v>27</v>
      </c>
      <c r="G2779" s="40" t="s">
        <v>5494</v>
      </c>
      <c r="H2779" s="82" t="s">
        <v>5495</v>
      </c>
      <c r="I2779" s="86"/>
      <c r="J2779" s="86"/>
      <c r="K2779" s="21"/>
      <c r="L2779" s="21"/>
    </row>
    <row r="2780" spans="1:12" ht="50" x14ac:dyDescent="0.25">
      <c r="A2780" s="21"/>
      <c r="B2780" s="40" t="s">
        <v>5407</v>
      </c>
      <c r="C2780" s="81">
        <v>43909</v>
      </c>
      <c r="D2780" s="40" t="s">
        <v>17</v>
      </c>
      <c r="E2780" s="138" t="s">
        <v>5408</v>
      </c>
      <c r="F2780" s="40" t="s">
        <v>147</v>
      </c>
      <c r="G2780" s="40" t="s">
        <v>2431</v>
      </c>
      <c r="H2780" s="82" t="s">
        <v>5496</v>
      </c>
      <c r="I2780" s="83"/>
      <c r="J2780" s="83"/>
      <c r="K2780" s="21"/>
      <c r="L2780" s="21"/>
    </row>
    <row r="2781" spans="1:12" ht="50" x14ac:dyDescent="0.25">
      <c r="A2781" s="21"/>
      <c r="B2781" s="40" t="s">
        <v>5407</v>
      </c>
      <c r="C2781" s="81">
        <v>43909</v>
      </c>
      <c r="D2781" s="40" t="s">
        <v>17</v>
      </c>
      <c r="E2781" s="40" t="s">
        <v>5422</v>
      </c>
      <c r="F2781" s="40" t="s">
        <v>19</v>
      </c>
      <c r="G2781" s="40" t="s">
        <v>5497</v>
      </c>
      <c r="H2781" s="82" t="s">
        <v>5473</v>
      </c>
      <c r="I2781" s="86"/>
      <c r="J2781" s="86"/>
      <c r="K2781" s="21"/>
      <c r="L2781" s="21"/>
    </row>
    <row r="2782" spans="1:12" ht="62.5" x14ac:dyDescent="0.25">
      <c r="A2782" s="21"/>
      <c r="B2782" s="40" t="s">
        <v>5407</v>
      </c>
      <c r="C2782" s="81">
        <v>43909</v>
      </c>
      <c r="D2782" s="40" t="s">
        <v>17</v>
      </c>
      <c r="E2782" s="40" t="s">
        <v>5498</v>
      </c>
      <c r="F2782" s="40" t="s">
        <v>19</v>
      </c>
      <c r="G2782" s="40" t="s">
        <v>5499</v>
      </c>
      <c r="H2782" s="82" t="s">
        <v>5500</v>
      </c>
      <c r="I2782" s="86"/>
      <c r="J2782" s="86"/>
      <c r="K2782" s="21"/>
      <c r="L2782" s="21"/>
    </row>
    <row r="2783" spans="1:12" ht="50" x14ac:dyDescent="0.25">
      <c r="A2783" s="21"/>
      <c r="B2783" s="40" t="s">
        <v>5407</v>
      </c>
      <c r="C2783" s="81">
        <v>43908</v>
      </c>
      <c r="D2783" s="40" t="s">
        <v>17</v>
      </c>
      <c r="E2783" s="40" t="s">
        <v>5408</v>
      </c>
      <c r="F2783" s="40" t="s">
        <v>19</v>
      </c>
      <c r="G2783" s="40" t="s">
        <v>5501</v>
      </c>
      <c r="H2783" s="82" t="s">
        <v>5502</v>
      </c>
      <c r="I2783" s="83"/>
      <c r="J2783" s="83"/>
      <c r="K2783" s="21"/>
      <c r="L2783" s="21"/>
    </row>
    <row r="2784" spans="1:12" ht="250" x14ac:dyDescent="0.25">
      <c r="A2784" s="21"/>
      <c r="B2784" s="14" t="s">
        <v>5407</v>
      </c>
      <c r="C2784" s="112">
        <v>43907</v>
      </c>
      <c r="D2784" s="14" t="s">
        <v>17</v>
      </c>
      <c r="E2784" s="14" t="s">
        <v>5465</v>
      </c>
      <c r="F2784" s="14" t="s">
        <v>23</v>
      </c>
      <c r="G2784" s="14" t="s">
        <v>5503</v>
      </c>
      <c r="H2784" s="102" t="s">
        <v>5504</v>
      </c>
      <c r="I2784" s="86"/>
      <c r="J2784" s="86"/>
      <c r="K2784" s="21"/>
      <c r="L2784" s="21"/>
    </row>
    <row r="2785" spans="1:12" ht="25" x14ac:dyDescent="0.25">
      <c r="A2785" s="21"/>
      <c r="B2785" s="40" t="s">
        <v>5407</v>
      </c>
      <c r="C2785" s="81">
        <v>43906</v>
      </c>
      <c r="D2785" s="40" t="s">
        <v>17</v>
      </c>
      <c r="E2785" s="40" t="s">
        <v>5408</v>
      </c>
      <c r="F2785" s="40" t="s">
        <v>108</v>
      </c>
      <c r="G2785" s="40" t="s">
        <v>5505</v>
      </c>
      <c r="H2785" s="82" t="s">
        <v>5506</v>
      </c>
      <c r="I2785" s="40" t="s">
        <v>1072</v>
      </c>
      <c r="J2785" s="83"/>
      <c r="K2785" s="21"/>
      <c r="L2785" s="21"/>
    </row>
    <row r="2786" spans="1:12" ht="37.5" x14ac:dyDescent="0.25">
      <c r="A2786" s="21"/>
      <c r="B2786" s="40" t="s">
        <v>5407</v>
      </c>
      <c r="C2786" s="81">
        <v>43906</v>
      </c>
      <c r="D2786" s="40" t="s">
        <v>17</v>
      </c>
      <c r="E2786" s="40" t="s">
        <v>5408</v>
      </c>
      <c r="F2786" s="40" t="s">
        <v>36</v>
      </c>
      <c r="G2786" s="40" t="s">
        <v>5507</v>
      </c>
      <c r="H2786" s="82" t="s">
        <v>5508</v>
      </c>
      <c r="I2786" s="40" t="s">
        <v>1072</v>
      </c>
      <c r="J2786" s="83"/>
      <c r="K2786" s="21"/>
      <c r="L2786" s="21"/>
    </row>
    <row r="2787" spans="1:12" ht="37.5" x14ac:dyDescent="0.25">
      <c r="A2787" s="21"/>
      <c r="B2787" s="40" t="s">
        <v>5407</v>
      </c>
      <c r="C2787" s="81">
        <v>43906</v>
      </c>
      <c r="D2787" s="40" t="s">
        <v>17</v>
      </c>
      <c r="E2787" s="40" t="s">
        <v>5408</v>
      </c>
      <c r="F2787" s="40" t="s">
        <v>19</v>
      </c>
      <c r="G2787" s="40" t="s">
        <v>5509</v>
      </c>
      <c r="H2787" s="82" t="s">
        <v>5508</v>
      </c>
      <c r="I2787" s="40" t="s">
        <v>1072</v>
      </c>
      <c r="J2787" s="83"/>
      <c r="K2787" s="21"/>
      <c r="L2787" s="21"/>
    </row>
    <row r="2788" spans="1:12" ht="62.5" x14ac:dyDescent="0.25">
      <c r="A2788" s="21"/>
      <c r="B2788" s="14" t="s">
        <v>61</v>
      </c>
      <c r="C2788" s="88">
        <v>44034</v>
      </c>
      <c r="D2788" s="14" t="s">
        <v>17</v>
      </c>
      <c r="E2788" s="14" t="s">
        <v>62</v>
      </c>
      <c r="F2788" s="89" t="s">
        <v>27</v>
      </c>
      <c r="G2788" s="90" t="s">
        <v>5510</v>
      </c>
      <c r="H2788" s="31" t="s">
        <v>5511</v>
      </c>
      <c r="I2788" s="91"/>
      <c r="J2788" s="91"/>
      <c r="K2788" s="21"/>
      <c r="L2788" s="21"/>
    </row>
    <row r="2789" spans="1:12" ht="100" x14ac:dyDescent="0.25">
      <c r="A2789" s="21"/>
      <c r="B2789" s="40" t="s">
        <v>61</v>
      </c>
      <c r="C2789" s="92">
        <v>43988</v>
      </c>
      <c r="D2789" s="40" t="s">
        <v>17</v>
      </c>
      <c r="E2789" s="40" t="s">
        <v>62</v>
      </c>
      <c r="F2789" s="40" t="s">
        <v>23</v>
      </c>
      <c r="G2789" s="40" t="s">
        <v>5512</v>
      </c>
      <c r="H2789" s="93" t="s">
        <v>5513</v>
      </c>
      <c r="I2789" s="86"/>
      <c r="J2789" s="86"/>
      <c r="K2789" s="21"/>
      <c r="L2789" s="21"/>
    </row>
    <row r="2790" spans="1:12" ht="62.5" x14ac:dyDescent="0.25">
      <c r="A2790" s="21"/>
      <c r="B2790" s="40" t="s">
        <v>61</v>
      </c>
      <c r="C2790" s="92">
        <v>43979</v>
      </c>
      <c r="D2790" s="40" t="s">
        <v>17</v>
      </c>
      <c r="E2790" s="40" t="s">
        <v>62</v>
      </c>
      <c r="F2790" s="40" t="s">
        <v>108</v>
      </c>
      <c r="G2790" s="40" t="s">
        <v>5514</v>
      </c>
      <c r="H2790" s="93" t="s">
        <v>5515</v>
      </c>
      <c r="I2790" s="86"/>
      <c r="J2790" s="86"/>
      <c r="K2790" s="21"/>
      <c r="L2790" s="21"/>
    </row>
    <row r="2791" spans="1:12" ht="87.5" x14ac:dyDescent="0.25">
      <c r="A2791" s="21"/>
      <c r="B2791" s="40" t="s">
        <v>61</v>
      </c>
      <c r="C2791" s="92">
        <v>43978</v>
      </c>
      <c r="D2791" s="40" t="s">
        <v>17</v>
      </c>
      <c r="E2791" s="40" t="s">
        <v>62</v>
      </c>
      <c r="F2791" s="40" t="s">
        <v>27</v>
      </c>
      <c r="G2791" s="40" t="s">
        <v>5516</v>
      </c>
      <c r="H2791" s="93" t="s">
        <v>5517</v>
      </c>
      <c r="I2791" s="86"/>
      <c r="J2791" s="86"/>
      <c r="K2791" s="21"/>
      <c r="L2791" s="21"/>
    </row>
    <row r="2792" spans="1:12" ht="87.5" x14ac:dyDescent="0.25">
      <c r="A2792" s="21"/>
      <c r="B2792" s="40" t="s">
        <v>61</v>
      </c>
      <c r="C2792" s="92">
        <v>43978</v>
      </c>
      <c r="D2792" s="40" t="s">
        <v>17</v>
      </c>
      <c r="E2792" s="40" t="s">
        <v>62</v>
      </c>
      <c r="F2792" s="40" t="s">
        <v>27</v>
      </c>
      <c r="G2792" s="40" t="s">
        <v>5518</v>
      </c>
      <c r="H2792" s="93" t="s">
        <v>5517</v>
      </c>
      <c r="I2792" s="86"/>
      <c r="J2792" s="86"/>
      <c r="K2792" s="21"/>
      <c r="L2792" s="21"/>
    </row>
    <row r="2793" spans="1:12" ht="87.5" x14ac:dyDescent="0.25">
      <c r="A2793" s="21"/>
      <c r="B2793" s="40" t="s">
        <v>61</v>
      </c>
      <c r="C2793" s="92">
        <v>43978</v>
      </c>
      <c r="D2793" s="40" t="s">
        <v>17</v>
      </c>
      <c r="E2793" s="40" t="s">
        <v>62</v>
      </c>
      <c r="F2793" s="40" t="s">
        <v>27</v>
      </c>
      <c r="G2793" s="40" t="s">
        <v>5519</v>
      </c>
      <c r="H2793" s="93" t="s">
        <v>5517</v>
      </c>
      <c r="I2793" s="86"/>
      <c r="J2793" s="86"/>
      <c r="K2793" s="21"/>
      <c r="L2793" s="21"/>
    </row>
    <row r="2794" spans="1:12" ht="62.5" x14ac:dyDescent="0.25">
      <c r="A2794" s="21"/>
      <c r="B2794" s="40" t="s">
        <v>61</v>
      </c>
      <c r="C2794" s="92">
        <v>43954</v>
      </c>
      <c r="D2794" s="40" t="s">
        <v>17</v>
      </c>
      <c r="E2794" s="40" t="s">
        <v>62</v>
      </c>
      <c r="F2794" s="40" t="s">
        <v>19</v>
      </c>
      <c r="G2794" s="40" t="s">
        <v>5520</v>
      </c>
      <c r="H2794" s="82" t="s">
        <v>5521</v>
      </c>
      <c r="I2794" s="86"/>
      <c r="J2794" s="86"/>
      <c r="K2794" s="21"/>
      <c r="L2794" s="21"/>
    </row>
    <row r="2795" spans="1:12" ht="62.5" x14ac:dyDescent="0.25">
      <c r="A2795" s="21"/>
      <c r="B2795" s="40" t="s">
        <v>61</v>
      </c>
      <c r="C2795" s="92">
        <v>43951</v>
      </c>
      <c r="D2795" s="40" t="s">
        <v>17</v>
      </c>
      <c r="E2795" s="40" t="s">
        <v>62</v>
      </c>
      <c r="F2795" s="40" t="s">
        <v>19</v>
      </c>
      <c r="G2795" s="40" t="s">
        <v>5522</v>
      </c>
      <c r="H2795" s="93" t="s">
        <v>5523</v>
      </c>
      <c r="I2795" s="86"/>
      <c r="J2795" s="86"/>
      <c r="K2795" s="21"/>
      <c r="L2795" s="21"/>
    </row>
    <row r="2796" spans="1:12" ht="62.5" x14ac:dyDescent="0.25">
      <c r="A2796" s="21"/>
      <c r="B2796" s="40" t="s">
        <v>61</v>
      </c>
      <c r="C2796" s="92">
        <v>43950</v>
      </c>
      <c r="D2796" s="40" t="s">
        <v>17</v>
      </c>
      <c r="E2796" s="40" t="s">
        <v>62</v>
      </c>
      <c r="F2796" s="40" t="s">
        <v>19</v>
      </c>
      <c r="G2796" s="40" t="s">
        <v>5524</v>
      </c>
      <c r="H2796" s="82" t="s">
        <v>5525</v>
      </c>
      <c r="I2796" s="86"/>
      <c r="J2796" s="86"/>
      <c r="K2796" s="21"/>
      <c r="L2796" s="21"/>
    </row>
    <row r="2797" spans="1:12" ht="100" x14ac:dyDescent="0.25">
      <c r="A2797" s="21"/>
      <c r="B2797" s="40" t="s">
        <v>61</v>
      </c>
      <c r="C2797" s="92">
        <v>43950</v>
      </c>
      <c r="D2797" s="40" t="s">
        <v>17</v>
      </c>
      <c r="E2797" s="40" t="s">
        <v>62</v>
      </c>
      <c r="F2797" s="40" t="s">
        <v>36</v>
      </c>
      <c r="G2797" s="40" t="s">
        <v>5526</v>
      </c>
      <c r="H2797" s="82" t="s">
        <v>5527</v>
      </c>
      <c r="I2797" s="86"/>
      <c r="J2797" s="86"/>
      <c r="K2797" s="21"/>
      <c r="L2797" s="21"/>
    </row>
    <row r="2798" spans="1:12" ht="25" x14ac:dyDescent="0.25">
      <c r="A2798" s="21"/>
      <c r="B2798" s="40" t="s">
        <v>61</v>
      </c>
      <c r="C2798" s="92">
        <v>43948</v>
      </c>
      <c r="D2798" s="40" t="s">
        <v>17</v>
      </c>
      <c r="E2798" s="40" t="s">
        <v>62</v>
      </c>
      <c r="F2798" s="40" t="s">
        <v>19</v>
      </c>
      <c r="G2798" s="40" t="s">
        <v>5528</v>
      </c>
      <c r="H2798" s="82" t="s">
        <v>5529</v>
      </c>
      <c r="I2798" s="86"/>
      <c r="J2798" s="86"/>
      <c r="K2798" s="21"/>
      <c r="L2798" s="21"/>
    </row>
    <row r="2799" spans="1:12" ht="37.5" x14ac:dyDescent="0.25">
      <c r="A2799" s="21"/>
      <c r="B2799" s="40" t="s">
        <v>61</v>
      </c>
      <c r="C2799" s="81">
        <v>43920</v>
      </c>
      <c r="D2799" s="40" t="s">
        <v>17</v>
      </c>
      <c r="E2799" s="40" t="s">
        <v>62</v>
      </c>
      <c r="F2799" s="40" t="s">
        <v>19</v>
      </c>
      <c r="G2799" s="40" t="s">
        <v>5530</v>
      </c>
      <c r="H2799" s="82" t="s">
        <v>5531</v>
      </c>
      <c r="I2799" s="40"/>
      <c r="J2799" s="83"/>
      <c r="K2799" s="21"/>
      <c r="L2799" s="21"/>
    </row>
    <row r="2800" spans="1:12" ht="50" x14ac:dyDescent="0.25">
      <c r="A2800" s="21"/>
      <c r="B2800" s="24" t="s">
        <v>61</v>
      </c>
      <c r="C2800" s="114">
        <v>43908</v>
      </c>
      <c r="D2800" s="24" t="s">
        <v>57</v>
      </c>
      <c r="E2800" s="24" t="s">
        <v>62</v>
      </c>
      <c r="F2800" s="24" t="s">
        <v>19</v>
      </c>
      <c r="G2800" s="24" t="s">
        <v>5532</v>
      </c>
      <c r="H2800" s="115" t="s">
        <v>5533</v>
      </c>
      <c r="I2800" s="86"/>
      <c r="J2800" s="86"/>
      <c r="K2800" s="21"/>
      <c r="L2800" s="21"/>
    </row>
    <row r="2801" spans="1:12" ht="37.5" x14ac:dyDescent="0.25">
      <c r="A2801" s="21"/>
      <c r="B2801" s="24" t="s">
        <v>61</v>
      </c>
      <c r="C2801" s="114">
        <v>43908</v>
      </c>
      <c r="D2801" s="24" t="s">
        <v>57</v>
      </c>
      <c r="E2801" s="24" t="s">
        <v>62</v>
      </c>
      <c r="F2801" s="24" t="s">
        <v>19</v>
      </c>
      <c r="G2801" s="24" t="s">
        <v>5534</v>
      </c>
      <c r="H2801" s="139" t="s">
        <v>5533</v>
      </c>
      <c r="I2801" s="86"/>
      <c r="J2801" s="86"/>
      <c r="K2801" s="21"/>
      <c r="L2801" s="21"/>
    </row>
    <row r="2802" spans="1:12" ht="62.5" x14ac:dyDescent="0.25">
      <c r="A2802" s="21"/>
      <c r="B2802" s="40" t="s">
        <v>61</v>
      </c>
      <c r="C2802" s="81">
        <v>43906</v>
      </c>
      <c r="D2802" s="40" t="s">
        <v>17</v>
      </c>
      <c r="E2802" s="40" t="s">
        <v>62</v>
      </c>
      <c r="F2802" s="40" t="s">
        <v>108</v>
      </c>
      <c r="G2802" s="40" t="s">
        <v>5535</v>
      </c>
      <c r="H2802" s="82" t="s">
        <v>5536</v>
      </c>
      <c r="I2802" s="86"/>
      <c r="J2802" s="86"/>
      <c r="K2802" s="21"/>
      <c r="L2802" s="21"/>
    </row>
    <row r="2803" spans="1:12" ht="100" x14ac:dyDescent="0.25">
      <c r="A2803" s="21"/>
      <c r="B2803" s="40" t="s">
        <v>61</v>
      </c>
      <c r="C2803" s="81">
        <v>43906</v>
      </c>
      <c r="D2803" s="40" t="s">
        <v>17</v>
      </c>
      <c r="E2803" s="40" t="s">
        <v>62</v>
      </c>
      <c r="F2803" s="40" t="s">
        <v>27</v>
      </c>
      <c r="G2803" s="40" t="s">
        <v>5537</v>
      </c>
      <c r="H2803" s="82" t="s">
        <v>5536</v>
      </c>
      <c r="I2803" s="86"/>
      <c r="J2803" s="86"/>
      <c r="K2803" s="21"/>
      <c r="L2803" s="21"/>
    </row>
    <row r="2804" spans="1:12" ht="75" x14ac:dyDescent="0.25">
      <c r="A2804" s="21"/>
      <c r="B2804" s="40" t="s">
        <v>61</v>
      </c>
      <c r="C2804" s="81">
        <v>43906</v>
      </c>
      <c r="D2804" s="40" t="s">
        <v>17</v>
      </c>
      <c r="E2804" s="40" t="s">
        <v>62</v>
      </c>
      <c r="F2804" s="40" t="s">
        <v>27</v>
      </c>
      <c r="G2804" s="40" t="s">
        <v>5538</v>
      </c>
      <c r="H2804" s="82" t="s">
        <v>5536</v>
      </c>
      <c r="I2804" s="86"/>
      <c r="J2804" s="86"/>
      <c r="K2804" s="21"/>
      <c r="L2804" s="21"/>
    </row>
    <row r="2805" spans="1:12" ht="100" x14ac:dyDescent="0.25">
      <c r="A2805" s="21"/>
      <c r="B2805" s="40" t="s">
        <v>61</v>
      </c>
      <c r="C2805" s="81">
        <v>43906</v>
      </c>
      <c r="D2805" s="40" t="s">
        <v>17</v>
      </c>
      <c r="E2805" s="40" t="s">
        <v>62</v>
      </c>
      <c r="F2805" s="40" t="s">
        <v>27</v>
      </c>
      <c r="G2805" s="40" t="s">
        <v>5539</v>
      </c>
      <c r="H2805" s="82" t="s">
        <v>5536</v>
      </c>
      <c r="I2805" s="86"/>
      <c r="J2805" s="86"/>
      <c r="K2805" s="21"/>
      <c r="L2805" s="21"/>
    </row>
    <row r="2806" spans="1:12" ht="87.5" x14ac:dyDescent="0.25">
      <c r="A2806" s="21"/>
      <c r="B2806" s="40" t="s">
        <v>61</v>
      </c>
      <c r="C2806" s="81">
        <v>43906</v>
      </c>
      <c r="D2806" s="40" t="s">
        <v>17</v>
      </c>
      <c r="E2806" s="40" t="s">
        <v>62</v>
      </c>
      <c r="F2806" s="40" t="s">
        <v>19</v>
      </c>
      <c r="G2806" s="40" t="s">
        <v>5540</v>
      </c>
      <c r="H2806" s="82" t="s">
        <v>5536</v>
      </c>
      <c r="I2806" s="86"/>
      <c r="J2806" s="86"/>
      <c r="K2806" s="21"/>
      <c r="L2806" s="21"/>
    </row>
    <row r="2807" spans="1:12" ht="75" x14ac:dyDescent="0.25">
      <c r="A2807" s="21"/>
      <c r="B2807" s="45" t="s">
        <v>61</v>
      </c>
      <c r="C2807" s="84">
        <v>43906</v>
      </c>
      <c r="D2807" s="45" t="s">
        <v>57</v>
      </c>
      <c r="E2807" s="45" t="s">
        <v>62</v>
      </c>
      <c r="F2807" s="45" t="s">
        <v>19</v>
      </c>
      <c r="G2807" s="45" t="s">
        <v>5541</v>
      </c>
      <c r="H2807" s="85" t="s">
        <v>5536</v>
      </c>
      <c r="I2807" s="86"/>
      <c r="J2807" s="86"/>
      <c r="K2807" s="21"/>
      <c r="L2807" s="21"/>
    </row>
    <row r="2808" spans="1:12" ht="75" x14ac:dyDescent="0.25">
      <c r="A2808" s="21"/>
      <c r="B2808" s="14" t="s">
        <v>5542</v>
      </c>
      <c r="C2808" s="88">
        <v>44018</v>
      </c>
      <c r="D2808" s="14" t="s">
        <v>17</v>
      </c>
      <c r="E2808" s="14" t="s">
        <v>5542</v>
      </c>
      <c r="F2808" s="89" t="s">
        <v>27</v>
      </c>
      <c r="G2808" s="90" t="s">
        <v>5543</v>
      </c>
      <c r="H2808" s="31" t="s">
        <v>5544</v>
      </c>
      <c r="I2808" s="91"/>
      <c r="J2808" s="91"/>
      <c r="K2808" s="21"/>
      <c r="L2808" s="21"/>
    </row>
    <row r="2809" spans="1:12" ht="62.5" x14ac:dyDescent="0.25">
      <c r="A2809" s="21"/>
      <c r="B2809" s="40" t="s">
        <v>5542</v>
      </c>
      <c r="C2809" s="81">
        <v>43930</v>
      </c>
      <c r="D2809" s="40" t="s">
        <v>17</v>
      </c>
      <c r="E2809" s="40" t="s">
        <v>5542</v>
      </c>
      <c r="F2809" s="40" t="s">
        <v>27</v>
      </c>
      <c r="G2809" s="40" t="s">
        <v>5545</v>
      </c>
      <c r="H2809" s="82" t="s">
        <v>5546</v>
      </c>
      <c r="I2809" s="86"/>
      <c r="J2809" s="86"/>
      <c r="K2809" s="21"/>
      <c r="L2809" s="21"/>
    </row>
    <row r="2810" spans="1:12" ht="62.5" x14ac:dyDescent="0.25">
      <c r="A2810" s="21"/>
      <c r="B2810" s="40" t="s">
        <v>5542</v>
      </c>
      <c r="C2810" s="81">
        <v>43927</v>
      </c>
      <c r="D2810" s="40" t="s">
        <v>17</v>
      </c>
      <c r="E2810" s="40" t="s">
        <v>5542</v>
      </c>
      <c r="F2810" s="40" t="s">
        <v>27</v>
      </c>
      <c r="G2810" s="40" t="s">
        <v>5547</v>
      </c>
      <c r="H2810" s="82" t="s">
        <v>5548</v>
      </c>
      <c r="I2810" s="86"/>
      <c r="J2810" s="86"/>
      <c r="K2810" s="21"/>
      <c r="L2810" s="21"/>
    </row>
    <row r="2811" spans="1:12" ht="87.5" x14ac:dyDescent="0.25">
      <c r="A2811" s="21"/>
      <c r="B2811" s="40" t="s">
        <v>5542</v>
      </c>
      <c r="C2811" s="81">
        <v>43924</v>
      </c>
      <c r="D2811" s="40" t="s">
        <v>17</v>
      </c>
      <c r="E2811" s="40" t="s">
        <v>5542</v>
      </c>
      <c r="F2811" s="40" t="s">
        <v>27</v>
      </c>
      <c r="G2811" s="40" t="s">
        <v>5549</v>
      </c>
      <c r="H2811" s="82" t="s">
        <v>5550</v>
      </c>
      <c r="I2811" s="83"/>
      <c r="J2811" s="83"/>
      <c r="K2811" s="21"/>
      <c r="L2811" s="21"/>
    </row>
    <row r="2812" spans="1:12" ht="87.5" x14ac:dyDescent="0.25">
      <c r="A2812" s="21"/>
      <c r="B2812" s="40" t="s">
        <v>5542</v>
      </c>
      <c r="C2812" s="81">
        <v>43921</v>
      </c>
      <c r="D2812" s="40" t="s">
        <v>17</v>
      </c>
      <c r="E2812" s="40" t="s">
        <v>5542</v>
      </c>
      <c r="F2812" s="40" t="s">
        <v>27</v>
      </c>
      <c r="G2812" s="40" t="s">
        <v>5551</v>
      </c>
      <c r="H2812" s="82" t="s">
        <v>5552</v>
      </c>
      <c r="I2812" s="83"/>
      <c r="J2812" s="83"/>
      <c r="K2812" s="21"/>
      <c r="L2812" s="21"/>
    </row>
    <row r="2813" spans="1:12" ht="75" x14ac:dyDescent="0.25">
      <c r="A2813" s="21"/>
      <c r="B2813" s="45" t="s">
        <v>5542</v>
      </c>
      <c r="C2813" s="84">
        <v>43920</v>
      </c>
      <c r="D2813" s="45" t="s">
        <v>57</v>
      </c>
      <c r="E2813" s="45" t="s">
        <v>5542</v>
      </c>
      <c r="F2813" s="45" t="s">
        <v>27</v>
      </c>
      <c r="G2813" s="45" t="s">
        <v>5553</v>
      </c>
      <c r="H2813" s="85" t="s">
        <v>5554</v>
      </c>
      <c r="I2813" s="40"/>
      <c r="J2813" s="83"/>
      <c r="K2813" s="21"/>
      <c r="L2813" s="21"/>
    </row>
    <row r="2814" spans="1:12" ht="62.5" x14ac:dyDescent="0.25">
      <c r="A2814" s="21"/>
      <c r="B2814" s="40" t="s">
        <v>5542</v>
      </c>
      <c r="C2814" s="81">
        <v>43917</v>
      </c>
      <c r="D2814" s="40" t="s">
        <v>17</v>
      </c>
      <c r="E2814" s="40" t="s">
        <v>5542</v>
      </c>
      <c r="F2814" s="40" t="s">
        <v>27</v>
      </c>
      <c r="G2814" s="40" t="s">
        <v>5555</v>
      </c>
      <c r="H2814" s="82" t="s">
        <v>5556</v>
      </c>
      <c r="I2814" s="96"/>
      <c r="J2814" s="96"/>
      <c r="K2814" s="21"/>
      <c r="L2814" s="21"/>
    </row>
    <row r="2815" spans="1:12" ht="50" x14ac:dyDescent="0.25">
      <c r="A2815" s="21"/>
      <c r="B2815" s="14" t="s">
        <v>269</v>
      </c>
      <c r="C2815" s="97">
        <v>44062</v>
      </c>
      <c r="D2815" s="14" t="s">
        <v>17</v>
      </c>
      <c r="E2815" s="14" t="s">
        <v>480</v>
      </c>
      <c r="F2815" s="89" t="s">
        <v>23</v>
      </c>
      <c r="G2815" s="90" t="s">
        <v>5557</v>
      </c>
      <c r="H2815" s="31" t="s">
        <v>5558</v>
      </c>
      <c r="I2815" s="91"/>
      <c r="J2815" s="91"/>
      <c r="K2815" s="21"/>
      <c r="L2815" s="21"/>
    </row>
    <row r="2816" spans="1:12" ht="62.5" x14ac:dyDescent="0.25">
      <c r="A2816" s="21"/>
      <c r="B2816" s="14" t="s">
        <v>269</v>
      </c>
      <c r="C2816" s="88">
        <v>44057</v>
      </c>
      <c r="D2816" s="14" t="s">
        <v>17</v>
      </c>
      <c r="E2816" s="14" t="s">
        <v>5559</v>
      </c>
      <c r="F2816" s="89" t="s">
        <v>27</v>
      </c>
      <c r="G2816" s="90" t="s">
        <v>5560</v>
      </c>
      <c r="H2816" s="31" t="s">
        <v>5561</v>
      </c>
      <c r="I2816" s="91"/>
      <c r="J2816" s="91"/>
      <c r="K2816" s="21"/>
      <c r="L2816" s="21"/>
    </row>
    <row r="2817" spans="1:12" ht="50" x14ac:dyDescent="0.25">
      <c r="A2817" s="21"/>
      <c r="B2817" s="14" t="s">
        <v>269</v>
      </c>
      <c r="C2817" s="88">
        <v>44046</v>
      </c>
      <c r="D2817" s="14" t="s">
        <v>17</v>
      </c>
      <c r="E2817" s="14" t="s">
        <v>5562</v>
      </c>
      <c r="F2817" s="89" t="s">
        <v>23</v>
      </c>
      <c r="G2817" s="90" t="s">
        <v>5563</v>
      </c>
      <c r="H2817" s="31" t="s">
        <v>5564</v>
      </c>
      <c r="I2817" s="91"/>
      <c r="J2817" s="91"/>
      <c r="K2817" s="21"/>
      <c r="L2817" s="21"/>
    </row>
    <row r="2818" spans="1:12" ht="75" x14ac:dyDescent="0.25">
      <c r="A2818" s="21"/>
      <c r="B2818" s="14" t="s">
        <v>269</v>
      </c>
      <c r="C2818" s="88">
        <v>44032</v>
      </c>
      <c r="D2818" s="14" t="s">
        <v>17</v>
      </c>
      <c r="E2818" s="14" t="s">
        <v>588</v>
      </c>
      <c r="F2818" s="89" t="s">
        <v>23</v>
      </c>
      <c r="G2818" s="90" t="s">
        <v>5565</v>
      </c>
      <c r="H2818" s="31" t="s">
        <v>5566</v>
      </c>
      <c r="I2818" s="91"/>
      <c r="J2818" s="91"/>
      <c r="K2818" s="21"/>
      <c r="L2818" s="21"/>
    </row>
    <row r="2819" spans="1:12" ht="100" x14ac:dyDescent="0.25">
      <c r="A2819" s="21"/>
      <c r="B2819" s="14" t="s">
        <v>269</v>
      </c>
      <c r="C2819" s="88">
        <v>44032</v>
      </c>
      <c r="D2819" s="14" t="s">
        <v>17</v>
      </c>
      <c r="E2819" s="14" t="s">
        <v>43</v>
      </c>
      <c r="F2819" s="89" t="s">
        <v>23</v>
      </c>
      <c r="G2819" s="90" t="s">
        <v>5567</v>
      </c>
      <c r="H2819" s="31" t="s">
        <v>5568</v>
      </c>
      <c r="I2819" s="91"/>
      <c r="J2819" s="91"/>
      <c r="K2819" s="21"/>
      <c r="L2819" s="21"/>
    </row>
    <row r="2820" spans="1:12" ht="125" x14ac:dyDescent="0.25">
      <c r="A2820" s="21"/>
      <c r="B2820" s="14" t="s">
        <v>269</v>
      </c>
      <c r="C2820" s="88">
        <v>44028</v>
      </c>
      <c r="D2820" s="14" t="s">
        <v>17</v>
      </c>
      <c r="E2820" s="14" t="s">
        <v>480</v>
      </c>
      <c r="F2820" s="89" t="s">
        <v>23</v>
      </c>
      <c r="G2820" s="90" t="s">
        <v>5569</v>
      </c>
      <c r="H2820" s="31" t="s">
        <v>5570</v>
      </c>
      <c r="I2820" s="91"/>
      <c r="J2820" s="91"/>
      <c r="K2820" s="21"/>
      <c r="L2820" s="21"/>
    </row>
    <row r="2821" spans="1:12" ht="75" x14ac:dyDescent="0.25">
      <c r="A2821" s="21"/>
      <c r="B2821" s="14" t="s">
        <v>269</v>
      </c>
      <c r="C2821" s="88">
        <v>44025</v>
      </c>
      <c r="D2821" s="14" t="s">
        <v>17</v>
      </c>
      <c r="E2821" s="14" t="s">
        <v>5571</v>
      </c>
      <c r="F2821" s="89" t="s">
        <v>23</v>
      </c>
      <c r="G2821" s="90" t="s">
        <v>5572</v>
      </c>
      <c r="H2821" s="31" t="s">
        <v>5573</v>
      </c>
      <c r="I2821" s="91"/>
      <c r="J2821" s="91"/>
      <c r="K2821" s="21"/>
      <c r="L2821" s="21"/>
    </row>
    <row r="2822" spans="1:12" ht="112.5" x14ac:dyDescent="0.25">
      <c r="A2822" s="21"/>
      <c r="B2822" s="14" t="s">
        <v>269</v>
      </c>
      <c r="C2822" s="88">
        <v>44019</v>
      </c>
      <c r="D2822" s="14" t="s">
        <v>17</v>
      </c>
      <c r="E2822" s="14" t="s">
        <v>480</v>
      </c>
      <c r="F2822" s="89" t="s">
        <v>23</v>
      </c>
      <c r="G2822" s="90" t="s">
        <v>5574</v>
      </c>
      <c r="H2822" s="31" t="s">
        <v>5575</v>
      </c>
      <c r="I2822" s="91"/>
      <c r="J2822" s="91"/>
      <c r="K2822" s="21"/>
      <c r="L2822" s="21"/>
    </row>
    <row r="2823" spans="1:12" ht="150" x14ac:dyDescent="0.25">
      <c r="A2823" s="21"/>
      <c r="B2823" s="14" t="s">
        <v>269</v>
      </c>
      <c r="C2823" s="88">
        <v>44018</v>
      </c>
      <c r="D2823" s="14" t="s">
        <v>17</v>
      </c>
      <c r="E2823" s="14" t="s">
        <v>5571</v>
      </c>
      <c r="F2823" s="89" t="s">
        <v>23</v>
      </c>
      <c r="G2823" s="90" t="s">
        <v>5576</v>
      </c>
      <c r="H2823" s="31" t="s">
        <v>5577</v>
      </c>
      <c r="I2823" s="91"/>
      <c r="J2823" s="91"/>
      <c r="K2823" s="21"/>
      <c r="L2823" s="21"/>
    </row>
    <row r="2824" spans="1:12" ht="137.5" x14ac:dyDescent="0.25">
      <c r="A2824" s="21"/>
      <c r="B2824" s="14" t="s">
        <v>269</v>
      </c>
      <c r="C2824" s="88">
        <v>44018</v>
      </c>
      <c r="D2824" s="14" t="s">
        <v>17</v>
      </c>
      <c r="E2824" s="14" t="s">
        <v>5578</v>
      </c>
      <c r="F2824" s="89" t="s">
        <v>23</v>
      </c>
      <c r="G2824" s="90" t="s">
        <v>5579</v>
      </c>
      <c r="H2824" s="31" t="s">
        <v>5580</v>
      </c>
      <c r="I2824" s="91"/>
      <c r="J2824" s="91"/>
      <c r="K2824" s="21"/>
      <c r="L2824" s="21"/>
    </row>
    <row r="2825" spans="1:12" ht="187.5" x14ac:dyDescent="0.25">
      <c r="A2825" s="21"/>
      <c r="B2825" s="14" t="s">
        <v>269</v>
      </c>
      <c r="C2825" s="88">
        <v>44018</v>
      </c>
      <c r="D2825" s="14" t="s">
        <v>17</v>
      </c>
      <c r="E2825" s="14" t="s">
        <v>43</v>
      </c>
      <c r="F2825" s="89" t="s">
        <v>27</v>
      </c>
      <c r="G2825" s="90" t="s">
        <v>5581</v>
      </c>
      <c r="H2825" s="31" t="s">
        <v>5582</v>
      </c>
      <c r="I2825" s="91"/>
      <c r="J2825" s="91"/>
      <c r="K2825" s="21"/>
      <c r="L2825" s="21"/>
    </row>
    <row r="2826" spans="1:12" ht="175" x14ac:dyDescent="0.25">
      <c r="A2826" s="21"/>
      <c r="B2826" s="14" t="s">
        <v>269</v>
      </c>
      <c r="C2826" s="88">
        <v>44013</v>
      </c>
      <c r="D2826" s="14" t="s">
        <v>17</v>
      </c>
      <c r="E2826" s="14" t="s">
        <v>43</v>
      </c>
      <c r="F2826" s="89" t="s">
        <v>19</v>
      </c>
      <c r="G2826" s="90" t="s">
        <v>5583</v>
      </c>
      <c r="H2826" s="31" t="s">
        <v>5584</v>
      </c>
      <c r="I2826" s="91"/>
      <c r="J2826" s="91"/>
      <c r="K2826" s="21"/>
      <c r="L2826" s="21"/>
    </row>
    <row r="2827" spans="1:12" ht="125" x14ac:dyDescent="0.25">
      <c r="A2827" s="21"/>
      <c r="B2827" s="14" t="s">
        <v>269</v>
      </c>
      <c r="C2827" s="88">
        <v>44013</v>
      </c>
      <c r="D2827" s="14" t="s">
        <v>17</v>
      </c>
      <c r="E2827" s="14" t="s">
        <v>43</v>
      </c>
      <c r="F2827" s="89" t="s">
        <v>23</v>
      </c>
      <c r="G2827" s="90" t="s">
        <v>5585</v>
      </c>
      <c r="H2827" s="31" t="s">
        <v>5586</v>
      </c>
      <c r="I2827" s="91"/>
      <c r="J2827" s="91"/>
      <c r="K2827" s="21"/>
      <c r="L2827" s="21"/>
    </row>
    <row r="2828" spans="1:12" ht="87.5" x14ac:dyDescent="0.25">
      <c r="A2828" s="21"/>
      <c r="B2828" s="14" t="s">
        <v>269</v>
      </c>
      <c r="C2828" s="88">
        <v>44013</v>
      </c>
      <c r="D2828" s="14" t="s">
        <v>17</v>
      </c>
      <c r="E2828" s="14" t="s">
        <v>43</v>
      </c>
      <c r="F2828" s="89" t="s">
        <v>23</v>
      </c>
      <c r="G2828" s="90" t="s">
        <v>5587</v>
      </c>
      <c r="H2828" s="31" t="s">
        <v>5588</v>
      </c>
      <c r="I2828" s="91"/>
      <c r="J2828" s="91"/>
      <c r="K2828" s="21"/>
      <c r="L2828" s="21"/>
    </row>
    <row r="2829" spans="1:12" ht="75" x14ac:dyDescent="0.25">
      <c r="A2829" s="21"/>
      <c r="B2829" s="14" t="s">
        <v>269</v>
      </c>
      <c r="C2829" s="88">
        <v>44011</v>
      </c>
      <c r="D2829" s="14" t="s">
        <v>17</v>
      </c>
      <c r="E2829" s="14" t="s">
        <v>3645</v>
      </c>
      <c r="F2829" s="89" t="s">
        <v>23</v>
      </c>
      <c r="G2829" s="90" t="s">
        <v>5589</v>
      </c>
      <c r="H2829" s="31" t="s">
        <v>5590</v>
      </c>
      <c r="I2829" s="91"/>
      <c r="J2829" s="91"/>
      <c r="K2829" s="21"/>
      <c r="L2829" s="21"/>
    </row>
    <row r="2830" spans="1:12" ht="162.5" x14ac:dyDescent="0.25">
      <c r="A2830" s="21"/>
      <c r="B2830" s="14" t="s">
        <v>269</v>
      </c>
      <c r="C2830" s="88">
        <v>44008</v>
      </c>
      <c r="D2830" s="14" t="s">
        <v>17</v>
      </c>
      <c r="E2830" s="14" t="s">
        <v>480</v>
      </c>
      <c r="F2830" s="89" t="s">
        <v>23</v>
      </c>
      <c r="G2830" s="90" t="s">
        <v>5591</v>
      </c>
      <c r="H2830" s="31" t="s">
        <v>5592</v>
      </c>
      <c r="I2830" s="91"/>
      <c r="J2830" s="91"/>
      <c r="K2830" s="21"/>
      <c r="L2830" s="21"/>
    </row>
    <row r="2831" spans="1:12" ht="62.5" x14ac:dyDescent="0.25">
      <c r="A2831" s="21"/>
      <c r="B2831" s="14" t="s">
        <v>269</v>
      </c>
      <c r="C2831" s="88">
        <v>44007</v>
      </c>
      <c r="D2831" s="14" t="s">
        <v>17</v>
      </c>
      <c r="E2831" s="14" t="s">
        <v>588</v>
      </c>
      <c r="F2831" s="89" t="s">
        <v>27</v>
      </c>
      <c r="G2831" s="90" t="s">
        <v>5593</v>
      </c>
      <c r="H2831" s="31" t="s">
        <v>5594</v>
      </c>
      <c r="I2831" s="91"/>
      <c r="J2831" s="91"/>
      <c r="K2831" s="21"/>
      <c r="L2831" s="21"/>
    </row>
    <row r="2832" spans="1:12" ht="162.5" x14ac:dyDescent="0.25">
      <c r="A2832" s="21"/>
      <c r="B2832" s="14" t="s">
        <v>269</v>
      </c>
      <c r="C2832" s="88">
        <v>44005</v>
      </c>
      <c r="D2832" s="14" t="s">
        <v>17</v>
      </c>
      <c r="E2832" s="14" t="s">
        <v>5595</v>
      </c>
      <c r="F2832" s="89" t="s">
        <v>19</v>
      </c>
      <c r="G2832" s="90" t="s">
        <v>5596</v>
      </c>
      <c r="H2832" s="31" t="s">
        <v>5597</v>
      </c>
      <c r="I2832" s="91"/>
      <c r="J2832" s="91"/>
      <c r="K2832" s="21"/>
      <c r="L2832" s="21"/>
    </row>
    <row r="2833" spans="1:12" ht="62.5" x14ac:dyDescent="0.25">
      <c r="A2833" s="21"/>
      <c r="B2833" s="14" t="s">
        <v>269</v>
      </c>
      <c r="C2833" s="88">
        <v>44005</v>
      </c>
      <c r="D2833" s="14" t="s">
        <v>17</v>
      </c>
      <c r="E2833" s="14" t="s">
        <v>43</v>
      </c>
      <c r="F2833" s="89" t="s">
        <v>23</v>
      </c>
      <c r="G2833" s="90" t="s">
        <v>5598</v>
      </c>
      <c r="H2833" s="31" t="s">
        <v>5599</v>
      </c>
      <c r="I2833" s="91"/>
      <c r="J2833" s="91"/>
      <c r="K2833" s="21"/>
      <c r="L2833" s="21"/>
    </row>
    <row r="2834" spans="1:12" ht="87.5" x14ac:dyDescent="0.25">
      <c r="A2834" s="21"/>
      <c r="B2834" s="14" t="s">
        <v>269</v>
      </c>
      <c r="C2834" s="88">
        <v>44001</v>
      </c>
      <c r="D2834" s="14" t="s">
        <v>17</v>
      </c>
      <c r="E2834" s="14" t="s">
        <v>5600</v>
      </c>
      <c r="F2834" s="89" t="s">
        <v>23</v>
      </c>
      <c r="G2834" s="90" t="s">
        <v>5601</v>
      </c>
      <c r="H2834" s="31" t="s">
        <v>5602</v>
      </c>
      <c r="I2834" s="91"/>
      <c r="J2834" s="91"/>
      <c r="K2834" s="21"/>
      <c r="L2834" s="21"/>
    </row>
    <row r="2835" spans="1:12" ht="87.5" x14ac:dyDescent="0.25">
      <c r="A2835" s="21"/>
      <c r="B2835" s="14" t="s">
        <v>269</v>
      </c>
      <c r="C2835" s="88">
        <v>44001</v>
      </c>
      <c r="D2835" s="14" t="s">
        <v>17</v>
      </c>
      <c r="E2835" s="14" t="s">
        <v>5603</v>
      </c>
      <c r="F2835" s="89" t="s">
        <v>23</v>
      </c>
      <c r="G2835" s="90" t="s">
        <v>5604</v>
      </c>
      <c r="H2835" s="31" t="s">
        <v>5605</v>
      </c>
      <c r="I2835" s="91"/>
      <c r="J2835" s="91"/>
      <c r="K2835" s="21"/>
      <c r="L2835" s="21"/>
    </row>
    <row r="2836" spans="1:12" ht="100" x14ac:dyDescent="0.25">
      <c r="A2836" s="21"/>
      <c r="B2836" s="14" t="s">
        <v>269</v>
      </c>
      <c r="C2836" s="88">
        <v>43999</v>
      </c>
      <c r="D2836" s="14" t="s">
        <v>17</v>
      </c>
      <c r="E2836" s="14" t="s">
        <v>43</v>
      </c>
      <c r="F2836" s="89" t="s">
        <v>23</v>
      </c>
      <c r="G2836" s="90" t="s">
        <v>5606</v>
      </c>
      <c r="H2836" s="31" t="s">
        <v>5607</v>
      </c>
      <c r="I2836" s="91"/>
      <c r="J2836" s="91"/>
      <c r="K2836" s="21"/>
      <c r="L2836" s="21"/>
    </row>
    <row r="2837" spans="1:12" ht="162.5" x14ac:dyDescent="0.25">
      <c r="A2837" s="21"/>
      <c r="B2837" s="14" t="s">
        <v>269</v>
      </c>
      <c r="C2837" s="88">
        <v>43997</v>
      </c>
      <c r="D2837" s="14" t="s">
        <v>17</v>
      </c>
      <c r="E2837" s="14" t="s">
        <v>5595</v>
      </c>
      <c r="F2837" s="89" t="s">
        <v>19</v>
      </c>
      <c r="G2837" s="90" t="s">
        <v>5608</v>
      </c>
      <c r="H2837" s="31" t="s">
        <v>5609</v>
      </c>
      <c r="I2837" s="91"/>
      <c r="J2837" s="91"/>
      <c r="K2837" s="21"/>
      <c r="L2837" s="21"/>
    </row>
    <row r="2838" spans="1:12" ht="125" x14ac:dyDescent="0.25">
      <c r="A2838" s="21"/>
      <c r="B2838" s="14" t="s">
        <v>269</v>
      </c>
      <c r="C2838" s="88">
        <v>43993</v>
      </c>
      <c r="D2838" s="14" t="s">
        <v>17</v>
      </c>
      <c r="E2838" s="14" t="s">
        <v>43</v>
      </c>
      <c r="F2838" s="89" t="s">
        <v>19</v>
      </c>
      <c r="G2838" s="90" t="s">
        <v>5610</v>
      </c>
      <c r="H2838" s="102" t="s">
        <v>5611</v>
      </c>
      <c r="I2838" s="91"/>
      <c r="J2838" s="91"/>
      <c r="K2838" s="21"/>
      <c r="L2838" s="21"/>
    </row>
    <row r="2839" spans="1:12" ht="75" x14ac:dyDescent="0.25">
      <c r="A2839" s="21"/>
      <c r="B2839" s="45" t="s">
        <v>269</v>
      </c>
      <c r="C2839" s="94">
        <v>43991</v>
      </c>
      <c r="D2839" s="45" t="s">
        <v>57</v>
      </c>
      <c r="E2839" s="45" t="s">
        <v>5612</v>
      </c>
      <c r="F2839" s="45" t="s">
        <v>23</v>
      </c>
      <c r="G2839" s="45" t="s">
        <v>5613</v>
      </c>
      <c r="H2839" s="95" t="s">
        <v>5614</v>
      </c>
      <c r="I2839" s="86"/>
      <c r="J2839" s="86"/>
      <c r="K2839" s="21"/>
      <c r="L2839" s="21"/>
    </row>
    <row r="2840" spans="1:12" ht="50" x14ac:dyDescent="0.25">
      <c r="A2840" s="21"/>
      <c r="B2840" s="40" t="s">
        <v>269</v>
      </c>
      <c r="C2840" s="92">
        <v>43990</v>
      </c>
      <c r="D2840" s="40" t="s">
        <v>17</v>
      </c>
      <c r="E2840" s="40" t="s">
        <v>5578</v>
      </c>
      <c r="F2840" s="40" t="s">
        <v>23</v>
      </c>
      <c r="G2840" s="40" t="s">
        <v>5615</v>
      </c>
      <c r="H2840" s="93" t="s">
        <v>5616</v>
      </c>
      <c r="I2840" s="86"/>
      <c r="J2840" s="86"/>
      <c r="K2840" s="21"/>
      <c r="L2840" s="21"/>
    </row>
    <row r="2841" spans="1:12" ht="175" x14ac:dyDescent="0.25">
      <c r="A2841" s="21"/>
      <c r="B2841" s="40" t="s">
        <v>269</v>
      </c>
      <c r="C2841" s="92">
        <v>43984</v>
      </c>
      <c r="D2841" s="40" t="s">
        <v>17</v>
      </c>
      <c r="E2841" s="40" t="s">
        <v>5617</v>
      </c>
      <c r="F2841" s="40" t="s">
        <v>210</v>
      </c>
      <c r="G2841" s="40" t="s">
        <v>5618</v>
      </c>
      <c r="H2841" s="93" t="s">
        <v>5619</v>
      </c>
      <c r="I2841" s="86"/>
      <c r="J2841" s="86"/>
      <c r="K2841" s="21"/>
      <c r="L2841" s="21"/>
    </row>
    <row r="2842" spans="1:12" ht="37.5" x14ac:dyDescent="0.25">
      <c r="A2842" s="21"/>
      <c r="B2842" s="40" t="s">
        <v>269</v>
      </c>
      <c r="C2842" s="92">
        <v>43977</v>
      </c>
      <c r="D2842" s="40" t="s">
        <v>17</v>
      </c>
      <c r="E2842" s="40" t="s">
        <v>5559</v>
      </c>
      <c r="F2842" s="40" t="s">
        <v>23</v>
      </c>
      <c r="G2842" s="40" t="s">
        <v>5620</v>
      </c>
      <c r="H2842" s="93" t="s">
        <v>5621</v>
      </c>
      <c r="I2842" s="86"/>
      <c r="J2842" s="86"/>
      <c r="K2842" s="21"/>
      <c r="L2842" s="21"/>
    </row>
    <row r="2843" spans="1:12" ht="37.5" x14ac:dyDescent="0.25">
      <c r="A2843" s="21"/>
      <c r="B2843" s="40" t="s">
        <v>269</v>
      </c>
      <c r="C2843" s="92">
        <v>43977</v>
      </c>
      <c r="D2843" s="40" t="s">
        <v>17</v>
      </c>
      <c r="E2843" s="40" t="s">
        <v>43</v>
      </c>
      <c r="F2843" s="40" t="s">
        <v>50</v>
      </c>
      <c r="G2843" s="40" t="s">
        <v>5622</v>
      </c>
      <c r="H2843" s="93" t="s">
        <v>5623</v>
      </c>
      <c r="I2843" s="86"/>
      <c r="J2843" s="86"/>
      <c r="K2843" s="21"/>
      <c r="L2843" s="21"/>
    </row>
    <row r="2844" spans="1:12" ht="137.5" x14ac:dyDescent="0.25">
      <c r="A2844" s="21"/>
      <c r="B2844" s="40" t="s">
        <v>269</v>
      </c>
      <c r="C2844" s="92">
        <v>43973</v>
      </c>
      <c r="D2844" s="40" t="s">
        <v>17</v>
      </c>
      <c r="E2844" s="40" t="s">
        <v>5624</v>
      </c>
      <c r="F2844" s="40" t="s">
        <v>27</v>
      </c>
      <c r="G2844" s="40" t="s">
        <v>5625</v>
      </c>
      <c r="H2844" s="93" t="s">
        <v>5626</v>
      </c>
      <c r="I2844" s="86"/>
      <c r="J2844" s="86"/>
      <c r="K2844" s="21"/>
      <c r="L2844" s="21"/>
    </row>
    <row r="2845" spans="1:12" ht="112.5" x14ac:dyDescent="0.25">
      <c r="A2845" s="21"/>
      <c r="B2845" s="40" t="s">
        <v>269</v>
      </c>
      <c r="C2845" s="92">
        <v>43971</v>
      </c>
      <c r="D2845" s="40" t="s">
        <v>17</v>
      </c>
      <c r="E2845" s="40" t="s">
        <v>43</v>
      </c>
      <c r="F2845" s="40" t="s">
        <v>210</v>
      </c>
      <c r="G2845" s="40" t="s">
        <v>5627</v>
      </c>
      <c r="H2845" s="93" t="s">
        <v>5628</v>
      </c>
      <c r="I2845" s="86"/>
      <c r="J2845" s="86"/>
      <c r="K2845" s="21"/>
      <c r="L2845" s="21"/>
    </row>
    <row r="2846" spans="1:12" ht="112.5" x14ac:dyDescent="0.25">
      <c r="A2846" s="21"/>
      <c r="B2846" s="40" t="s">
        <v>269</v>
      </c>
      <c r="C2846" s="92">
        <v>43969</v>
      </c>
      <c r="D2846" s="40" t="s">
        <v>17</v>
      </c>
      <c r="E2846" s="40" t="s">
        <v>5629</v>
      </c>
      <c r="F2846" s="40" t="s">
        <v>23</v>
      </c>
      <c r="G2846" s="40" t="s">
        <v>5630</v>
      </c>
      <c r="H2846" s="93" t="s">
        <v>5631</v>
      </c>
      <c r="I2846" s="86"/>
      <c r="J2846" s="86"/>
      <c r="K2846" s="21"/>
      <c r="L2846" s="21"/>
    </row>
    <row r="2847" spans="1:12" ht="162.5" x14ac:dyDescent="0.25">
      <c r="A2847" s="21"/>
      <c r="B2847" s="40" t="s">
        <v>269</v>
      </c>
      <c r="C2847" s="92">
        <v>43967</v>
      </c>
      <c r="D2847" s="40" t="s">
        <v>17</v>
      </c>
      <c r="E2847" s="40" t="s">
        <v>5632</v>
      </c>
      <c r="F2847" s="40" t="s">
        <v>23</v>
      </c>
      <c r="G2847" s="40" t="s">
        <v>5633</v>
      </c>
      <c r="H2847" s="93" t="s">
        <v>5634</v>
      </c>
      <c r="I2847" s="86"/>
      <c r="J2847" s="86"/>
      <c r="K2847" s="21"/>
      <c r="L2847" s="21"/>
    </row>
    <row r="2848" spans="1:12" ht="125" x14ac:dyDescent="0.25">
      <c r="A2848" s="21"/>
      <c r="B2848" s="40" t="s">
        <v>269</v>
      </c>
      <c r="C2848" s="92">
        <v>43966</v>
      </c>
      <c r="D2848" s="40" t="s">
        <v>17</v>
      </c>
      <c r="E2848" s="40" t="s">
        <v>5635</v>
      </c>
      <c r="F2848" s="40" t="s">
        <v>27</v>
      </c>
      <c r="G2848" s="40" t="s">
        <v>5636</v>
      </c>
      <c r="H2848" s="93" t="s">
        <v>5637</v>
      </c>
      <c r="I2848" s="86"/>
      <c r="J2848" s="86"/>
      <c r="K2848" s="21"/>
      <c r="L2848" s="21"/>
    </row>
    <row r="2849" spans="1:12" ht="62.5" x14ac:dyDescent="0.25">
      <c r="A2849" s="21"/>
      <c r="B2849" s="40" t="s">
        <v>269</v>
      </c>
      <c r="C2849" s="92">
        <v>43966</v>
      </c>
      <c r="D2849" s="40" t="s">
        <v>17</v>
      </c>
      <c r="E2849" s="40" t="s">
        <v>5638</v>
      </c>
      <c r="F2849" s="40" t="s">
        <v>23</v>
      </c>
      <c r="G2849" s="40" t="s">
        <v>5639</v>
      </c>
      <c r="H2849" s="93" t="s">
        <v>5640</v>
      </c>
      <c r="I2849" s="86"/>
      <c r="J2849" s="86"/>
      <c r="K2849" s="21"/>
      <c r="L2849" s="21"/>
    </row>
    <row r="2850" spans="1:12" ht="87.5" x14ac:dyDescent="0.25">
      <c r="A2850" s="21"/>
      <c r="B2850" s="45" t="s">
        <v>269</v>
      </c>
      <c r="C2850" s="94">
        <v>43966</v>
      </c>
      <c r="D2850" s="45" t="s">
        <v>57</v>
      </c>
      <c r="E2850" s="45" t="s">
        <v>170</v>
      </c>
      <c r="F2850" s="45" t="s">
        <v>19</v>
      </c>
      <c r="G2850" s="45" t="s">
        <v>5641</v>
      </c>
      <c r="H2850" s="95" t="s">
        <v>5642</v>
      </c>
      <c r="I2850" s="86"/>
      <c r="J2850" s="86"/>
      <c r="K2850" s="21"/>
      <c r="L2850" s="21"/>
    </row>
    <row r="2851" spans="1:12" ht="112.5" x14ac:dyDescent="0.25">
      <c r="A2851" s="21"/>
      <c r="B2851" s="40" t="s">
        <v>269</v>
      </c>
      <c r="C2851" s="92">
        <v>43965</v>
      </c>
      <c r="D2851" s="40" t="s">
        <v>17</v>
      </c>
      <c r="E2851" s="40" t="s">
        <v>2399</v>
      </c>
      <c r="F2851" s="40" t="s">
        <v>23</v>
      </c>
      <c r="G2851" s="40" t="s">
        <v>5643</v>
      </c>
      <c r="H2851" s="93" t="s">
        <v>5644</v>
      </c>
      <c r="I2851" s="86"/>
      <c r="J2851" s="86"/>
      <c r="K2851" s="21"/>
      <c r="L2851" s="21"/>
    </row>
    <row r="2852" spans="1:12" ht="75" x14ac:dyDescent="0.25">
      <c r="A2852" s="21"/>
      <c r="B2852" s="45" t="s">
        <v>269</v>
      </c>
      <c r="C2852" s="94">
        <v>43963</v>
      </c>
      <c r="D2852" s="45" t="s">
        <v>57</v>
      </c>
      <c r="E2852" s="45" t="s">
        <v>43</v>
      </c>
      <c r="F2852" s="45" t="s">
        <v>23</v>
      </c>
      <c r="G2852" s="45" t="s">
        <v>5645</v>
      </c>
      <c r="H2852" s="95" t="s">
        <v>5646</v>
      </c>
      <c r="I2852" s="86"/>
      <c r="J2852" s="86"/>
      <c r="K2852" s="21"/>
      <c r="L2852" s="21"/>
    </row>
    <row r="2853" spans="1:12" ht="50" x14ac:dyDescent="0.25">
      <c r="A2853" s="21"/>
      <c r="B2853" s="45" t="s">
        <v>269</v>
      </c>
      <c r="C2853" s="94">
        <v>43963</v>
      </c>
      <c r="D2853" s="45" t="s">
        <v>57</v>
      </c>
      <c r="E2853" s="45" t="s">
        <v>5603</v>
      </c>
      <c r="F2853" s="45" t="s">
        <v>23</v>
      </c>
      <c r="G2853" s="45" t="s">
        <v>5647</v>
      </c>
      <c r="H2853" s="95" t="s">
        <v>5648</v>
      </c>
      <c r="I2853" s="86"/>
      <c r="J2853" s="86"/>
      <c r="K2853" s="21"/>
      <c r="L2853" s="21"/>
    </row>
    <row r="2854" spans="1:12" ht="37.5" x14ac:dyDescent="0.25">
      <c r="A2854" s="21"/>
      <c r="B2854" s="45" t="s">
        <v>269</v>
      </c>
      <c r="C2854" s="94">
        <v>43963</v>
      </c>
      <c r="D2854" s="45" t="s">
        <v>57</v>
      </c>
      <c r="E2854" s="45" t="s">
        <v>5603</v>
      </c>
      <c r="F2854" s="45" t="s">
        <v>23</v>
      </c>
      <c r="G2854" s="45" t="s">
        <v>5649</v>
      </c>
      <c r="H2854" s="95" t="s">
        <v>5650</v>
      </c>
      <c r="I2854" s="86"/>
      <c r="J2854" s="86"/>
      <c r="K2854" s="21"/>
      <c r="L2854" s="21"/>
    </row>
    <row r="2855" spans="1:12" ht="62.5" x14ac:dyDescent="0.25">
      <c r="A2855" s="21"/>
      <c r="B2855" s="45" t="s">
        <v>269</v>
      </c>
      <c r="C2855" s="94">
        <v>43963</v>
      </c>
      <c r="D2855" s="45" t="s">
        <v>57</v>
      </c>
      <c r="E2855" s="45" t="s">
        <v>4689</v>
      </c>
      <c r="F2855" s="45" t="s">
        <v>23</v>
      </c>
      <c r="G2855" s="45" t="s">
        <v>5651</v>
      </c>
      <c r="H2855" s="95" t="s">
        <v>5652</v>
      </c>
      <c r="I2855" s="86"/>
      <c r="J2855" s="86"/>
      <c r="K2855" s="21"/>
      <c r="L2855" s="21"/>
    </row>
    <row r="2856" spans="1:12" ht="37.5" x14ac:dyDescent="0.25">
      <c r="A2856" s="21"/>
      <c r="B2856" s="45" t="s">
        <v>269</v>
      </c>
      <c r="C2856" s="94">
        <v>43962</v>
      </c>
      <c r="D2856" s="45" t="s">
        <v>17</v>
      </c>
      <c r="E2856" s="45" t="s">
        <v>5653</v>
      </c>
      <c r="F2856" s="45" t="s">
        <v>23</v>
      </c>
      <c r="G2856" s="45" t="s">
        <v>5654</v>
      </c>
      <c r="H2856" s="95" t="s">
        <v>5655</v>
      </c>
      <c r="I2856" s="86"/>
      <c r="J2856" s="86"/>
      <c r="K2856" s="21"/>
      <c r="L2856" s="21"/>
    </row>
    <row r="2857" spans="1:12" ht="150" x14ac:dyDescent="0.25">
      <c r="A2857" s="21"/>
      <c r="B2857" s="40" t="s">
        <v>269</v>
      </c>
      <c r="C2857" s="92">
        <v>43959</v>
      </c>
      <c r="D2857" s="40" t="s">
        <v>17</v>
      </c>
      <c r="E2857" s="40" t="s">
        <v>43</v>
      </c>
      <c r="F2857" s="40" t="s">
        <v>27</v>
      </c>
      <c r="G2857" s="40" t="s">
        <v>5656</v>
      </c>
      <c r="H2857" s="93" t="s">
        <v>5657</v>
      </c>
      <c r="I2857" s="86"/>
      <c r="J2857" s="86"/>
      <c r="K2857" s="21"/>
      <c r="L2857" s="21"/>
    </row>
    <row r="2858" spans="1:12" ht="50" x14ac:dyDescent="0.25">
      <c r="A2858" s="21"/>
      <c r="B2858" s="40" t="s">
        <v>269</v>
      </c>
      <c r="C2858" s="92">
        <v>43958</v>
      </c>
      <c r="D2858" s="40" t="s">
        <v>17</v>
      </c>
      <c r="E2858" s="40" t="s">
        <v>5624</v>
      </c>
      <c r="F2858" s="40" t="s">
        <v>23</v>
      </c>
      <c r="G2858" s="40" t="s">
        <v>5658</v>
      </c>
      <c r="H2858" s="93" t="s">
        <v>5659</v>
      </c>
      <c r="I2858" s="86"/>
      <c r="J2858" s="86"/>
      <c r="K2858" s="21"/>
      <c r="L2858" s="21"/>
    </row>
    <row r="2859" spans="1:12" ht="37.5" x14ac:dyDescent="0.25">
      <c r="A2859" s="21"/>
      <c r="B2859" s="40" t="s">
        <v>269</v>
      </c>
      <c r="C2859" s="92">
        <v>43957</v>
      </c>
      <c r="D2859" s="40" t="s">
        <v>17</v>
      </c>
      <c r="E2859" s="40" t="s">
        <v>5660</v>
      </c>
      <c r="F2859" s="40" t="s">
        <v>23</v>
      </c>
      <c r="G2859" s="40" t="s">
        <v>5661</v>
      </c>
      <c r="H2859" s="93" t="s">
        <v>5662</v>
      </c>
      <c r="I2859" s="86"/>
      <c r="J2859" s="86"/>
      <c r="K2859" s="21"/>
      <c r="L2859" s="21"/>
    </row>
    <row r="2860" spans="1:12" ht="37.5" x14ac:dyDescent="0.25">
      <c r="A2860" s="21"/>
      <c r="B2860" s="40" t="s">
        <v>269</v>
      </c>
      <c r="C2860" s="92">
        <v>43957</v>
      </c>
      <c r="D2860" s="40" t="s">
        <v>17</v>
      </c>
      <c r="E2860" s="40" t="s">
        <v>5663</v>
      </c>
      <c r="F2860" s="40" t="s">
        <v>23</v>
      </c>
      <c r="G2860" s="40" t="s">
        <v>5664</v>
      </c>
      <c r="H2860" s="93" t="s">
        <v>5665</v>
      </c>
      <c r="I2860" s="86"/>
      <c r="J2860" s="86"/>
      <c r="K2860" s="21"/>
      <c r="L2860" s="21"/>
    </row>
    <row r="2861" spans="1:12" ht="37.5" x14ac:dyDescent="0.25">
      <c r="A2861" s="21"/>
      <c r="B2861" s="40" t="s">
        <v>269</v>
      </c>
      <c r="C2861" s="92">
        <v>43955</v>
      </c>
      <c r="D2861" s="40" t="s">
        <v>17</v>
      </c>
      <c r="E2861" s="40" t="s">
        <v>5600</v>
      </c>
      <c r="F2861" s="40" t="s">
        <v>23</v>
      </c>
      <c r="G2861" s="40" t="s">
        <v>5666</v>
      </c>
      <c r="H2861" s="82" t="s">
        <v>5667</v>
      </c>
      <c r="I2861" s="86"/>
      <c r="J2861" s="86"/>
      <c r="K2861" s="21"/>
      <c r="L2861" s="21"/>
    </row>
    <row r="2862" spans="1:12" ht="50" x14ac:dyDescent="0.25">
      <c r="A2862" s="21"/>
      <c r="B2862" s="40" t="s">
        <v>269</v>
      </c>
      <c r="C2862" s="92">
        <v>43955</v>
      </c>
      <c r="D2862" s="40" t="s">
        <v>17</v>
      </c>
      <c r="E2862" s="40" t="s">
        <v>5660</v>
      </c>
      <c r="F2862" s="40" t="s">
        <v>23</v>
      </c>
      <c r="G2862" s="40" t="s">
        <v>5668</v>
      </c>
      <c r="H2862" s="82" t="s">
        <v>5669</v>
      </c>
      <c r="I2862" s="86"/>
      <c r="J2862" s="86"/>
      <c r="K2862" s="21"/>
      <c r="L2862" s="21"/>
    </row>
    <row r="2863" spans="1:12" ht="150" x14ac:dyDescent="0.25">
      <c r="A2863" s="21"/>
      <c r="B2863" s="40" t="s">
        <v>269</v>
      </c>
      <c r="C2863" s="92">
        <v>43945</v>
      </c>
      <c r="D2863" s="40" t="s">
        <v>17</v>
      </c>
      <c r="E2863" s="40" t="s">
        <v>43</v>
      </c>
      <c r="F2863" s="40" t="s">
        <v>23</v>
      </c>
      <c r="G2863" s="40" t="s">
        <v>5670</v>
      </c>
      <c r="H2863" s="82" t="s">
        <v>5671</v>
      </c>
      <c r="I2863" s="86"/>
      <c r="J2863" s="86"/>
      <c r="K2863" s="21"/>
      <c r="L2863" s="21"/>
    </row>
    <row r="2864" spans="1:12" ht="87.5" x14ac:dyDescent="0.25">
      <c r="A2864" s="21"/>
      <c r="B2864" s="40" t="s">
        <v>269</v>
      </c>
      <c r="C2864" s="92">
        <v>43943</v>
      </c>
      <c r="D2864" s="40" t="s">
        <v>17</v>
      </c>
      <c r="E2864" s="40" t="s">
        <v>43</v>
      </c>
      <c r="F2864" s="40" t="s">
        <v>210</v>
      </c>
      <c r="G2864" s="40" t="s">
        <v>5672</v>
      </c>
      <c r="H2864" s="82" t="s">
        <v>5673</v>
      </c>
      <c r="I2864" s="86"/>
      <c r="J2864" s="86"/>
      <c r="K2864" s="21"/>
      <c r="L2864" s="21"/>
    </row>
    <row r="2865" spans="1:12" ht="87.5" x14ac:dyDescent="0.25">
      <c r="A2865" s="21"/>
      <c r="B2865" s="40" t="s">
        <v>269</v>
      </c>
      <c r="C2865" s="92">
        <v>43941</v>
      </c>
      <c r="D2865" s="40" t="s">
        <v>17</v>
      </c>
      <c r="E2865" s="40" t="s">
        <v>5674</v>
      </c>
      <c r="F2865" s="40" t="s">
        <v>210</v>
      </c>
      <c r="G2865" s="40" t="s">
        <v>5675</v>
      </c>
      <c r="H2865" s="82" t="s">
        <v>5676</v>
      </c>
      <c r="I2865" s="86"/>
      <c r="J2865" s="86"/>
      <c r="K2865" s="21"/>
      <c r="L2865" s="21"/>
    </row>
    <row r="2866" spans="1:12" ht="87.5" x14ac:dyDescent="0.25">
      <c r="A2866" s="21"/>
      <c r="B2866" s="40" t="s">
        <v>269</v>
      </c>
      <c r="C2866" s="92">
        <v>43938</v>
      </c>
      <c r="D2866" s="40" t="s">
        <v>17</v>
      </c>
      <c r="E2866" s="40" t="s">
        <v>535</v>
      </c>
      <c r="F2866" s="40" t="s">
        <v>23</v>
      </c>
      <c r="G2866" s="40" t="s">
        <v>5677</v>
      </c>
      <c r="H2866" s="82" t="s">
        <v>5678</v>
      </c>
      <c r="I2866" s="86"/>
      <c r="J2866" s="86"/>
      <c r="K2866" s="21"/>
      <c r="L2866" s="21"/>
    </row>
    <row r="2867" spans="1:12" ht="50" x14ac:dyDescent="0.25">
      <c r="A2867" s="21"/>
      <c r="B2867" s="40" t="s">
        <v>269</v>
      </c>
      <c r="C2867" s="92">
        <v>43937</v>
      </c>
      <c r="D2867" s="40" t="s">
        <v>17</v>
      </c>
      <c r="E2867" s="40" t="s">
        <v>43</v>
      </c>
      <c r="F2867" s="40" t="s">
        <v>23</v>
      </c>
      <c r="G2867" s="40" t="s">
        <v>5679</v>
      </c>
      <c r="H2867" s="82" t="s">
        <v>5680</v>
      </c>
      <c r="I2867" s="86"/>
      <c r="J2867" s="86"/>
      <c r="K2867" s="21"/>
      <c r="L2867" s="21"/>
    </row>
    <row r="2868" spans="1:12" ht="137.5" x14ac:dyDescent="0.25">
      <c r="A2868" s="21"/>
      <c r="B2868" s="40" t="s">
        <v>269</v>
      </c>
      <c r="C2868" s="92">
        <v>43929</v>
      </c>
      <c r="D2868" s="40" t="s">
        <v>17</v>
      </c>
      <c r="E2868" s="40" t="s">
        <v>270</v>
      </c>
      <c r="F2868" s="40" t="s">
        <v>23</v>
      </c>
      <c r="G2868" s="40" t="s">
        <v>5681</v>
      </c>
      <c r="H2868" s="82" t="s">
        <v>5682</v>
      </c>
      <c r="I2868" s="86"/>
      <c r="J2868" s="86"/>
      <c r="K2868" s="21"/>
      <c r="L2868" s="21"/>
    </row>
    <row r="2869" spans="1:12" ht="287.5" x14ac:dyDescent="0.25">
      <c r="A2869" s="21"/>
      <c r="B2869" s="45" t="s">
        <v>269</v>
      </c>
      <c r="C2869" s="84">
        <v>43924</v>
      </c>
      <c r="D2869" s="45" t="s">
        <v>57</v>
      </c>
      <c r="E2869" s="45" t="s">
        <v>43</v>
      </c>
      <c r="F2869" s="45" t="s">
        <v>23</v>
      </c>
      <c r="G2869" s="45" t="s">
        <v>5683</v>
      </c>
      <c r="H2869" s="85" t="s">
        <v>5684</v>
      </c>
      <c r="I2869" s="86"/>
      <c r="J2869" s="86"/>
      <c r="K2869" s="21"/>
      <c r="L2869" s="21"/>
    </row>
    <row r="2870" spans="1:12" ht="100" x14ac:dyDescent="0.25">
      <c r="A2870" s="21"/>
      <c r="B2870" s="45" t="s">
        <v>269</v>
      </c>
      <c r="C2870" s="84">
        <v>43923</v>
      </c>
      <c r="D2870" s="45" t="s">
        <v>57</v>
      </c>
      <c r="E2870" s="45" t="s">
        <v>5685</v>
      </c>
      <c r="F2870" s="45" t="s">
        <v>23</v>
      </c>
      <c r="G2870" s="45" t="s">
        <v>5686</v>
      </c>
      <c r="H2870" s="85" t="s">
        <v>5687</v>
      </c>
      <c r="I2870" s="83"/>
      <c r="J2870" s="83"/>
      <c r="K2870" s="21"/>
      <c r="L2870" s="21"/>
    </row>
    <row r="2871" spans="1:12" ht="125" x14ac:dyDescent="0.25">
      <c r="A2871" s="21"/>
      <c r="B2871" s="40" t="s">
        <v>269</v>
      </c>
      <c r="C2871" s="81">
        <v>43923</v>
      </c>
      <c r="D2871" s="40" t="s">
        <v>17</v>
      </c>
      <c r="E2871" s="40" t="s">
        <v>5685</v>
      </c>
      <c r="F2871" s="40" t="s">
        <v>210</v>
      </c>
      <c r="G2871" s="40" t="s">
        <v>5688</v>
      </c>
      <c r="H2871" s="82" t="s">
        <v>5689</v>
      </c>
      <c r="I2871" s="83"/>
      <c r="J2871" s="83"/>
      <c r="K2871" s="21"/>
      <c r="L2871" s="21"/>
    </row>
    <row r="2872" spans="1:12" ht="37.5" x14ac:dyDescent="0.25">
      <c r="A2872" s="21"/>
      <c r="B2872" s="40" t="s">
        <v>269</v>
      </c>
      <c r="C2872" s="81">
        <v>43921</v>
      </c>
      <c r="D2872" s="40" t="s">
        <v>17</v>
      </c>
      <c r="E2872" s="40" t="s">
        <v>5559</v>
      </c>
      <c r="F2872" s="40" t="s">
        <v>36</v>
      </c>
      <c r="G2872" s="40" t="s">
        <v>5690</v>
      </c>
      <c r="H2872" s="82" t="s">
        <v>5691</v>
      </c>
      <c r="I2872" s="83"/>
      <c r="J2872" s="83"/>
      <c r="K2872" s="21"/>
      <c r="L2872" s="21"/>
    </row>
    <row r="2873" spans="1:12" ht="50" x14ac:dyDescent="0.25">
      <c r="A2873" s="21"/>
      <c r="B2873" s="40" t="s">
        <v>269</v>
      </c>
      <c r="C2873" s="81">
        <v>43921</v>
      </c>
      <c r="D2873" s="40" t="s">
        <v>17</v>
      </c>
      <c r="E2873" s="40" t="s">
        <v>5559</v>
      </c>
      <c r="F2873" s="40" t="s">
        <v>36</v>
      </c>
      <c r="G2873" s="40" t="s">
        <v>5692</v>
      </c>
      <c r="H2873" s="82" t="s">
        <v>5693</v>
      </c>
      <c r="I2873" s="83"/>
      <c r="J2873" s="83"/>
      <c r="K2873" s="21"/>
      <c r="L2873" s="21"/>
    </row>
    <row r="2874" spans="1:12" ht="37.5" x14ac:dyDescent="0.25">
      <c r="A2874" s="21"/>
      <c r="B2874" s="40" t="s">
        <v>269</v>
      </c>
      <c r="C2874" s="81">
        <v>43919</v>
      </c>
      <c r="D2874" s="40" t="s">
        <v>17</v>
      </c>
      <c r="E2874" s="40" t="s">
        <v>5694</v>
      </c>
      <c r="F2874" s="40" t="s">
        <v>122</v>
      </c>
      <c r="G2874" s="40" t="s">
        <v>5695</v>
      </c>
      <c r="H2874" s="82" t="s">
        <v>5696</v>
      </c>
      <c r="I2874" s="40"/>
      <c r="J2874" s="40"/>
      <c r="K2874" s="21"/>
      <c r="L2874" s="21"/>
    </row>
    <row r="2875" spans="1:12" ht="62.5" x14ac:dyDescent="0.25">
      <c r="A2875" s="21"/>
      <c r="B2875" s="45" t="s">
        <v>269</v>
      </c>
      <c r="C2875" s="84">
        <v>43917</v>
      </c>
      <c r="D2875" s="45" t="s">
        <v>57</v>
      </c>
      <c r="E2875" s="45" t="s">
        <v>5694</v>
      </c>
      <c r="F2875" s="45" t="s">
        <v>23</v>
      </c>
      <c r="G2875" s="45" t="s">
        <v>5697</v>
      </c>
      <c r="H2875" s="85" t="s">
        <v>5698</v>
      </c>
      <c r="I2875" s="96"/>
      <c r="J2875" s="96"/>
      <c r="K2875" s="21"/>
      <c r="L2875" s="21"/>
    </row>
    <row r="2876" spans="1:12" ht="125" x14ac:dyDescent="0.25">
      <c r="A2876" s="21"/>
      <c r="B2876" s="45" t="s">
        <v>269</v>
      </c>
      <c r="C2876" s="84">
        <v>43917</v>
      </c>
      <c r="D2876" s="45" t="s">
        <v>57</v>
      </c>
      <c r="E2876" s="45" t="s">
        <v>5694</v>
      </c>
      <c r="F2876" s="45" t="s">
        <v>23</v>
      </c>
      <c r="G2876" s="45" t="s">
        <v>5699</v>
      </c>
      <c r="H2876" s="85" t="s">
        <v>5698</v>
      </c>
      <c r="I2876" s="96"/>
      <c r="J2876" s="96"/>
      <c r="K2876" s="21"/>
      <c r="L2876" s="21"/>
    </row>
    <row r="2877" spans="1:12" ht="37.5" x14ac:dyDescent="0.25">
      <c r="A2877" s="21"/>
      <c r="B2877" s="45" t="s">
        <v>269</v>
      </c>
      <c r="C2877" s="84">
        <v>43917</v>
      </c>
      <c r="D2877" s="45" t="s">
        <v>57</v>
      </c>
      <c r="E2877" s="45" t="s">
        <v>5694</v>
      </c>
      <c r="F2877" s="45" t="s">
        <v>19</v>
      </c>
      <c r="G2877" s="45" t="s">
        <v>5700</v>
      </c>
      <c r="H2877" s="85" t="s">
        <v>5698</v>
      </c>
      <c r="I2877" s="96"/>
      <c r="J2877" s="96"/>
      <c r="K2877" s="21"/>
      <c r="L2877" s="21"/>
    </row>
    <row r="2878" spans="1:12" ht="50" x14ac:dyDescent="0.25">
      <c r="A2878" s="21"/>
      <c r="B2878" s="45" t="s">
        <v>269</v>
      </c>
      <c r="C2878" s="84">
        <v>43917</v>
      </c>
      <c r="D2878" s="45" t="s">
        <v>57</v>
      </c>
      <c r="E2878" s="45" t="s">
        <v>5694</v>
      </c>
      <c r="F2878" s="45" t="s">
        <v>19</v>
      </c>
      <c r="G2878" s="45" t="s">
        <v>5701</v>
      </c>
      <c r="H2878" s="85" t="s">
        <v>5698</v>
      </c>
      <c r="I2878" s="96"/>
      <c r="J2878" s="96"/>
      <c r="K2878" s="21"/>
      <c r="L2878" s="21"/>
    </row>
    <row r="2879" spans="1:12" ht="50" x14ac:dyDescent="0.25">
      <c r="A2879" s="21"/>
      <c r="B2879" s="45" t="s">
        <v>269</v>
      </c>
      <c r="C2879" s="84">
        <v>43917</v>
      </c>
      <c r="D2879" s="45" t="s">
        <v>57</v>
      </c>
      <c r="E2879" s="45" t="s">
        <v>5694</v>
      </c>
      <c r="F2879" s="45" t="s">
        <v>19</v>
      </c>
      <c r="G2879" s="45" t="s">
        <v>5702</v>
      </c>
      <c r="H2879" s="85" t="s">
        <v>5698</v>
      </c>
      <c r="I2879" s="96"/>
      <c r="J2879" s="96"/>
      <c r="K2879" s="21"/>
      <c r="L2879" s="21"/>
    </row>
    <row r="2880" spans="1:12" ht="50" x14ac:dyDescent="0.25">
      <c r="A2880" s="21"/>
      <c r="B2880" s="45" t="s">
        <v>269</v>
      </c>
      <c r="C2880" s="84">
        <v>43917</v>
      </c>
      <c r="D2880" s="45" t="s">
        <v>57</v>
      </c>
      <c r="E2880" s="45" t="s">
        <v>5694</v>
      </c>
      <c r="F2880" s="45" t="s">
        <v>19</v>
      </c>
      <c r="G2880" s="45" t="s">
        <v>5703</v>
      </c>
      <c r="H2880" s="85" t="s">
        <v>5698</v>
      </c>
      <c r="I2880" s="96"/>
      <c r="J2880" s="96"/>
      <c r="K2880" s="21"/>
      <c r="L2880" s="21"/>
    </row>
    <row r="2881" spans="1:12" ht="50" x14ac:dyDescent="0.25">
      <c r="A2881" s="21"/>
      <c r="B2881" s="45" t="s">
        <v>269</v>
      </c>
      <c r="C2881" s="84">
        <v>43917</v>
      </c>
      <c r="D2881" s="45" t="s">
        <v>57</v>
      </c>
      <c r="E2881" s="45" t="s">
        <v>5694</v>
      </c>
      <c r="F2881" s="45" t="s">
        <v>23</v>
      </c>
      <c r="G2881" s="45" t="s">
        <v>5704</v>
      </c>
      <c r="H2881" s="85" t="s">
        <v>5698</v>
      </c>
      <c r="I2881" s="96"/>
      <c r="J2881" s="96"/>
      <c r="K2881" s="21"/>
      <c r="L2881" s="21"/>
    </row>
    <row r="2882" spans="1:12" ht="37.5" x14ac:dyDescent="0.25">
      <c r="A2882" s="21"/>
      <c r="B2882" s="45" t="s">
        <v>269</v>
      </c>
      <c r="C2882" s="84">
        <v>43917</v>
      </c>
      <c r="D2882" s="45" t="s">
        <v>57</v>
      </c>
      <c r="E2882" s="45" t="s">
        <v>5694</v>
      </c>
      <c r="F2882" s="45" t="s">
        <v>27</v>
      </c>
      <c r="G2882" s="45" t="s">
        <v>5705</v>
      </c>
      <c r="H2882" s="85" t="s">
        <v>5698</v>
      </c>
      <c r="I2882" s="96"/>
      <c r="J2882" s="96"/>
      <c r="K2882" s="21"/>
      <c r="L2882" s="21"/>
    </row>
    <row r="2883" spans="1:12" ht="37.5" x14ac:dyDescent="0.25">
      <c r="A2883" s="21"/>
      <c r="B2883" s="45" t="s">
        <v>269</v>
      </c>
      <c r="C2883" s="84">
        <v>43917</v>
      </c>
      <c r="D2883" s="45" t="s">
        <v>57</v>
      </c>
      <c r="E2883" s="45" t="s">
        <v>5694</v>
      </c>
      <c r="F2883" s="45" t="s">
        <v>23</v>
      </c>
      <c r="G2883" s="45" t="s">
        <v>5706</v>
      </c>
      <c r="H2883" s="85" t="s">
        <v>5698</v>
      </c>
      <c r="I2883" s="96"/>
      <c r="J2883" s="96"/>
      <c r="K2883" s="21"/>
      <c r="L2883" s="21"/>
    </row>
    <row r="2884" spans="1:12" ht="112.5" x14ac:dyDescent="0.25">
      <c r="A2884" s="21"/>
      <c r="B2884" s="45" t="s">
        <v>269</v>
      </c>
      <c r="C2884" s="84">
        <v>43917</v>
      </c>
      <c r="D2884" s="45" t="s">
        <v>57</v>
      </c>
      <c r="E2884" s="45" t="s">
        <v>5694</v>
      </c>
      <c r="F2884" s="45" t="s">
        <v>23</v>
      </c>
      <c r="G2884" s="45" t="s">
        <v>5707</v>
      </c>
      <c r="H2884" s="85" t="s">
        <v>5698</v>
      </c>
      <c r="I2884" s="96"/>
      <c r="J2884" s="96"/>
      <c r="K2884" s="21"/>
      <c r="L2884" s="21"/>
    </row>
    <row r="2885" spans="1:12" ht="62.5" x14ac:dyDescent="0.25">
      <c r="A2885" s="21"/>
      <c r="B2885" s="45" t="s">
        <v>269</v>
      </c>
      <c r="C2885" s="84">
        <v>43917</v>
      </c>
      <c r="D2885" s="45" t="s">
        <v>57</v>
      </c>
      <c r="E2885" s="45" t="s">
        <v>5694</v>
      </c>
      <c r="F2885" s="45" t="s">
        <v>23</v>
      </c>
      <c r="G2885" s="45" t="s">
        <v>5708</v>
      </c>
      <c r="H2885" s="85" t="s">
        <v>5698</v>
      </c>
      <c r="I2885" s="96"/>
      <c r="J2885" s="96"/>
      <c r="K2885" s="21"/>
      <c r="L2885" s="21"/>
    </row>
    <row r="2886" spans="1:12" ht="50" x14ac:dyDescent="0.25">
      <c r="A2886" s="21"/>
      <c r="B2886" s="45" t="s">
        <v>269</v>
      </c>
      <c r="C2886" s="84">
        <v>43917</v>
      </c>
      <c r="D2886" s="45" t="s">
        <v>57</v>
      </c>
      <c r="E2886" s="45" t="s">
        <v>5694</v>
      </c>
      <c r="F2886" s="45" t="s">
        <v>23</v>
      </c>
      <c r="G2886" s="45" t="s">
        <v>5709</v>
      </c>
      <c r="H2886" s="85" t="s">
        <v>5698</v>
      </c>
      <c r="I2886" s="96"/>
      <c r="J2886" s="96"/>
      <c r="K2886" s="21"/>
      <c r="L2886" s="21"/>
    </row>
    <row r="2887" spans="1:12" ht="37.5" x14ac:dyDescent="0.25">
      <c r="A2887" s="21"/>
      <c r="B2887" s="45" t="s">
        <v>269</v>
      </c>
      <c r="C2887" s="84">
        <v>43917</v>
      </c>
      <c r="D2887" s="45" t="s">
        <v>57</v>
      </c>
      <c r="E2887" s="45" t="s">
        <v>5694</v>
      </c>
      <c r="F2887" s="45" t="s">
        <v>23</v>
      </c>
      <c r="G2887" s="45" t="s">
        <v>5710</v>
      </c>
      <c r="H2887" s="85" t="s">
        <v>5698</v>
      </c>
      <c r="I2887" s="96"/>
      <c r="J2887" s="96"/>
      <c r="K2887" s="21"/>
      <c r="L2887" s="21"/>
    </row>
    <row r="2888" spans="1:12" ht="37.5" x14ac:dyDescent="0.25">
      <c r="A2888" s="21"/>
      <c r="B2888" s="40" t="s">
        <v>269</v>
      </c>
      <c r="C2888" s="81">
        <v>43916</v>
      </c>
      <c r="D2888" s="40" t="s">
        <v>17</v>
      </c>
      <c r="E2888" s="40" t="s">
        <v>5694</v>
      </c>
      <c r="F2888" s="40" t="s">
        <v>23</v>
      </c>
      <c r="G2888" s="40" t="s">
        <v>5711</v>
      </c>
      <c r="H2888" s="82" t="s">
        <v>5712</v>
      </c>
      <c r="I2888" s="96"/>
      <c r="J2888" s="96"/>
      <c r="K2888" s="21"/>
      <c r="L2888" s="21"/>
    </row>
    <row r="2889" spans="1:12" ht="87.5" x14ac:dyDescent="0.25">
      <c r="A2889" s="21"/>
      <c r="B2889" s="40" t="s">
        <v>269</v>
      </c>
      <c r="C2889" s="81">
        <v>43916</v>
      </c>
      <c r="D2889" s="40" t="s">
        <v>17</v>
      </c>
      <c r="E2889" s="40" t="s">
        <v>43</v>
      </c>
      <c r="F2889" s="40" t="s">
        <v>19</v>
      </c>
      <c r="G2889" s="40" t="s">
        <v>5713</v>
      </c>
      <c r="H2889" s="82" t="s">
        <v>5714</v>
      </c>
      <c r="I2889" s="96"/>
      <c r="J2889" s="96"/>
      <c r="K2889" s="21"/>
      <c r="L2889" s="21"/>
    </row>
    <row r="2890" spans="1:12" ht="112.5" x14ac:dyDescent="0.25">
      <c r="A2890" s="21"/>
      <c r="B2890" s="40" t="s">
        <v>269</v>
      </c>
      <c r="C2890" s="81">
        <v>43916</v>
      </c>
      <c r="D2890" s="40" t="s">
        <v>17</v>
      </c>
      <c r="E2890" s="40" t="s">
        <v>5559</v>
      </c>
      <c r="F2890" s="40" t="s">
        <v>108</v>
      </c>
      <c r="G2890" s="40" t="s">
        <v>5715</v>
      </c>
      <c r="H2890" s="82" t="s">
        <v>5716</v>
      </c>
      <c r="I2890" s="96"/>
      <c r="J2890" s="96"/>
      <c r="K2890" s="21"/>
      <c r="L2890" s="21"/>
    </row>
    <row r="2891" spans="1:12" ht="62.5" x14ac:dyDescent="0.25">
      <c r="A2891" s="21"/>
      <c r="B2891" s="40" t="s">
        <v>269</v>
      </c>
      <c r="C2891" s="81">
        <v>43915</v>
      </c>
      <c r="D2891" s="40" t="s">
        <v>17</v>
      </c>
      <c r="E2891" s="40" t="s">
        <v>5694</v>
      </c>
      <c r="F2891" s="40" t="s">
        <v>23</v>
      </c>
      <c r="G2891" s="40" t="s">
        <v>5717</v>
      </c>
      <c r="H2891" s="82" t="s">
        <v>5718</v>
      </c>
      <c r="I2891" s="96"/>
      <c r="J2891" s="96"/>
      <c r="K2891" s="21"/>
      <c r="L2891" s="21"/>
    </row>
    <row r="2892" spans="1:12" ht="75" x14ac:dyDescent="0.25">
      <c r="A2892" s="21"/>
      <c r="B2892" s="40" t="s">
        <v>269</v>
      </c>
      <c r="C2892" s="81">
        <v>43914</v>
      </c>
      <c r="D2892" s="40" t="s">
        <v>17</v>
      </c>
      <c r="E2892" s="40" t="s">
        <v>5559</v>
      </c>
      <c r="F2892" s="40" t="s">
        <v>36</v>
      </c>
      <c r="G2892" s="40" t="s">
        <v>5719</v>
      </c>
      <c r="H2892" s="82" t="s">
        <v>5720</v>
      </c>
      <c r="I2892" s="83"/>
      <c r="J2892" s="83"/>
      <c r="K2892" s="21"/>
      <c r="L2892" s="21"/>
    </row>
    <row r="2893" spans="1:12" ht="37.5" x14ac:dyDescent="0.25">
      <c r="A2893" s="21"/>
      <c r="B2893" s="40" t="s">
        <v>269</v>
      </c>
      <c r="C2893" s="81">
        <v>43910</v>
      </c>
      <c r="D2893" s="40" t="s">
        <v>17</v>
      </c>
      <c r="E2893" s="40" t="s">
        <v>5559</v>
      </c>
      <c r="F2893" s="40" t="s">
        <v>108</v>
      </c>
      <c r="G2893" s="40" t="s">
        <v>5721</v>
      </c>
      <c r="H2893" s="82" t="s">
        <v>5722</v>
      </c>
      <c r="I2893" s="83"/>
      <c r="J2893" s="83"/>
      <c r="K2893" s="21"/>
      <c r="L2893" s="21"/>
    </row>
    <row r="2894" spans="1:12" ht="37.5" x14ac:dyDescent="0.25">
      <c r="A2894" s="21"/>
      <c r="B2894" s="40" t="s">
        <v>269</v>
      </c>
      <c r="C2894" s="81">
        <v>43910</v>
      </c>
      <c r="D2894" s="40" t="s">
        <v>17</v>
      </c>
      <c r="E2894" s="40" t="s">
        <v>5694</v>
      </c>
      <c r="F2894" s="40" t="s">
        <v>122</v>
      </c>
      <c r="G2894" s="40" t="s">
        <v>5723</v>
      </c>
      <c r="H2894" s="82" t="s">
        <v>5724</v>
      </c>
      <c r="I2894" s="86"/>
      <c r="J2894" s="86"/>
      <c r="K2894" s="21"/>
      <c r="L2894" s="21"/>
    </row>
    <row r="2895" spans="1:12" ht="37.5" x14ac:dyDescent="0.25">
      <c r="A2895" s="21"/>
      <c r="B2895" s="40" t="s">
        <v>269</v>
      </c>
      <c r="C2895" s="81">
        <v>43910</v>
      </c>
      <c r="D2895" s="40" t="s">
        <v>17</v>
      </c>
      <c r="E2895" s="40" t="s">
        <v>5694</v>
      </c>
      <c r="F2895" s="40" t="s">
        <v>122</v>
      </c>
      <c r="G2895" s="40" t="s">
        <v>5725</v>
      </c>
      <c r="H2895" s="82" t="s">
        <v>5724</v>
      </c>
      <c r="I2895" s="86"/>
      <c r="J2895" s="86"/>
      <c r="K2895" s="21"/>
      <c r="L2895" s="21"/>
    </row>
    <row r="2896" spans="1:12" ht="75" x14ac:dyDescent="0.25">
      <c r="A2896" s="21"/>
      <c r="B2896" s="40" t="s">
        <v>269</v>
      </c>
      <c r="C2896" s="81">
        <v>43910</v>
      </c>
      <c r="D2896" s="40" t="s">
        <v>17</v>
      </c>
      <c r="E2896" s="40" t="s">
        <v>5694</v>
      </c>
      <c r="F2896" s="40" t="s">
        <v>210</v>
      </c>
      <c r="G2896" s="40" t="s">
        <v>5726</v>
      </c>
      <c r="H2896" s="82" t="s">
        <v>5724</v>
      </c>
      <c r="I2896" s="86"/>
      <c r="J2896" s="86"/>
      <c r="K2896" s="21"/>
      <c r="L2896" s="21"/>
    </row>
    <row r="2897" spans="1:12" ht="50" x14ac:dyDescent="0.25">
      <c r="A2897" s="21"/>
      <c r="B2897" s="40" t="s">
        <v>269</v>
      </c>
      <c r="C2897" s="81">
        <v>43909</v>
      </c>
      <c r="D2897" s="40" t="s">
        <v>17</v>
      </c>
      <c r="E2897" s="138" t="s">
        <v>5559</v>
      </c>
      <c r="F2897" s="40" t="s">
        <v>147</v>
      </c>
      <c r="G2897" s="40" t="s">
        <v>2431</v>
      </c>
      <c r="H2897" s="82" t="s">
        <v>5727</v>
      </c>
      <c r="I2897" s="83"/>
      <c r="J2897" s="83"/>
      <c r="K2897" s="21"/>
      <c r="L2897" s="21"/>
    </row>
    <row r="2898" spans="1:12" ht="37.5" x14ac:dyDescent="0.25">
      <c r="A2898" s="21"/>
      <c r="B2898" s="40" t="s">
        <v>269</v>
      </c>
      <c r="C2898" s="81">
        <v>43909</v>
      </c>
      <c r="D2898" s="40" t="s">
        <v>17</v>
      </c>
      <c r="E2898" s="40" t="s">
        <v>5559</v>
      </c>
      <c r="F2898" s="40" t="s">
        <v>36</v>
      </c>
      <c r="G2898" s="40" t="s">
        <v>5728</v>
      </c>
      <c r="H2898" s="82" t="s">
        <v>5729</v>
      </c>
      <c r="I2898" s="83"/>
      <c r="J2898" s="83"/>
      <c r="K2898" s="21"/>
      <c r="L2898" s="21"/>
    </row>
    <row r="2899" spans="1:12" ht="37.5" x14ac:dyDescent="0.25">
      <c r="A2899" s="21"/>
      <c r="B2899" s="40" t="s">
        <v>269</v>
      </c>
      <c r="C2899" s="81">
        <v>43908</v>
      </c>
      <c r="D2899" s="40" t="s">
        <v>17</v>
      </c>
      <c r="E2899" s="40" t="s">
        <v>5559</v>
      </c>
      <c r="F2899" s="40" t="s">
        <v>36</v>
      </c>
      <c r="G2899" s="40" t="s">
        <v>5730</v>
      </c>
      <c r="H2899" s="82" t="s">
        <v>5731</v>
      </c>
      <c r="I2899" s="83"/>
      <c r="J2899" s="83"/>
      <c r="K2899" s="21"/>
      <c r="L2899" s="21"/>
    </row>
    <row r="2900" spans="1:12" ht="37.5" x14ac:dyDescent="0.25">
      <c r="A2900" s="21"/>
      <c r="B2900" s="40" t="s">
        <v>269</v>
      </c>
      <c r="C2900" s="81">
        <v>43908</v>
      </c>
      <c r="D2900" s="40" t="s">
        <v>17</v>
      </c>
      <c r="E2900" s="40" t="s">
        <v>5559</v>
      </c>
      <c r="F2900" s="40" t="s">
        <v>122</v>
      </c>
      <c r="G2900" s="40" t="s">
        <v>5732</v>
      </c>
      <c r="H2900" s="82" t="s">
        <v>5733</v>
      </c>
      <c r="I2900" s="83"/>
      <c r="J2900" s="83"/>
      <c r="K2900" s="21"/>
      <c r="L2900" s="21"/>
    </row>
    <row r="2901" spans="1:12" ht="37.5" x14ac:dyDescent="0.25">
      <c r="A2901" s="21"/>
      <c r="B2901" s="40" t="s">
        <v>269</v>
      </c>
      <c r="C2901" s="81">
        <v>43905</v>
      </c>
      <c r="D2901" s="40" t="s">
        <v>17</v>
      </c>
      <c r="E2901" s="40" t="s">
        <v>5694</v>
      </c>
      <c r="F2901" s="40" t="s">
        <v>210</v>
      </c>
      <c r="G2901" s="40" t="s">
        <v>5734</v>
      </c>
      <c r="H2901" s="82" t="s">
        <v>5735</v>
      </c>
      <c r="I2901" s="40"/>
      <c r="J2901" s="40"/>
      <c r="K2901" s="21"/>
      <c r="L2901" s="21"/>
    </row>
    <row r="2902" spans="1:12" ht="37.5" x14ac:dyDescent="0.25">
      <c r="A2902" s="21"/>
      <c r="B2902" s="40" t="s">
        <v>269</v>
      </c>
      <c r="C2902" s="81">
        <v>43905</v>
      </c>
      <c r="D2902" s="40" t="s">
        <v>17</v>
      </c>
      <c r="E2902" s="40" t="s">
        <v>5694</v>
      </c>
      <c r="F2902" s="40" t="s">
        <v>122</v>
      </c>
      <c r="G2902" s="40" t="s">
        <v>5736</v>
      </c>
      <c r="H2902" s="82" t="s">
        <v>5735</v>
      </c>
      <c r="I2902" s="40"/>
      <c r="J2902" s="40"/>
      <c r="K2902" s="21"/>
      <c r="L2902" s="21"/>
    </row>
    <row r="2903" spans="1:12" ht="37.5" x14ac:dyDescent="0.25">
      <c r="A2903" s="21"/>
      <c r="B2903" s="40" t="s">
        <v>269</v>
      </c>
      <c r="C2903" s="87">
        <v>43903</v>
      </c>
      <c r="D2903" s="83" t="s">
        <v>17</v>
      </c>
      <c r="E2903" s="83" t="s">
        <v>5559</v>
      </c>
      <c r="F2903" s="40" t="s">
        <v>19</v>
      </c>
      <c r="G2903" s="40" t="s">
        <v>5737</v>
      </c>
      <c r="H2903" s="82" t="s">
        <v>5738</v>
      </c>
      <c r="I2903" s="40" t="s">
        <v>1072</v>
      </c>
      <c r="J2903" s="40"/>
      <c r="K2903" s="21"/>
      <c r="L2903" s="21"/>
    </row>
    <row r="2904" spans="1:12" ht="37.5" x14ac:dyDescent="0.25">
      <c r="A2904" s="21"/>
      <c r="B2904" s="83" t="s">
        <v>269</v>
      </c>
      <c r="C2904" s="140">
        <v>43903</v>
      </c>
      <c r="D2904" s="83" t="s">
        <v>17</v>
      </c>
      <c r="E2904" s="83" t="s">
        <v>5559</v>
      </c>
      <c r="F2904" s="40" t="s">
        <v>108</v>
      </c>
      <c r="G2904" s="40" t="s">
        <v>5739</v>
      </c>
      <c r="H2904" s="82" t="s">
        <v>5740</v>
      </c>
      <c r="I2904" s="40" t="s">
        <v>1072</v>
      </c>
      <c r="J2904" s="40"/>
      <c r="K2904" s="21"/>
      <c r="L2904" s="21"/>
    </row>
    <row r="2905" spans="1:12" ht="37.5" x14ac:dyDescent="0.25">
      <c r="A2905" s="21"/>
      <c r="B2905" s="40" t="s">
        <v>269</v>
      </c>
      <c r="C2905" s="87">
        <v>43902</v>
      </c>
      <c r="D2905" s="83" t="s">
        <v>17</v>
      </c>
      <c r="E2905" s="83" t="s">
        <v>5559</v>
      </c>
      <c r="F2905" s="40" t="s">
        <v>36</v>
      </c>
      <c r="G2905" s="40" t="s">
        <v>5741</v>
      </c>
      <c r="H2905" s="82" t="s">
        <v>5742</v>
      </c>
      <c r="I2905" s="40" t="s">
        <v>1072</v>
      </c>
      <c r="J2905" s="40"/>
      <c r="K2905" s="21"/>
      <c r="L2905" s="21"/>
    </row>
    <row r="2906" spans="1:12" ht="62.5" x14ac:dyDescent="0.25">
      <c r="A2906" s="21"/>
      <c r="B2906" s="14" t="s">
        <v>5743</v>
      </c>
      <c r="C2906" s="88">
        <v>43999</v>
      </c>
      <c r="D2906" s="14" t="s">
        <v>17</v>
      </c>
      <c r="E2906" s="14" t="s">
        <v>4689</v>
      </c>
      <c r="F2906" s="89" t="s">
        <v>23</v>
      </c>
      <c r="G2906" s="90" t="s">
        <v>5744</v>
      </c>
      <c r="H2906" s="31" t="s">
        <v>5745</v>
      </c>
      <c r="I2906" s="91"/>
      <c r="J2906" s="91"/>
      <c r="K2906" s="21"/>
      <c r="L2906" s="21"/>
    </row>
    <row r="2907" spans="1:12" ht="100" x14ac:dyDescent="0.25">
      <c r="A2907" s="21"/>
      <c r="B2907" s="14" t="s">
        <v>5743</v>
      </c>
      <c r="C2907" s="88">
        <v>43993</v>
      </c>
      <c r="D2907" s="14" t="s">
        <v>17</v>
      </c>
      <c r="E2907" s="14" t="s">
        <v>5746</v>
      </c>
      <c r="F2907" s="89" t="s">
        <v>19</v>
      </c>
      <c r="G2907" s="90" t="s">
        <v>5747</v>
      </c>
      <c r="H2907" s="102" t="s">
        <v>5748</v>
      </c>
      <c r="I2907" s="91"/>
      <c r="J2907" s="91"/>
      <c r="K2907" s="21"/>
      <c r="L2907" s="21"/>
    </row>
    <row r="2908" spans="1:12" ht="75" x14ac:dyDescent="0.25">
      <c r="A2908" s="21"/>
      <c r="B2908" s="14" t="s">
        <v>5743</v>
      </c>
      <c r="C2908" s="88">
        <v>43993</v>
      </c>
      <c r="D2908" s="14" t="s">
        <v>17</v>
      </c>
      <c r="E2908" s="14" t="s">
        <v>5746</v>
      </c>
      <c r="F2908" s="89" t="s">
        <v>19</v>
      </c>
      <c r="G2908" s="90" t="s">
        <v>5749</v>
      </c>
      <c r="H2908" s="102" t="s">
        <v>5748</v>
      </c>
      <c r="I2908" s="91"/>
      <c r="J2908" s="91"/>
      <c r="K2908" s="21"/>
      <c r="L2908" s="21"/>
    </row>
    <row r="2909" spans="1:12" ht="37.5" x14ac:dyDescent="0.25">
      <c r="A2909" s="21"/>
      <c r="B2909" s="40" t="s">
        <v>5743</v>
      </c>
      <c r="C2909" s="92">
        <v>43984</v>
      </c>
      <c r="D2909" s="40" t="s">
        <v>17</v>
      </c>
      <c r="E2909" s="40" t="s">
        <v>5750</v>
      </c>
      <c r="F2909" s="40" t="s">
        <v>23</v>
      </c>
      <c r="G2909" s="40" t="s">
        <v>5751</v>
      </c>
      <c r="H2909" s="93" t="s">
        <v>5752</v>
      </c>
      <c r="I2909" s="86"/>
      <c r="J2909" s="86"/>
      <c r="K2909" s="21"/>
      <c r="L2909" s="21"/>
    </row>
    <row r="2910" spans="1:12" ht="87.5" x14ac:dyDescent="0.25">
      <c r="A2910" s="21"/>
      <c r="B2910" s="40" t="s">
        <v>5743</v>
      </c>
      <c r="C2910" s="92">
        <v>43984</v>
      </c>
      <c r="D2910" s="40" t="s">
        <v>17</v>
      </c>
      <c r="E2910" s="40" t="s">
        <v>43</v>
      </c>
      <c r="F2910" s="40" t="s">
        <v>19</v>
      </c>
      <c r="G2910" s="40" t="s">
        <v>5753</v>
      </c>
      <c r="H2910" s="93" t="s">
        <v>5754</v>
      </c>
      <c r="I2910" s="86"/>
      <c r="J2910" s="86"/>
      <c r="K2910" s="21"/>
      <c r="L2910" s="21"/>
    </row>
    <row r="2911" spans="1:12" ht="75" x14ac:dyDescent="0.25">
      <c r="A2911" s="21"/>
      <c r="B2911" s="40" t="s">
        <v>5743</v>
      </c>
      <c r="C2911" s="92">
        <v>43971</v>
      </c>
      <c r="D2911" s="40" t="s">
        <v>17</v>
      </c>
      <c r="E2911" s="40" t="s">
        <v>5755</v>
      </c>
      <c r="F2911" s="40" t="s">
        <v>19</v>
      </c>
      <c r="G2911" s="40" t="s">
        <v>5756</v>
      </c>
      <c r="H2911" s="93" t="s">
        <v>5757</v>
      </c>
      <c r="I2911" s="86"/>
      <c r="J2911" s="86"/>
      <c r="K2911" s="21"/>
      <c r="L2911" s="21"/>
    </row>
    <row r="2912" spans="1:12" ht="75" x14ac:dyDescent="0.25">
      <c r="A2912" s="21"/>
      <c r="B2912" s="40" t="s">
        <v>5743</v>
      </c>
      <c r="C2912" s="92">
        <v>43965</v>
      </c>
      <c r="D2912" s="40" t="s">
        <v>17</v>
      </c>
      <c r="E2912" s="40" t="s">
        <v>43</v>
      </c>
      <c r="F2912" s="40" t="s">
        <v>23</v>
      </c>
      <c r="G2912" s="40" t="s">
        <v>5758</v>
      </c>
      <c r="H2912" s="93" t="s">
        <v>5759</v>
      </c>
      <c r="I2912" s="86"/>
      <c r="J2912" s="86"/>
      <c r="K2912" s="21"/>
      <c r="L2912" s="21"/>
    </row>
    <row r="2913" spans="1:12" ht="50" x14ac:dyDescent="0.25">
      <c r="A2913" s="21"/>
      <c r="B2913" s="40" t="s">
        <v>5743</v>
      </c>
      <c r="C2913" s="92">
        <v>43965</v>
      </c>
      <c r="D2913" s="40" t="s">
        <v>17</v>
      </c>
      <c r="E2913" s="40" t="s">
        <v>43</v>
      </c>
      <c r="F2913" s="40" t="s">
        <v>23</v>
      </c>
      <c r="G2913" s="40" t="s">
        <v>5760</v>
      </c>
      <c r="H2913" s="93" t="s">
        <v>5759</v>
      </c>
      <c r="I2913" s="86"/>
      <c r="J2913" s="86"/>
      <c r="K2913" s="21"/>
      <c r="L2913" s="21"/>
    </row>
    <row r="2914" spans="1:12" ht="50" x14ac:dyDescent="0.25">
      <c r="A2914" s="21"/>
      <c r="B2914" s="40" t="s">
        <v>5743</v>
      </c>
      <c r="C2914" s="92">
        <v>43955</v>
      </c>
      <c r="D2914" s="40" t="s">
        <v>17</v>
      </c>
      <c r="E2914" s="40" t="s">
        <v>5755</v>
      </c>
      <c r="F2914" s="40" t="s">
        <v>23</v>
      </c>
      <c r="G2914" s="40" t="s">
        <v>5761</v>
      </c>
      <c r="H2914" s="82" t="s">
        <v>5762</v>
      </c>
      <c r="I2914" s="86"/>
      <c r="J2914" s="86"/>
      <c r="K2914" s="21"/>
      <c r="L2914" s="21"/>
    </row>
    <row r="2915" spans="1:12" ht="100" x14ac:dyDescent="0.25">
      <c r="A2915" s="21"/>
      <c r="B2915" s="40" t="s">
        <v>5743</v>
      </c>
      <c r="C2915" s="92">
        <v>43944</v>
      </c>
      <c r="D2915" s="40" t="s">
        <v>17</v>
      </c>
      <c r="E2915" s="40" t="s">
        <v>5763</v>
      </c>
      <c r="F2915" s="40" t="s">
        <v>19</v>
      </c>
      <c r="G2915" s="40" t="s">
        <v>5764</v>
      </c>
      <c r="H2915" s="82" t="s">
        <v>5765</v>
      </c>
      <c r="I2915" s="86"/>
      <c r="J2915" s="86"/>
      <c r="K2915" s="21"/>
      <c r="L2915" s="21"/>
    </row>
    <row r="2916" spans="1:12" ht="125" x14ac:dyDescent="0.25">
      <c r="A2916" s="21"/>
      <c r="B2916" s="40" t="s">
        <v>5743</v>
      </c>
      <c r="C2916" s="81">
        <v>43939</v>
      </c>
      <c r="D2916" s="40" t="s">
        <v>17</v>
      </c>
      <c r="E2916" s="40" t="s">
        <v>5766</v>
      </c>
      <c r="F2916" s="40" t="s">
        <v>23</v>
      </c>
      <c r="G2916" s="40" t="s">
        <v>5767</v>
      </c>
      <c r="H2916" s="82" t="s">
        <v>5768</v>
      </c>
      <c r="I2916" s="86"/>
      <c r="J2916" s="86"/>
      <c r="K2916" s="21"/>
      <c r="L2916" s="21"/>
    </row>
    <row r="2917" spans="1:12" ht="37.5" x14ac:dyDescent="0.25">
      <c r="A2917" s="21"/>
      <c r="B2917" s="14" t="s">
        <v>5743</v>
      </c>
      <c r="C2917" s="112">
        <v>43909</v>
      </c>
      <c r="D2917" s="14" t="s">
        <v>17</v>
      </c>
      <c r="E2917" s="14" t="s">
        <v>5763</v>
      </c>
      <c r="F2917" s="14" t="s">
        <v>1632</v>
      </c>
      <c r="G2917" s="14" t="s">
        <v>5769</v>
      </c>
      <c r="H2917" s="113" t="s">
        <v>5770</v>
      </c>
      <c r="I2917" s="86"/>
      <c r="J2917" s="86"/>
      <c r="K2917" s="21"/>
      <c r="L2917" s="21"/>
    </row>
    <row r="2918" spans="1:12" ht="112.5" x14ac:dyDescent="0.25">
      <c r="A2918" s="21"/>
      <c r="B2918" s="40" t="s">
        <v>5743</v>
      </c>
      <c r="C2918" s="81">
        <v>43908</v>
      </c>
      <c r="D2918" s="40" t="s">
        <v>17</v>
      </c>
      <c r="E2918" s="40" t="s">
        <v>5763</v>
      </c>
      <c r="F2918" s="40" t="s">
        <v>108</v>
      </c>
      <c r="G2918" s="40" t="s">
        <v>5771</v>
      </c>
      <c r="H2918" s="82" t="s">
        <v>5772</v>
      </c>
      <c r="I2918" s="83"/>
      <c r="J2918" s="83"/>
      <c r="K2918" s="21"/>
      <c r="L2918" s="21"/>
    </row>
    <row r="2919" spans="1:12" ht="112.5" x14ac:dyDescent="0.25">
      <c r="A2919" s="21"/>
      <c r="B2919" s="40" t="s">
        <v>5743</v>
      </c>
      <c r="C2919" s="81">
        <v>43908</v>
      </c>
      <c r="D2919" s="40" t="s">
        <v>17</v>
      </c>
      <c r="E2919" s="40" t="s">
        <v>5763</v>
      </c>
      <c r="F2919" s="40" t="s">
        <v>19</v>
      </c>
      <c r="G2919" s="40" t="s">
        <v>5773</v>
      </c>
      <c r="H2919" s="82" t="s">
        <v>5772</v>
      </c>
      <c r="I2919" s="83"/>
      <c r="J2919" s="83"/>
      <c r="K2919" s="21"/>
      <c r="L2919" s="21"/>
    </row>
    <row r="2920" spans="1:12" ht="112.5" x14ac:dyDescent="0.25">
      <c r="A2920" s="21"/>
      <c r="B2920" s="40" t="s">
        <v>5743</v>
      </c>
      <c r="C2920" s="81">
        <v>43908</v>
      </c>
      <c r="D2920" s="40" t="s">
        <v>17</v>
      </c>
      <c r="E2920" s="40" t="s">
        <v>5763</v>
      </c>
      <c r="F2920" s="40" t="s">
        <v>19</v>
      </c>
      <c r="G2920" s="40" t="s">
        <v>5774</v>
      </c>
      <c r="H2920" s="82" t="s">
        <v>5772</v>
      </c>
      <c r="I2920" s="83"/>
      <c r="J2920" s="83"/>
      <c r="K2920" s="21"/>
      <c r="L2920" s="21"/>
    </row>
    <row r="2921" spans="1:12" ht="112.5" x14ac:dyDescent="0.25">
      <c r="A2921" s="21"/>
      <c r="B2921" s="40" t="s">
        <v>5743</v>
      </c>
      <c r="C2921" s="81">
        <v>43908</v>
      </c>
      <c r="D2921" s="40" t="s">
        <v>17</v>
      </c>
      <c r="E2921" s="40" t="s">
        <v>5763</v>
      </c>
      <c r="F2921" s="40" t="s">
        <v>19</v>
      </c>
      <c r="G2921" s="40" t="s">
        <v>5775</v>
      </c>
      <c r="H2921" s="82" t="s">
        <v>5772</v>
      </c>
      <c r="I2921" s="83"/>
      <c r="J2921" s="83"/>
      <c r="K2921" s="21"/>
      <c r="L2921" s="21"/>
    </row>
    <row r="2922" spans="1:12" ht="112.5" x14ac:dyDescent="0.25">
      <c r="A2922" s="21"/>
      <c r="B2922" s="40" t="s">
        <v>5743</v>
      </c>
      <c r="C2922" s="81">
        <v>43908</v>
      </c>
      <c r="D2922" s="40" t="s">
        <v>17</v>
      </c>
      <c r="E2922" s="40" t="s">
        <v>5763</v>
      </c>
      <c r="F2922" s="40" t="s">
        <v>19</v>
      </c>
      <c r="G2922" s="40" t="s">
        <v>5776</v>
      </c>
      <c r="H2922" s="82" t="s">
        <v>5772</v>
      </c>
      <c r="I2922" s="83"/>
      <c r="J2922" s="83"/>
      <c r="K2922" s="21"/>
      <c r="L2922" s="21"/>
    </row>
    <row r="2923" spans="1:12" ht="112.5" x14ac:dyDescent="0.25">
      <c r="A2923" s="21"/>
      <c r="B2923" s="40" t="s">
        <v>5743</v>
      </c>
      <c r="C2923" s="81">
        <v>43908</v>
      </c>
      <c r="D2923" s="40" t="s">
        <v>17</v>
      </c>
      <c r="E2923" s="40" t="s">
        <v>5763</v>
      </c>
      <c r="F2923" s="40" t="s">
        <v>19</v>
      </c>
      <c r="G2923" s="40" t="s">
        <v>5777</v>
      </c>
      <c r="H2923" s="82" t="s">
        <v>5772</v>
      </c>
      <c r="I2923" s="83"/>
      <c r="J2923" s="83"/>
      <c r="K2923" s="21"/>
      <c r="L2923" s="21"/>
    </row>
    <row r="2924" spans="1:12" ht="50" x14ac:dyDescent="0.25">
      <c r="A2924" s="21"/>
      <c r="B2924" s="14" t="s">
        <v>117</v>
      </c>
      <c r="C2924" s="88">
        <v>44063</v>
      </c>
      <c r="D2924" s="14" t="s">
        <v>17</v>
      </c>
      <c r="E2924" s="14" t="s">
        <v>117</v>
      </c>
      <c r="F2924" s="89" t="s">
        <v>19</v>
      </c>
      <c r="G2924" s="90" t="s">
        <v>5778</v>
      </c>
      <c r="H2924" s="31" t="s">
        <v>5779</v>
      </c>
      <c r="I2924" s="91"/>
      <c r="J2924" s="91"/>
      <c r="K2924" s="21"/>
      <c r="L2924" s="21"/>
    </row>
    <row r="2925" spans="1:12" ht="50" x14ac:dyDescent="0.25">
      <c r="A2925" s="21"/>
      <c r="B2925" s="14" t="s">
        <v>117</v>
      </c>
      <c r="C2925" s="88">
        <v>44055</v>
      </c>
      <c r="D2925" s="14" t="s">
        <v>17</v>
      </c>
      <c r="E2925" s="14" t="s">
        <v>117</v>
      </c>
      <c r="F2925" s="89" t="s">
        <v>19</v>
      </c>
      <c r="G2925" s="90" t="s">
        <v>5780</v>
      </c>
      <c r="H2925" s="31" t="s">
        <v>5781</v>
      </c>
      <c r="I2925" s="91"/>
      <c r="J2925" s="91"/>
      <c r="K2925" s="21"/>
      <c r="L2925" s="21"/>
    </row>
    <row r="2926" spans="1:12" ht="50" x14ac:dyDescent="0.25">
      <c r="A2926" s="21"/>
      <c r="B2926" s="14" t="s">
        <v>117</v>
      </c>
      <c r="C2926" s="88">
        <v>44055</v>
      </c>
      <c r="D2926" s="14" t="s">
        <v>17</v>
      </c>
      <c r="E2926" s="14" t="s">
        <v>117</v>
      </c>
      <c r="F2926" s="89" t="s">
        <v>19</v>
      </c>
      <c r="G2926" s="90" t="s">
        <v>5782</v>
      </c>
      <c r="H2926" s="31" t="s">
        <v>5783</v>
      </c>
      <c r="I2926" s="91"/>
      <c r="J2926" s="91"/>
      <c r="K2926" s="21"/>
      <c r="L2926" s="21"/>
    </row>
    <row r="2927" spans="1:12" ht="50" x14ac:dyDescent="0.25">
      <c r="A2927" s="21"/>
      <c r="B2927" s="14" t="s">
        <v>117</v>
      </c>
      <c r="C2927" s="88">
        <v>44053</v>
      </c>
      <c r="D2927" s="14" t="s">
        <v>17</v>
      </c>
      <c r="E2927" s="14" t="s">
        <v>117</v>
      </c>
      <c r="F2927" s="89" t="s">
        <v>19</v>
      </c>
      <c r="G2927" s="90" t="s">
        <v>5784</v>
      </c>
      <c r="H2927" s="31" t="s">
        <v>5785</v>
      </c>
      <c r="I2927" s="91"/>
      <c r="J2927" s="91"/>
      <c r="K2927" s="21"/>
      <c r="L2927" s="21"/>
    </row>
    <row r="2928" spans="1:12" ht="50" x14ac:dyDescent="0.25">
      <c r="A2928" s="21"/>
      <c r="B2928" s="14" t="s">
        <v>117</v>
      </c>
      <c r="C2928" s="88">
        <v>44053</v>
      </c>
      <c r="D2928" s="14" t="s">
        <v>17</v>
      </c>
      <c r="E2928" s="14" t="s">
        <v>117</v>
      </c>
      <c r="F2928" s="89" t="s">
        <v>19</v>
      </c>
      <c r="G2928" s="90" t="s">
        <v>5786</v>
      </c>
      <c r="H2928" s="31" t="s">
        <v>5787</v>
      </c>
      <c r="I2928" s="91"/>
      <c r="J2928" s="91"/>
      <c r="K2928" s="21"/>
      <c r="L2928" s="21"/>
    </row>
    <row r="2929" spans="1:12" ht="50" x14ac:dyDescent="0.25">
      <c r="A2929" s="21"/>
      <c r="B2929" s="14" t="s">
        <v>117</v>
      </c>
      <c r="C2929" s="88">
        <v>44039</v>
      </c>
      <c r="D2929" s="14" t="s">
        <v>17</v>
      </c>
      <c r="E2929" s="14" t="s">
        <v>117</v>
      </c>
      <c r="F2929" s="89" t="s">
        <v>19</v>
      </c>
      <c r="G2929" s="90" t="s">
        <v>5788</v>
      </c>
      <c r="H2929" s="31" t="s">
        <v>5789</v>
      </c>
      <c r="I2929" s="91"/>
      <c r="J2929" s="91"/>
      <c r="K2929" s="21"/>
      <c r="L2929" s="21"/>
    </row>
    <row r="2930" spans="1:12" ht="50" x14ac:dyDescent="0.25">
      <c r="A2930" s="21"/>
      <c r="B2930" s="14" t="s">
        <v>117</v>
      </c>
      <c r="C2930" s="88">
        <v>44039</v>
      </c>
      <c r="D2930" s="14" t="s">
        <v>17</v>
      </c>
      <c r="E2930" s="14" t="s">
        <v>117</v>
      </c>
      <c r="F2930" s="89" t="s">
        <v>19</v>
      </c>
      <c r="G2930" s="90" t="s">
        <v>5788</v>
      </c>
      <c r="H2930" s="31" t="s">
        <v>5789</v>
      </c>
      <c r="I2930" s="91"/>
      <c r="J2930" s="91"/>
      <c r="K2930" s="21"/>
      <c r="L2930" s="21"/>
    </row>
    <row r="2931" spans="1:12" ht="50" x14ac:dyDescent="0.25">
      <c r="A2931" s="21"/>
      <c r="B2931" s="14" t="s">
        <v>117</v>
      </c>
      <c r="C2931" s="88">
        <v>44033</v>
      </c>
      <c r="D2931" s="14" t="s">
        <v>17</v>
      </c>
      <c r="E2931" s="14" t="s">
        <v>117</v>
      </c>
      <c r="F2931" s="89" t="s">
        <v>19</v>
      </c>
      <c r="G2931" s="90" t="s">
        <v>5790</v>
      </c>
      <c r="H2931" s="31" t="s">
        <v>5791</v>
      </c>
      <c r="I2931" s="91"/>
      <c r="J2931" s="91"/>
      <c r="K2931" s="21"/>
      <c r="L2931" s="21"/>
    </row>
    <row r="2932" spans="1:12" ht="50" x14ac:dyDescent="0.25">
      <c r="A2932" s="21"/>
      <c r="B2932" s="14" t="s">
        <v>117</v>
      </c>
      <c r="C2932" s="88">
        <v>44006</v>
      </c>
      <c r="D2932" s="14" t="s">
        <v>17</v>
      </c>
      <c r="E2932" s="14" t="s">
        <v>5792</v>
      </c>
      <c r="F2932" s="89" t="s">
        <v>19</v>
      </c>
      <c r="G2932" s="90" t="s">
        <v>5793</v>
      </c>
      <c r="H2932" s="31" t="s">
        <v>5794</v>
      </c>
      <c r="I2932" s="91"/>
      <c r="J2932" s="91"/>
      <c r="K2932" s="21"/>
      <c r="L2932" s="21"/>
    </row>
    <row r="2933" spans="1:12" ht="50" x14ac:dyDescent="0.25">
      <c r="A2933" s="21"/>
      <c r="B2933" s="14" t="s">
        <v>117</v>
      </c>
      <c r="C2933" s="88">
        <v>43998</v>
      </c>
      <c r="D2933" s="14" t="s">
        <v>17</v>
      </c>
      <c r="E2933" s="14" t="s">
        <v>5792</v>
      </c>
      <c r="F2933" s="89" t="s">
        <v>19</v>
      </c>
      <c r="G2933" s="90" t="s">
        <v>5795</v>
      </c>
      <c r="H2933" s="31" t="s">
        <v>5796</v>
      </c>
      <c r="I2933" s="91"/>
      <c r="J2933" s="91"/>
      <c r="K2933" s="21"/>
      <c r="L2933" s="21"/>
    </row>
    <row r="2934" spans="1:12" ht="50" x14ac:dyDescent="0.25">
      <c r="A2934" s="21"/>
      <c r="B2934" s="14" t="s">
        <v>117</v>
      </c>
      <c r="C2934" s="88">
        <v>43997</v>
      </c>
      <c r="D2934" s="14" t="s">
        <v>17</v>
      </c>
      <c r="E2934" s="14" t="s">
        <v>5792</v>
      </c>
      <c r="F2934" s="89" t="s">
        <v>19</v>
      </c>
      <c r="G2934" s="90" t="s">
        <v>5797</v>
      </c>
      <c r="H2934" s="31" t="s">
        <v>5798</v>
      </c>
      <c r="I2934" s="91"/>
      <c r="J2934" s="91"/>
      <c r="K2934" s="21"/>
      <c r="L2934" s="21"/>
    </row>
    <row r="2935" spans="1:12" ht="50" x14ac:dyDescent="0.25">
      <c r="A2935" s="21"/>
      <c r="B2935" s="14" t="s">
        <v>117</v>
      </c>
      <c r="C2935" s="88">
        <v>43997</v>
      </c>
      <c r="D2935" s="14" t="s">
        <v>17</v>
      </c>
      <c r="E2935" s="14" t="s">
        <v>5792</v>
      </c>
      <c r="F2935" s="89" t="s">
        <v>19</v>
      </c>
      <c r="G2935" s="90" t="s">
        <v>5799</v>
      </c>
      <c r="H2935" s="31" t="s">
        <v>5800</v>
      </c>
      <c r="I2935" s="91"/>
      <c r="J2935" s="91"/>
      <c r="K2935" s="21"/>
      <c r="L2935" s="21"/>
    </row>
    <row r="2936" spans="1:12" ht="50" x14ac:dyDescent="0.25">
      <c r="A2936" s="21"/>
      <c r="B2936" s="14" t="s">
        <v>117</v>
      </c>
      <c r="C2936" s="88">
        <v>43993</v>
      </c>
      <c r="D2936" s="14" t="s">
        <v>17</v>
      </c>
      <c r="E2936" s="14" t="s">
        <v>5792</v>
      </c>
      <c r="F2936" s="89" t="s">
        <v>19</v>
      </c>
      <c r="G2936" s="90" t="s">
        <v>5801</v>
      </c>
      <c r="H2936" s="102" t="s">
        <v>5802</v>
      </c>
      <c r="I2936" s="91"/>
      <c r="J2936" s="91"/>
      <c r="K2936" s="21"/>
      <c r="L2936" s="21"/>
    </row>
    <row r="2937" spans="1:12" ht="50" x14ac:dyDescent="0.25">
      <c r="A2937" s="21"/>
      <c r="B2937" s="14" t="s">
        <v>117</v>
      </c>
      <c r="C2937" s="88">
        <v>43992</v>
      </c>
      <c r="D2937" s="14" t="s">
        <v>17</v>
      </c>
      <c r="E2937" s="14" t="s">
        <v>5792</v>
      </c>
      <c r="F2937" s="89" t="s">
        <v>19</v>
      </c>
      <c r="G2937" s="90" t="s">
        <v>5803</v>
      </c>
      <c r="H2937" s="102" t="s">
        <v>5804</v>
      </c>
      <c r="I2937" s="91"/>
      <c r="J2937" s="91"/>
      <c r="K2937" s="21"/>
      <c r="L2937" s="21"/>
    </row>
    <row r="2938" spans="1:12" ht="50" x14ac:dyDescent="0.25">
      <c r="A2938" s="21"/>
      <c r="B2938" s="14" t="s">
        <v>117</v>
      </c>
      <c r="C2938" s="88">
        <v>43991</v>
      </c>
      <c r="D2938" s="14" t="s">
        <v>17</v>
      </c>
      <c r="E2938" s="14" t="s">
        <v>5792</v>
      </c>
      <c r="F2938" s="89" t="s">
        <v>19</v>
      </c>
      <c r="G2938" s="90" t="s">
        <v>5805</v>
      </c>
      <c r="H2938" s="102" t="s">
        <v>5806</v>
      </c>
      <c r="I2938" s="91"/>
      <c r="J2938" s="91"/>
      <c r="K2938" s="21"/>
      <c r="L2938" s="21"/>
    </row>
    <row r="2939" spans="1:12" ht="50" x14ac:dyDescent="0.25">
      <c r="A2939" s="21"/>
      <c r="B2939" s="14" t="s">
        <v>117</v>
      </c>
      <c r="C2939" s="88">
        <v>43991</v>
      </c>
      <c r="D2939" s="14" t="s">
        <v>17</v>
      </c>
      <c r="E2939" s="14" t="s">
        <v>5792</v>
      </c>
      <c r="F2939" s="89" t="s">
        <v>19</v>
      </c>
      <c r="G2939" s="90" t="s">
        <v>5807</v>
      </c>
      <c r="H2939" s="102" t="s">
        <v>5808</v>
      </c>
      <c r="I2939" s="91"/>
      <c r="J2939" s="91"/>
      <c r="K2939" s="21"/>
      <c r="L2939" s="21"/>
    </row>
    <row r="2940" spans="1:12" ht="50" x14ac:dyDescent="0.25">
      <c r="A2940" s="21"/>
      <c r="B2940" s="14" t="s">
        <v>117</v>
      </c>
      <c r="C2940" s="88">
        <v>43991</v>
      </c>
      <c r="D2940" s="14" t="s">
        <v>17</v>
      </c>
      <c r="E2940" s="14" t="s">
        <v>5792</v>
      </c>
      <c r="F2940" s="89" t="s">
        <v>19</v>
      </c>
      <c r="G2940" s="90" t="s">
        <v>5809</v>
      </c>
      <c r="H2940" s="102" t="s">
        <v>5810</v>
      </c>
      <c r="I2940" s="91"/>
      <c r="J2940" s="91"/>
      <c r="K2940" s="21"/>
      <c r="L2940" s="21"/>
    </row>
    <row r="2941" spans="1:12" ht="50" x14ac:dyDescent="0.25">
      <c r="A2941" s="21"/>
      <c r="B2941" s="14" t="s">
        <v>117</v>
      </c>
      <c r="C2941" s="88">
        <v>43991</v>
      </c>
      <c r="D2941" s="14" t="s">
        <v>17</v>
      </c>
      <c r="E2941" s="14" t="s">
        <v>5792</v>
      </c>
      <c r="F2941" s="89" t="s">
        <v>19</v>
      </c>
      <c r="G2941" s="90" t="s">
        <v>5811</v>
      </c>
      <c r="H2941" s="102" t="s">
        <v>5812</v>
      </c>
      <c r="I2941" s="91"/>
      <c r="J2941" s="91"/>
      <c r="K2941" s="21"/>
      <c r="L2941" s="21"/>
    </row>
    <row r="2942" spans="1:12" ht="50" x14ac:dyDescent="0.25">
      <c r="A2942" s="21"/>
      <c r="B2942" s="40" t="s">
        <v>117</v>
      </c>
      <c r="C2942" s="92">
        <v>43986</v>
      </c>
      <c r="D2942" s="40" t="s">
        <v>17</v>
      </c>
      <c r="E2942" s="40" t="s">
        <v>5792</v>
      </c>
      <c r="F2942" s="40" t="s">
        <v>19</v>
      </c>
      <c r="G2942" s="40" t="s">
        <v>5813</v>
      </c>
      <c r="H2942" s="93" t="s">
        <v>5814</v>
      </c>
      <c r="I2942" s="86"/>
      <c r="J2942" s="86"/>
      <c r="K2942" s="21"/>
      <c r="L2942" s="21"/>
    </row>
    <row r="2943" spans="1:12" ht="50" x14ac:dyDescent="0.25">
      <c r="A2943" s="21"/>
      <c r="B2943" s="40" t="s">
        <v>117</v>
      </c>
      <c r="C2943" s="92">
        <v>43984</v>
      </c>
      <c r="D2943" s="40" t="s">
        <v>17</v>
      </c>
      <c r="E2943" s="40" t="s">
        <v>5792</v>
      </c>
      <c r="F2943" s="40" t="s">
        <v>19</v>
      </c>
      <c r="G2943" s="40" t="s">
        <v>5815</v>
      </c>
      <c r="H2943" s="93" t="s">
        <v>5816</v>
      </c>
      <c r="I2943" s="86"/>
      <c r="J2943" s="86"/>
      <c r="K2943" s="21"/>
      <c r="L2943" s="21"/>
    </row>
    <row r="2944" spans="1:12" ht="37.5" x14ac:dyDescent="0.25">
      <c r="A2944" s="21"/>
      <c r="B2944" s="40" t="s">
        <v>117</v>
      </c>
      <c r="C2944" s="92">
        <v>43977</v>
      </c>
      <c r="D2944" s="40" t="s">
        <v>17</v>
      </c>
      <c r="E2944" s="40" t="s">
        <v>5792</v>
      </c>
      <c r="F2944" s="40" t="s">
        <v>19</v>
      </c>
      <c r="G2944" s="40" t="s">
        <v>5817</v>
      </c>
      <c r="H2944" s="93" t="s">
        <v>5818</v>
      </c>
      <c r="I2944" s="86"/>
      <c r="J2944" s="86"/>
      <c r="K2944" s="21"/>
      <c r="L2944" s="21"/>
    </row>
    <row r="2945" spans="1:12" ht="50" x14ac:dyDescent="0.25">
      <c r="A2945" s="21"/>
      <c r="B2945" s="40" t="s">
        <v>117</v>
      </c>
      <c r="C2945" s="92">
        <v>43973</v>
      </c>
      <c r="D2945" s="40" t="s">
        <v>17</v>
      </c>
      <c r="E2945" s="40" t="s">
        <v>5792</v>
      </c>
      <c r="F2945" s="40" t="s">
        <v>19</v>
      </c>
      <c r="G2945" s="40" t="s">
        <v>5819</v>
      </c>
      <c r="H2945" s="93" t="s">
        <v>5820</v>
      </c>
      <c r="I2945" s="86"/>
      <c r="J2945" s="86"/>
      <c r="K2945" s="21"/>
      <c r="L2945" s="21"/>
    </row>
    <row r="2946" spans="1:12" ht="37.5" x14ac:dyDescent="0.25">
      <c r="A2946" s="21"/>
      <c r="B2946" s="40" t="s">
        <v>117</v>
      </c>
      <c r="C2946" s="92">
        <v>43970</v>
      </c>
      <c r="D2946" s="40" t="s">
        <v>17</v>
      </c>
      <c r="E2946" s="40" t="s">
        <v>5792</v>
      </c>
      <c r="F2946" s="40" t="s">
        <v>19</v>
      </c>
      <c r="G2946" s="40" t="s">
        <v>5821</v>
      </c>
      <c r="H2946" s="93" t="s">
        <v>5822</v>
      </c>
      <c r="I2946" s="86"/>
      <c r="J2946" s="86"/>
      <c r="K2946" s="21"/>
      <c r="L2946" s="21"/>
    </row>
    <row r="2947" spans="1:12" ht="37.5" x14ac:dyDescent="0.25">
      <c r="A2947" s="21"/>
      <c r="B2947" s="40" t="s">
        <v>117</v>
      </c>
      <c r="C2947" s="92">
        <v>43969</v>
      </c>
      <c r="D2947" s="40" t="s">
        <v>17</v>
      </c>
      <c r="E2947" s="40" t="s">
        <v>5792</v>
      </c>
      <c r="F2947" s="40" t="s">
        <v>19</v>
      </c>
      <c r="G2947" s="40" t="s">
        <v>5823</v>
      </c>
      <c r="H2947" s="93" t="s">
        <v>5824</v>
      </c>
      <c r="I2947" s="86"/>
      <c r="J2947" s="86"/>
      <c r="K2947" s="21"/>
      <c r="L2947" s="21"/>
    </row>
    <row r="2948" spans="1:12" ht="37.5" x14ac:dyDescent="0.25">
      <c r="A2948" s="21"/>
      <c r="B2948" s="14" t="s">
        <v>173</v>
      </c>
      <c r="C2948" s="88">
        <v>44063</v>
      </c>
      <c r="D2948" s="14" t="s">
        <v>17</v>
      </c>
      <c r="E2948" s="14" t="s">
        <v>307</v>
      </c>
      <c r="F2948" s="89" t="s">
        <v>36</v>
      </c>
      <c r="G2948" s="90" t="s">
        <v>5825</v>
      </c>
      <c r="H2948" s="31" t="s">
        <v>5826</v>
      </c>
      <c r="I2948" s="91"/>
      <c r="J2948" s="91"/>
      <c r="K2948" s="21"/>
      <c r="L2948" s="21"/>
    </row>
    <row r="2949" spans="1:12" ht="37.5" x14ac:dyDescent="0.25">
      <c r="A2949" s="21"/>
      <c r="B2949" s="14" t="s">
        <v>173</v>
      </c>
      <c r="C2949" s="88">
        <v>44061</v>
      </c>
      <c r="D2949" s="14" t="s">
        <v>17</v>
      </c>
      <c r="E2949" s="14" t="s">
        <v>307</v>
      </c>
      <c r="F2949" s="89" t="s">
        <v>36</v>
      </c>
      <c r="G2949" s="90" t="s">
        <v>5827</v>
      </c>
      <c r="H2949" s="31" t="s">
        <v>5828</v>
      </c>
      <c r="I2949" s="91"/>
      <c r="J2949" s="91"/>
      <c r="K2949" s="21"/>
      <c r="L2949" s="21"/>
    </row>
    <row r="2950" spans="1:12" ht="37.5" x14ac:dyDescent="0.25">
      <c r="A2950" s="21"/>
      <c r="B2950" s="14" t="s">
        <v>173</v>
      </c>
      <c r="C2950" s="88">
        <v>44055</v>
      </c>
      <c r="D2950" s="14" t="s">
        <v>17</v>
      </c>
      <c r="E2950" s="14" t="s">
        <v>307</v>
      </c>
      <c r="F2950" s="89" t="s">
        <v>36</v>
      </c>
      <c r="G2950" s="90" t="s">
        <v>5829</v>
      </c>
      <c r="H2950" s="31" t="s">
        <v>5830</v>
      </c>
      <c r="I2950" s="91"/>
      <c r="J2950" s="91"/>
      <c r="K2950" s="21"/>
      <c r="L2950" s="21"/>
    </row>
    <row r="2951" spans="1:12" ht="37.5" x14ac:dyDescent="0.25">
      <c r="A2951" s="21"/>
      <c r="B2951" s="14" t="s">
        <v>173</v>
      </c>
      <c r="C2951" s="88">
        <v>44054</v>
      </c>
      <c r="D2951" s="14" t="s">
        <v>17</v>
      </c>
      <c r="E2951" s="14" t="s">
        <v>307</v>
      </c>
      <c r="F2951" s="89" t="s">
        <v>36</v>
      </c>
      <c r="G2951" s="90" t="s">
        <v>5831</v>
      </c>
      <c r="H2951" s="31" t="s">
        <v>5832</v>
      </c>
      <c r="I2951" s="91"/>
      <c r="J2951" s="91"/>
      <c r="K2951" s="21"/>
      <c r="L2951" s="21"/>
    </row>
    <row r="2952" spans="1:12" ht="175" x14ac:dyDescent="0.25">
      <c r="A2952" s="21"/>
      <c r="B2952" s="14" t="s">
        <v>173</v>
      </c>
      <c r="C2952" s="88">
        <v>44046</v>
      </c>
      <c r="D2952" s="14" t="s">
        <v>17</v>
      </c>
      <c r="E2952" s="14" t="s">
        <v>174</v>
      </c>
      <c r="F2952" s="89" t="s">
        <v>19</v>
      </c>
      <c r="G2952" s="90" t="s">
        <v>5833</v>
      </c>
      <c r="H2952" s="31" t="s">
        <v>5834</v>
      </c>
      <c r="I2952" s="91"/>
      <c r="J2952" s="91"/>
      <c r="K2952" s="21"/>
      <c r="L2952" s="21"/>
    </row>
    <row r="2953" spans="1:12" ht="137.5" x14ac:dyDescent="0.25">
      <c r="A2953" s="21"/>
      <c r="B2953" s="14" t="s">
        <v>173</v>
      </c>
      <c r="C2953" s="88">
        <v>44042</v>
      </c>
      <c r="D2953" s="14" t="s">
        <v>17</v>
      </c>
      <c r="E2953" s="14" t="s">
        <v>174</v>
      </c>
      <c r="F2953" s="89" t="s">
        <v>19</v>
      </c>
      <c r="G2953" s="90" t="s">
        <v>5835</v>
      </c>
      <c r="H2953" s="31" t="s">
        <v>5836</v>
      </c>
      <c r="I2953" s="91"/>
      <c r="J2953" s="91"/>
      <c r="K2953" s="21"/>
      <c r="L2953" s="21"/>
    </row>
    <row r="2954" spans="1:12" ht="75" x14ac:dyDescent="0.25">
      <c r="A2954" s="21"/>
      <c r="B2954" s="14" t="s">
        <v>173</v>
      </c>
      <c r="C2954" s="88">
        <v>44039</v>
      </c>
      <c r="D2954" s="14" t="s">
        <v>17</v>
      </c>
      <c r="E2954" s="14" t="s">
        <v>174</v>
      </c>
      <c r="F2954" s="89" t="s">
        <v>19</v>
      </c>
      <c r="G2954" s="90" t="s">
        <v>5837</v>
      </c>
      <c r="H2954" s="31" t="s">
        <v>5838</v>
      </c>
      <c r="I2954" s="91"/>
      <c r="J2954" s="91"/>
      <c r="K2954" s="21"/>
      <c r="L2954" s="21"/>
    </row>
    <row r="2955" spans="1:12" ht="37.5" x14ac:dyDescent="0.25">
      <c r="A2955" s="21"/>
      <c r="B2955" s="14" t="s">
        <v>173</v>
      </c>
      <c r="C2955" s="88">
        <v>44033</v>
      </c>
      <c r="D2955" s="14" t="s">
        <v>17</v>
      </c>
      <c r="E2955" s="14" t="s">
        <v>307</v>
      </c>
      <c r="F2955" s="89" t="s">
        <v>36</v>
      </c>
      <c r="G2955" s="90" t="s">
        <v>5839</v>
      </c>
      <c r="H2955" s="31" t="s">
        <v>5840</v>
      </c>
      <c r="I2955" s="91"/>
      <c r="J2955" s="91"/>
      <c r="K2955" s="21"/>
      <c r="L2955" s="21"/>
    </row>
    <row r="2956" spans="1:12" ht="37.5" x14ac:dyDescent="0.25">
      <c r="A2956" s="21"/>
      <c r="B2956" s="14" t="s">
        <v>173</v>
      </c>
      <c r="C2956" s="88">
        <v>44029</v>
      </c>
      <c r="D2956" s="16" t="s">
        <v>17</v>
      </c>
      <c r="E2956" s="14" t="s">
        <v>307</v>
      </c>
      <c r="F2956" s="89" t="s">
        <v>36</v>
      </c>
      <c r="G2956" s="90" t="s">
        <v>5841</v>
      </c>
      <c r="H2956" s="31" t="s">
        <v>5842</v>
      </c>
      <c r="I2956" s="91"/>
      <c r="J2956" s="91"/>
      <c r="K2956" s="21"/>
      <c r="L2956" s="21"/>
    </row>
    <row r="2957" spans="1:12" ht="37.5" x14ac:dyDescent="0.25">
      <c r="A2957" s="21"/>
      <c r="B2957" s="14" t="s">
        <v>173</v>
      </c>
      <c r="C2957" s="88">
        <v>44026</v>
      </c>
      <c r="D2957" s="16" t="s">
        <v>17</v>
      </c>
      <c r="E2957" s="14" t="s">
        <v>307</v>
      </c>
      <c r="F2957" s="89" t="s">
        <v>36</v>
      </c>
      <c r="G2957" s="90" t="s">
        <v>5843</v>
      </c>
      <c r="H2957" s="31" t="s">
        <v>5844</v>
      </c>
      <c r="I2957" s="91"/>
      <c r="J2957" s="91"/>
      <c r="K2957" s="21"/>
      <c r="L2957" s="21"/>
    </row>
    <row r="2958" spans="1:12" ht="37.5" x14ac:dyDescent="0.25">
      <c r="A2958" s="21"/>
      <c r="B2958" s="14" t="s">
        <v>173</v>
      </c>
      <c r="C2958" s="88">
        <v>44022</v>
      </c>
      <c r="D2958" s="16" t="s">
        <v>17</v>
      </c>
      <c r="E2958" s="14" t="s">
        <v>307</v>
      </c>
      <c r="F2958" s="89" t="s">
        <v>36</v>
      </c>
      <c r="G2958" s="90" t="s">
        <v>5845</v>
      </c>
      <c r="H2958" s="31" t="s">
        <v>5846</v>
      </c>
      <c r="I2958" s="91"/>
      <c r="J2958" s="91"/>
      <c r="K2958" s="21"/>
      <c r="L2958" s="21"/>
    </row>
    <row r="2959" spans="1:12" ht="37.5" x14ac:dyDescent="0.25">
      <c r="A2959" s="21"/>
      <c r="B2959" s="14" t="s">
        <v>173</v>
      </c>
      <c r="C2959" s="88">
        <v>44020</v>
      </c>
      <c r="D2959" s="14" t="s">
        <v>17</v>
      </c>
      <c r="E2959" s="14" t="s">
        <v>307</v>
      </c>
      <c r="F2959" s="89" t="s">
        <v>36</v>
      </c>
      <c r="G2959" s="90" t="s">
        <v>5847</v>
      </c>
      <c r="H2959" s="31" t="s">
        <v>5848</v>
      </c>
      <c r="I2959" s="91"/>
      <c r="J2959" s="91"/>
      <c r="K2959" s="21"/>
      <c r="L2959" s="21"/>
    </row>
    <row r="2960" spans="1:12" ht="37.5" x14ac:dyDescent="0.25">
      <c r="A2960" s="21"/>
      <c r="B2960" s="14" t="s">
        <v>173</v>
      </c>
      <c r="C2960" s="88">
        <v>44018</v>
      </c>
      <c r="D2960" s="14" t="s">
        <v>17</v>
      </c>
      <c r="E2960" s="14" t="s">
        <v>307</v>
      </c>
      <c r="F2960" s="89" t="s">
        <v>36</v>
      </c>
      <c r="G2960" s="90" t="s">
        <v>5849</v>
      </c>
      <c r="H2960" s="31" t="s">
        <v>5850</v>
      </c>
      <c r="I2960" s="91"/>
      <c r="J2960" s="91"/>
      <c r="K2960" s="21"/>
      <c r="L2960" s="21"/>
    </row>
    <row r="2961" spans="1:12" ht="37.5" x14ac:dyDescent="0.25">
      <c r="A2961" s="21"/>
      <c r="B2961" s="14" t="s">
        <v>173</v>
      </c>
      <c r="C2961" s="88">
        <v>44014</v>
      </c>
      <c r="D2961" s="14" t="s">
        <v>17</v>
      </c>
      <c r="E2961" s="14" t="s">
        <v>307</v>
      </c>
      <c r="F2961" s="89" t="s">
        <v>36</v>
      </c>
      <c r="G2961" s="90" t="s">
        <v>5851</v>
      </c>
      <c r="H2961" s="31" t="s">
        <v>5852</v>
      </c>
      <c r="I2961" s="91"/>
      <c r="J2961" s="91"/>
      <c r="K2961" s="21"/>
      <c r="L2961" s="21"/>
    </row>
    <row r="2962" spans="1:12" ht="37.5" x14ac:dyDescent="0.25">
      <c r="A2962" s="21"/>
      <c r="B2962" s="14" t="s">
        <v>173</v>
      </c>
      <c r="C2962" s="88">
        <v>44013</v>
      </c>
      <c r="D2962" s="14" t="s">
        <v>17</v>
      </c>
      <c r="E2962" s="14" t="s">
        <v>307</v>
      </c>
      <c r="F2962" s="89" t="s">
        <v>36</v>
      </c>
      <c r="G2962" s="90" t="s">
        <v>5853</v>
      </c>
      <c r="H2962" s="31" t="s">
        <v>5854</v>
      </c>
      <c r="I2962" s="91"/>
      <c r="J2962" s="91"/>
      <c r="K2962" s="21"/>
      <c r="L2962" s="21"/>
    </row>
    <row r="2963" spans="1:12" ht="37.5" x14ac:dyDescent="0.25">
      <c r="A2963" s="21"/>
      <c r="B2963" s="14" t="s">
        <v>173</v>
      </c>
      <c r="C2963" s="88">
        <v>44012</v>
      </c>
      <c r="D2963" s="14" t="s">
        <v>17</v>
      </c>
      <c r="E2963" s="14" t="s">
        <v>307</v>
      </c>
      <c r="F2963" s="89" t="s">
        <v>36</v>
      </c>
      <c r="G2963" s="90" t="s">
        <v>5855</v>
      </c>
      <c r="H2963" s="31" t="s">
        <v>5856</v>
      </c>
      <c r="I2963" s="91"/>
      <c r="J2963" s="91"/>
      <c r="K2963" s="21"/>
      <c r="L2963" s="21"/>
    </row>
    <row r="2964" spans="1:12" ht="112.5" x14ac:dyDescent="0.25">
      <c r="A2964" s="21"/>
      <c r="B2964" s="14" t="s">
        <v>173</v>
      </c>
      <c r="C2964" s="88">
        <v>44012</v>
      </c>
      <c r="D2964" s="14" t="s">
        <v>17</v>
      </c>
      <c r="E2964" s="14" t="s">
        <v>310</v>
      </c>
      <c r="F2964" s="89" t="s">
        <v>23</v>
      </c>
      <c r="G2964" s="90" t="s">
        <v>5857</v>
      </c>
      <c r="H2964" s="31" t="s">
        <v>5858</v>
      </c>
      <c r="I2964" s="91"/>
      <c r="J2964" s="91"/>
      <c r="K2964" s="21"/>
      <c r="L2964" s="21"/>
    </row>
    <row r="2965" spans="1:12" ht="125" x14ac:dyDescent="0.25">
      <c r="A2965" s="21"/>
      <c r="B2965" s="14" t="s">
        <v>173</v>
      </c>
      <c r="C2965" s="108">
        <v>44007</v>
      </c>
      <c r="D2965" s="33" t="s">
        <v>17</v>
      </c>
      <c r="E2965" s="33" t="s">
        <v>5859</v>
      </c>
      <c r="F2965" s="109" t="s">
        <v>23</v>
      </c>
      <c r="G2965" s="110" t="s">
        <v>5860</v>
      </c>
      <c r="H2965" s="111" t="s">
        <v>5861</v>
      </c>
      <c r="I2965" s="91"/>
      <c r="J2965" s="91"/>
      <c r="K2965" s="21"/>
      <c r="L2965" s="21"/>
    </row>
    <row r="2966" spans="1:12" ht="112.5" x14ac:dyDescent="0.25">
      <c r="A2966" s="21"/>
      <c r="B2966" s="14" t="s">
        <v>173</v>
      </c>
      <c r="C2966" s="88">
        <v>44006</v>
      </c>
      <c r="D2966" s="14" t="s">
        <v>17</v>
      </c>
      <c r="E2966" s="14" t="s">
        <v>5862</v>
      </c>
      <c r="F2966" s="89" t="s">
        <v>23</v>
      </c>
      <c r="G2966" s="90" t="s">
        <v>5863</v>
      </c>
      <c r="H2966" s="31" t="s">
        <v>5864</v>
      </c>
      <c r="I2966" s="91"/>
      <c r="J2966" s="91"/>
      <c r="K2966" s="21"/>
      <c r="L2966" s="21"/>
    </row>
    <row r="2967" spans="1:12" ht="75" x14ac:dyDescent="0.25">
      <c r="A2967" s="21"/>
      <c r="B2967" s="14" t="s">
        <v>173</v>
      </c>
      <c r="C2967" s="88">
        <v>44003</v>
      </c>
      <c r="D2967" s="14" t="s">
        <v>17</v>
      </c>
      <c r="E2967" s="14" t="s">
        <v>5859</v>
      </c>
      <c r="F2967" s="89" t="s">
        <v>23</v>
      </c>
      <c r="G2967" s="90" t="s">
        <v>5865</v>
      </c>
      <c r="H2967" s="31" t="s">
        <v>5866</v>
      </c>
      <c r="I2967" s="91"/>
      <c r="J2967" s="91"/>
      <c r="K2967" s="21"/>
      <c r="L2967" s="21"/>
    </row>
    <row r="2968" spans="1:12" ht="100" x14ac:dyDescent="0.25">
      <c r="A2968" s="21"/>
      <c r="B2968" s="14" t="s">
        <v>173</v>
      </c>
      <c r="C2968" s="88">
        <v>44002</v>
      </c>
      <c r="D2968" s="14" t="s">
        <v>17</v>
      </c>
      <c r="E2968" s="14" t="s">
        <v>304</v>
      </c>
      <c r="F2968" s="89" t="s">
        <v>19</v>
      </c>
      <c r="G2968" s="90" t="s">
        <v>5867</v>
      </c>
      <c r="H2968" s="31" t="s">
        <v>5868</v>
      </c>
      <c r="I2968" s="91"/>
      <c r="J2968" s="91"/>
      <c r="K2968" s="21"/>
      <c r="L2968" s="21"/>
    </row>
    <row r="2969" spans="1:12" ht="75" x14ac:dyDescent="0.25">
      <c r="A2969" s="21"/>
      <c r="B2969" s="14" t="s">
        <v>173</v>
      </c>
      <c r="C2969" s="88">
        <v>44002</v>
      </c>
      <c r="D2969" s="14" t="s">
        <v>17</v>
      </c>
      <c r="E2969" s="14" t="s">
        <v>310</v>
      </c>
      <c r="F2969" s="89" t="s">
        <v>23</v>
      </c>
      <c r="G2969" s="90" t="s">
        <v>5869</v>
      </c>
      <c r="H2969" s="31" t="s">
        <v>5870</v>
      </c>
      <c r="I2969" s="91"/>
      <c r="J2969" s="91"/>
      <c r="K2969" s="21"/>
      <c r="L2969" s="21"/>
    </row>
    <row r="2970" spans="1:12" ht="62.5" x14ac:dyDescent="0.25">
      <c r="A2970" s="21"/>
      <c r="B2970" s="14" t="s">
        <v>173</v>
      </c>
      <c r="C2970" s="88">
        <v>44001</v>
      </c>
      <c r="D2970" s="14" t="s">
        <v>17</v>
      </c>
      <c r="E2970" s="14" t="s">
        <v>304</v>
      </c>
      <c r="F2970" s="89" t="s">
        <v>23</v>
      </c>
      <c r="G2970" s="90" t="s">
        <v>5871</v>
      </c>
      <c r="H2970" s="31" t="s">
        <v>5872</v>
      </c>
      <c r="I2970" s="91"/>
      <c r="J2970" s="91"/>
      <c r="K2970" s="21"/>
      <c r="L2970" s="21"/>
    </row>
    <row r="2971" spans="1:12" ht="87.5" x14ac:dyDescent="0.25">
      <c r="A2971" s="21"/>
      <c r="B2971" s="24" t="s">
        <v>173</v>
      </c>
      <c r="C2971" s="98">
        <v>43999</v>
      </c>
      <c r="D2971" s="24" t="s">
        <v>57</v>
      </c>
      <c r="E2971" s="24" t="s">
        <v>5873</v>
      </c>
      <c r="F2971" s="99" t="s">
        <v>23</v>
      </c>
      <c r="G2971" s="100" t="s">
        <v>5874</v>
      </c>
      <c r="H2971" s="101" t="s">
        <v>5875</v>
      </c>
      <c r="I2971" s="91"/>
      <c r="J2971" s="91"/>
      <c r="K2971" s="21"/>
      <c r="L2971" s="21"/>
    </row>
    <row r="2972" spans="1:12" ht="50" x14ac:dyDescent="0.25">
      <c r="A2972" s="21"/>
      <c r="B2972" s="14" t="s">
        <v>173</v>
      </c>
      <c r="C2972" s="88">
        <v>43997</v>
      </c>
      <c r="D2972" s="14" t="s">
        <v>17</v>
      </c>
      <c r="E2972" s="14" t="s">
        <v>5862</v>
      </c>
      <c r="F2972" s="89" t="s">
        <v>23</v>
      </c>
      <c r="G2972" s="90" t="s">
        <v>5876</v>
      </c>
      <c r="H2972" s="31" t="s">
        <v>5877</v>
      </c>
      <c r="I2972" s="91"/>
      <c r="J2972" s="91"/>
      <c r="K2972" s="21"/>
      <c r="L2972" s="21"/>
    </row>
    <row r="2973" spans="1:12" ht="62.5" x14ac:dyDescent="0.25">
      <c r="A2973" s="21"/>
      <c r="B2973" s="14" t="s">
        <v>173</v>
      </c>
      <c r="C2973" s="88">
        <v>43995</v>
      </c>
      <c r="D2973" s="14" t="s">
        <v>17</v>
      </c>
      <c r="E2973" s="14" t="s">
        <v>310</v>
      </c>
      <c r="F2973" s="89" t="s">
        <v>19</v>
      </c>
      <c r="G2973" s="90" t="s">
        <v>5878</v>
      </c>
      <c r="H2973" s="31" t="s">
        <v>5879</v>
      </c>
      <c r="I2973" s="91"/>
      <c r="J2973" s="91"/>
      <c r="K2973" s="21"/>
      <c r="L2973" s="21"/>
    </row>
    <row r="2974" spans="1:12" ht="100" x14ac:dyDescent="0.25">
      <c r="A2974" s="21"/>
      <c r="B2974" s="14" t="s">
        <v>173</v>
      </c>
      <c r="C2974" s="88">
        <v>43994</v>
      </c>
      <c r="D2974" s="14" t="s">
        <v>17</v>
      </c>
      <c r="E2974" s="14" t="s">
        <v>5880</v>
      </c>
      <c r="F2974" s="89" t="s">
        <v>19</v>
      </c>
      <c r="G2974" s="90" t="s">
        <v>5881</v>
      </c>
      <c r="H2974" s="31" t="s">
        <v>5882</v>
      </c>
      <c r="I2974" s="91"/>
      <c r="J2974" s="91"/>
      <c r="K2974" s="21"/>
      <c r="L2974" s="21"/>
    </row>
    <row r="2975" spans="1:12" ht="50" x14ac:dyDescent="0.25">
      <c r="A2975" s="21"/>
      <c r="B2975" s="14" t="s">
        <v>173</v>
      </c>
      <c r="C2975" s="88">
        <v>43993</v>
      </c>
      <c r="D2975" s="14" t="s">
        <v>17</v>
      </c>
      <c r="E2975" s="14" t="s">
        <v>307</v>
      </c>
      <c r="F2975" s="89" t="s">
        <v>36</v>
      </c>
      <c r="G2975" s="90" t="s">
        <v>5883</v>
      </c>
      <c r="H2975" s="102" t="s">
        <v>5884</v>
      </c>
      <c r="I2975" s="91"/>
      <c r="J2975" s="91"/>
      <c r="K2975" s="21"/>
      <c r="L2975" s="21"/>
    </row>
    <row r="2976" spans="1:12" ht="62.5" x14ac:dyDescent="0.25">
      <c r="A2976" s="21"/>
      <c r="B2976" s="14" t="s">
        <v>173</v>
      </c>
      <c r="C2976" s="88">
        <v>43992</v>
      </c>
      <c r="D2976" s="14" t="s">
        <v>17</v>
      </c>
      <c r="E2976" s="14" t="s">
        <v>5859</v>
      </c>
      <c r="F2976" s="89" t="s">
        <v>23</v>
      </c>
      <c r="G2976" s="90" t="s">
        <v>5885</v>
      </c>
      <c r="H2976" s="102" t="s">
        <v>5886</v>
      </c>
      <c r="I2976" s="91"/>
      <c r="J2976" s="91"/>
      <c r="K2976" s="21"/>
      <c r="L2976" s="21"/>
    </row>
    <row r="2977" spans="1:12" ht="162.5" x14ac:dyDescent="0.25">
      <c r="A2977" s="21"/>
      <c r="B2977" s="14" t="s">
        <v>173</v>
      </c>
      <c r="C2977" s="88">
        <v>43992</v>
      </c>
      <c r="D2977" s="14" t="s">
        <v>17</v>
      </c>
      <c r="E2977" s="14" t="s">
        <v>5880</v>
      </c>
      <c r="F2977" s="89" t="s">
        <v>19</v>
      </c>
      <c r="G2977" s="90" t="s">
        <v>5887</v>
      </c>
      <c r="H2977" s="102" t="s">
        <v>5888</v>
      </c>
      <c r="I2977" s="91"/>
      <c r="J2977" s="91"/>
      <c r="K2977" s="21"/>
      <c r="L2977" s="21"/>
    </row>
    <row r="2978" spans="1:12" ht="37.5" x14ac:dyDescent="0.25">
      <c r="A2978" s="21"/>
      <c r="B2978" s="14" t="s">
        <v>173</v>
      </c>
      <c r="C2978" s="88">
        <v>43992</v>
      </c>
      <c r="D2978" s="14" t="s">
        <v>17</v>
      </c>
      <c r="E2978" s="14" t="s">
        <v>307</v>
      </c>
      <c r="F2978" s="89" t="s">
        <v>36</v>
      </c>
      <c r="G2978" s="90" t="s">
        <v>5889</v>
      </c>
      <c r="H2978" s="102" t="s">
        <v>5890</v>
      </c>
      <c r="I2978" s="91"/>
      <c r="J2978" s="91"/>
      <c r="K2978" s="21"/>
      <c r="L2978" s="21"/>
    </row>
    <row r="2979" spans="1:12" ht="62.5" x14ac:dyDescent="0.25">
      <c r="A2979" s="21"/>
      <c r="B2979" s="14" t="s">
        <v>173</v>
      </c>
      <c r="C2979" s="88">
        <v>43991</v>
      </c>
      <c r="D2979" s="14" t="s">
        <v>17</v>
      </c>
      <c r="E2979" s="14" t="s">
        <v>304</v>
      </c>
      <c r="F2979" s="89" t="s">
        <v>19</v>
      </c>
      <c r="G2979" s="90" t="s">
        <v>5891</v>
      </c>
      <c r="H2979" s="141" t="s">
        <v>5892</v>
      </c>
      <c r="I2979" s="91"/>
      <c r="J2979" s="91"/>
      <c r="K2979" s="21"/>
      <c r="L2979" s="21"/>
    </row>
    <row r="2980" spans="1:12" ht="187.5" x14ac:dyDescent="0.25">
      <c r="A2980" s="21"/>
      <c r="B2980" s="40" t="s">
        <v>173</v>
      </c>
      <c r="C2980" s="92">
        <v>43990</v>
      </c>
      <c r="D2980" s="40" t="s">
        <v>17</v>
      </c>
      <c r="E2980" s="40" t="s">
        <v>5880</v>
      </c>
      <c r="F2980" s="40" t="s">
        <v>19</v>
      </c>
      <c r="G2980" s="40" t="s">
        <v>5893</v>
      </c>
      <c r="H2980" s="93" t="s">
        <v>5894</v>
      </c>
      <c r="I2980" s="86"/>
      <c r="J2980" s="86"/>
      <c r="K2980" s="21"/>
      <c r="L2980" s="21"/>
    </row>
    <row r="2981" spans="1:12" ht="37.5" x14ac:dyDescent="0.25">
      <c r="A2981" s="21"/>
      <c r="B2981" s="40" t="s">
        <v>173</v>
      </c>
      <c r="C2981" s="92">
        <v>43989</v>
      </c>
      <c r="D2981" s="40" t="s">
        <v>17</v>
      </c>
      <c r="E2981" s="40" t="s">
        <v>307</v>
      </c>
      <c r="F2981" s="40" t="s">
        <v>36</v>
      </c>
      <c r="G2981" s="40" t="s">
        <v>5895</v>
      </c>
      <c r="H2981" s="93" t="s">
        <v>5896</v>
      </c>
      <c r="I2981" s="86"/>
      <c r="J2981" s="86"/>
      <c r="K2981" s="21"/>
      <c r="L2981" s="21"/>
    </row>
    <row r="2982" spans="1:12" ht="62.5" x14ac:dyDescent="0.25">
      <c r="A2982" s="21"/>
      <c r="B2982" s="40" t="s">
        <v>173</v>
      </c>
      <c r="C2982" s="92">
        <v>43986</v>
      </c>
      <c r="D2982" s="40" t="s">
        <v>17</v>
      </c>
      <c r="E2982" s="40" t="s">
        <v>5859</v>
      </c>
      <c r="F2982" s="40" t="s">
        <v>19</v>
      </c>
      <c r="G2982" s="40" t="s">
        <v>5897</v>
      </c>
      <c r="H2982" s="93" t="s">
        <v>5898</v>
      </c>
      <c r="I2982" s="86"/>
      <c r="J2982" s="86"/>
      <c r="K2982" s="21"/>
      <c r="L2982" s="21"/>
    </row>
    <row r="2983" spans="1:12" ht="75" x14ac:dyDescent="0.25">
      <c r="A2983" s="21"/>
      <c r="B2983" s="40" t="s">
        <v>173</v>
      </c>
      <c r="C2983" s="92">
        <v>43980</v>
      </c>
      <c r="D2983" s="40" t="s">
        <v>17</v>
      </c>
      <c r="E2983" s="40" t="s">
        <v>307</v>
      </c>
      <c r="F2983" s="40" t="s">
        <v>27</v>
      </c>
      <c r="G2983" s="40" t="s">
        <v>5899</v>
      </c>
      <c r="H2983" s="93" t="s">
        <v>5900</v>
      </c>
      <c r="I2983" s="86"/>
      <c r="J2983" s="86"/>
      <c r="K2983" s="21"/>
      <c r="L2983" s="21"/>
    </row>
    <row r="2984" spans="1:12" ht="62.5" x14ac:dyDescent="0.25">
      <c r="A2984" s="21"/>
      <c r="B2984" s="40" t="s">
        <v>173</v>
      </c>
      <c r="C2984" s="92">
        <v>43979</v>
      </c>
      <c r="D2984" s="40" t="s">
        <v>17</v>
      </c>
      <c r="E2984" s="40" t="s">
        <v>5901</v>
      </c>
      <c r="F2984" s="40" t="s">
        <v>23</v>
      </c>
      <c r="G2984" s="40" t="s">
        <v>5902</v>
      </c>
      <c r="H2984" s="93" t="s">
        <v>5903</v>
      </c>
      <c r="I2984" s="86"/>
      <c r="J2984" s="86"/>
      <c r="K2984" s="21"/>
      <c r="L2984" s="21"/>
    </row>
    <row r="2985" spans="1:12" ht="112.5" x14ac:dyDescent="0.25">
      <c r="A2985" s="21"/>
      <c r="B2985" s="50" t="s">
        <v>173</v>
      </c>
      <c r="C2985" s="116">
        <v>43979</v>
      </c>
      <c r="D2985" s="50" t="s">
        <v>17</v>
      </c>
      <c r="E2985" s="40" t="s">
        <v>304</v>
      </c>
      <c r="F2985" s="40" t="s">
        <v>23</v>
      </c>
      <c r="G2985" s="40" t="s">
        <v>5904</v>
      </c>
      <c r="H2985" s="93" t="s">
        <v>5905</v>
      </c>
      <c r="I2985" s="86"/>
      <c r="J2985" s="86"/>
      <c r="K2985" s="21"/>
      <c r="L2985" s="21"/>
    </row>
    <row r="2986" spans="1:12" ht="62.5" x14ac:dyDescent="0.25">
      <c r="A2986" s="21"/>
      <c r="B2986" s="40" t="s">
        <v>173</v>
      </c>
      <c r="C2986" s="92">
        <v>43979</v>
      </c>
      <c r="D2986" s="40" t="s">
        <v>17</v>
      </c>
      <c r="E2986" s="40" t="s">
        <v>5906</v>
      </c>
      <c r="F2986" s="40" t="s">
        <v>23</v>
      </c>
      <c r="G2986" s="40" t="s">
        <v>5907</v>
      </c>
      <c r="H2986" s="93" t="s">
        <v>5908</v>
      </c>
      <c r="I2986" s="86"/>
      <c r="J2986" s="86"/>
      <c r="K2986" s="21"/>
      <c r="L2986" s="21"/>
    </row>
    <row r="2987" spans="1:12" ht="100" x14ac:dyDescent="0.25">
      <c r="A2987" s="21"/>
      <c r="B2987" s="40" t="s">
        <v>173</v>
      </c>
      <c r="C2987" s="92">
        <v>43977</v>
      </c>
      <c r="D2987" s="40" t="s">
        <v>17</v>
      </c>
      <c r="E2987" s="40" t="s">
        <v>5862</v>
      </c>
      <c r="F2987" s="40" t="s">
        <v>19</v>
      </c>
      <c r="G2987" s="40" t="s">
        <v>5909</v>
      </c>
      <c r="H2987" s="93" t="s">
        <v>5910</v>
      </c>
      <c r="I2987" s="86"/>
      <c r="J2987" s="86"/>
      <c r="K2987" s="21"/>
      <c r="L2987" s="21"/>
    </row>
    <row r="2988" spans="1:12" ht="75" x14ac:dyDescent="0.25">
      <c r="A2988" s="21"/>
      <c r="B2988" s="40" t="s">
        <v>173</v>
      </c>
      <c r="C2988" s="92">
        <v>43975</v>
      </c>
      <c r="D2988" s="40" t="s">
        <v>17</v>
      </c>
      <c r="E2988" s="40" t="s">
        <v>5911</v>
      </c>
      <c r="F2988" s="40" t="s">
        <v>23</v>
      </c>
      <c r="G2988" s="40" t="s">
        <v>5912</v>
      </c>
      <c r="H2988" s="93" t="s">
        <v>5913</v>
      </c>
      <c r="I2988" s="86"/>
      <c r="J2988" s="86"/>
      <c r="K2988" s="21"/>
      <c r="L2988" s="21"/>
    </row>
    <row r="2989" spans="1:12" ht="112.5" x14ac:dyDescent="0.25">
      <c r="A2989" s="21"/>
      <c r="B2989" s="40" t="s">
        <v>173</v>
      </c>
      <c r="C2989" s="92">
        <v>43972</v>
      </c>
      <c r="D2989" s="40" t="s">
        <v>17</v>
      </c>
      <c r="E2989" s="40" t="s">
        <v>5911</v>
      </c>
      <c r="F2989" s="40" t="s">
        <v>23</v>
      </c>
      <c r="G2989" s="40" t="s">
        <v>5914</v>
      </c>
      <c r="H2989" s="93" t="s">
        <v>5915</v>
      </c>
      <c r="I2989" s="86"/>
      <c r="J2989" s="86"/>
      <c r="K2989" s="21"/>
      <c r="L2989" s="21"/>
    </row>
    <row r="2990" spans="1:12" ht="62.5" x14ac:dyDescent="0.25">
      <c r="A2990" s="21"/>
      <c r="B2990" s="40" t="s">
        <v>173</v>
      </c>
      <c r="C2990" s="92">
        <v>43972</v>
      </c>
      <c r="D2990" s="40" t="s">
        <v>17</v>
      </c>
      <c r="E2990" s="40" t="s">
        <v>5911</v>
      </c>
      <c r="F2990" s="40" t="s">
        <v>19</v>
      </c>
      <c r="G2990" s="40" t="s">
        <v>5916</v>
      </c>
      <c r="H2990" s="93" t="s">
        <v>5915</v>
      </c>
      <c r="I2990" s="86"/>
      <c r="J2990" s="86"/>
      <c r="K2990" s="21"/>
      <c r="L2990" s="21"/>
    </row>
    <row r="2991" spans="1:12" ht="62.5" x14ac:dyDescent="0.25">
      <c r="A2991" s="21"/>
      <c r="B2991" s="40" t="s">
        <v>173</v>
      </c>
      <c r="C2991" s="92">
        <v>43972</v>
      </c>
      <c r="D2991" s="40" t="s">
        <v>17</v>
      </c>
      <c r="E2991" s="40" t="s">
        <v>5911</v>
      </c>
      <c r="F2991" s="40" t="s">
        <v>19</v>
      </c>
      <c r="G2991" s="40" t="s">
        <v>5917</v>
      </c>
      <c r="H2991" s="93" t="s">
        <v>5915</v>
      </c>
      <c r="I2991" s="86"/>
      <c r="J2991" s="86"/>
      <c r="K2991" s="21"/>
      <c r="L2991" s="21"/>
    </row>
    <row r="2992" spans="1:12" ht="162.5" x14ac:dyDescent="0.25">
      <c r="A2992" s="21"/>
      <c r="B2992" s="40" t="s">
        <v>173</v>
      </c>
      <c r="C2992" s="92">
        <v>43972</v>
      </c>
      <c r="D2992" s="40" t="s">
        <v>17</v>
      </c>
      <c r="E2992" s="40" t="s">
        <v>5911</v>
      </c>
      <c r="F2992" s="40" t="s">
        <v>19</v>
      </c>
      <c r="G2992" s="40" t="s">
        <v>5918</v>
      </c>
      <c r="H2992" s="93" t="s">
        <v>5915</v>
      </c>
      <c r="I2992" s="86"/>
      <c r="J2992" s="86"/>
      <c r="K2992" s="21"/>
      <c r="L2992" s="21"/>
    </row>
    <row r="2993" spans="1:12" ht="87.5" x14ac:dyDescent="0.25">
      <c r="A2993" s="21"/>
      <c r="B2993" s="40" t="s">
        <v>173</v>
      </c>
      <c r="C2993" s="92">
        <v>43971</v>
      </c>
      <c r="D2993" s="40" t="s">
        <v>17</v>
      </c>
      <c r="E2993" s="40" t="s">
        <v>5911</v>
      </c>
      <c r="F2993" s="40" t="s">
        <v>23</v>
      </c>
      <c r="G2993" s="40" t="s">
        <v>5919</v>
      </c>
      <c r="H2993" s="93" t="s">
        <v>5920</v>
      </c>
      <c r="I2993" s="86"/>
      <c r="J2993" s="86"/>
      <c r="K2993" s="21"/>
      <c r="L2993" s="21"/>
    </row>
    <row r="2994" spans="1:12" ht="62.5" x14ac:dyDescent="0.25">
      <c r="A2994" s="21"/>
      <c r="B2994" s="40" t="s">
        <v>173</v>
      </c>
      <c r="C2994" s="92">
        <v>43970</v>
      </c>
      <c r="D2994" s="40" t="s">
        <v>17</v>
      </c>
      <c r="E2994" s="40" t="s">
        <v>5906</v>
      </c>
      <c r="F2994" s="40" t="s">
        <v>23</v>
      </c>
      <c r="G2994" s="40" t="s">
        <v>5921</v>
      </c>
      <c r="H2994" s="93" t="s">
        <v>5922</v>
      </c>
      <c r="I2994" s="86"/>
      <c r="J2994" s="86"/>
      <c r="K2994" s="21"/>
      <c r="L2994" s="21"/>
    </row>
    <row r="2995" spans="1:12" ht="50" x14ac:dyDescent="0.25">
      <c r="A2995" s="21"/>
      <c r="B2995" s="40" t="s">
        <v>173</v>
      </c>
      <c r="C2995" s="92">
        <v>43965</v>
      </c>
      <c r="D2995" s="40" t="s">
        <v>17</v>
      </c>
      <c r="E2995" s="40" t="s">
        <v>5923</v>
      </c>
      <c r="F2995" s="40" t="s">
        <v>23</v>
      </c>
      <c r="G2995" s="40" t="s">
        <v>5924</v>
      </c>
      <c r="H2995" s="93" t="s">
        <v>5925</v>
      </c>
      <c r="I2995" s="86"/>
      <c r="J2995" s="86"/>
      <c r="K2995" s="21"/>
      <c r="L2995" s="21"/>
    </row>
    <row r="2996" spans="1:12" ht="75" x14ac:dyDescent="0.25">
      <c r="A2996" s="21"/>
      <c r="B2996" s="40" t="s">
        <v>173</v>
      </c>
      <c r="C2996" s="92">
        <v>43965</v>
      </c>
      <c r="D2996" s="40" t="s">
        <v>17</v>
      </c>
      <c r="E2996" s="40" t="s">
        <v>5862</v>
      </c>
      <c r="F2996" s="40" t="s">
        <v>23</v>
      </c>
      <c r="G2996" s="40" t="s">
        <v>5926</v>
      </c>
      <c r="H2996" s="93" t="s">
        <v>5927</v>
      </c>
      <c r="I2996" s="86"/>
      <c r="J2996" s="86"/>
      <c r="K2996" s="21"/>
      <c r="L2996" s="21"/>
    </row>
    <row r="2997" spans="1:12" ht="100" x14ac:dyDescent="0.25">
      <c r="A2997" s="21"/>
      <c r="B2997" s="40" t="s">
        <v>173</v>
      </c>
      <c r="C2997" s="92">
        <v>43964</v>
      </c>
      <c r="D2997" s="40" t="s">
        <v>17</v>
      </c>
      <c r="E2997" s="40" t="s">
        <v>5911</v>
      </c>
      <c r="F2997" s="40" t="s">
        <v>210</v>
      </c>
      <c r="G2997" s="40" t="s">
        <v>5928</v>
      </c>
      <c r="H2997" s="93" t="s">
        <v>5929</v>
      </c>
      <c r="I2997" s="86"/>
      <c r="J2997" s="86"/>
      <c r="K2997" s="21"/>
      <c r="L2997" s="21"/>
    </row>
    <row r="2998" spans="1:12" ht="75" x14ac:dyDescent="0.25">
      <c r="A2998" s="21"/>
      <c r="B2998" s="40" t="s">
        <v>173</v>
      </c>
      <c r="C2998" s="92">
        <v>43963</v>
      </c>
      <c r="D2998" s="40" t="s">
        <v>17</v>
      </c>
      <c r="E2998" s="40" t="s">
        <v>5880</v>
      </c>
      <c r="F2998" s="40" t="s">
        <v>19</v>
      </c>
      <c r="G2998" s="40" t="s">
        <v>5930</v>
      </c>
      <c r="H2998" s="93" t="s">
        <v>5931</v>
      </c>
      <c r="I2998" s="86"/>
      <c r="J2998" s="86"/>
      <c r="K2998" s="21"/>
      <c r="L2998" s="21"/>
    </row>
    <row r="2999" spans="1:12" ht="187.5" x14ac:dyDescent="0.25">
      <c r="A2999" s="21"/>
      <c r="B2999" s="40" t="s">
        <v>173</v>
      </c>
      <c r="C2999" s="92">
        <v>43963</v>
      </c>
      <c r="D2999" s="40" t="s">
        <v>17</v>
      </c>
      <c r="E2999" s="40" t="s">
        <v>5859</v>
      </c>
      <c r="F2999" s="40" t="s">
        <v>19</v>
      </c>
      <c r="G2999" s="40" t="s">
        <v>5932</v>
      </c>
      <c r="H2999" s="93" t="s">
        <v>5933</v>
      </c>
      <c r="I2999" s="86"/>
      <c r="J2999" s="86"/>
      <c r="K2999" s="21"/>
      <c r="L2999" s="21"/>
    </row>
    <row r="3000" spans="1:12" ht="150" x14ac:dyDescent="0.25">
      <c r="A3000" s="21"/>
      <c r="B3000" s="40" t="s">
        <v>173</v>
      </c>
      <c r="C3000" s="92">
        <v>43963</v>
      </c>
      <c r="D3000" s="40" t="s">
        <v>17</v>
      </c>
      <c r="E3000" s="40" t="s">
        <v>5911</v>
      </c>
      <c r="F3000" s="40" t="s">
        <v>19</v>
      </c>
      <c r="G3000" s="40" t="s">
        <v>5934</v>
      </c>
      <c r="H3000" s="93" t="s">
        <v>5935</v>
      </c>
      <c r="I3000" s="86"/>
      <c r="J3000" s="86"/>
      <c r="K3000" s="21"/>
      <c r="L3000" s="21"/>
    </row>
    <row r="3001" spans="1:12" ht="225" x14ac:dyDescent="0.25">
      <c r="A3001" s="21"/>
      <c r="B3001" s="40" t="s">
        <v>173</v>
      </c>
      <c r="C3001" s="92">
        <v>43963</v>
      </c>
      <c r="D3001" s="40" t="s">
        <v>17</v>
      </c>
      <c r="E3001" s="40" t="s">
        <v>5862</v>
      </c>
      <c r="F3001" s="40" t="s">
        <v>23</v>
      </c>
      <c r="G3001" s="40" t="s">
        <v>5936</v>
      </c>
      <c r="H3001" s="93" t="s">
        <v>5937</v>
      </c>
      <c r="I3001" s="86"/>
      <c r="J3001" s="86"/>
      <c r="K3001" s="21"/>
      <c r="L3001" s="21"/>
    </row>
    <row r="3002" spans="1:12" ht="212.5" x14ac:dyDescent="0.25">
      <c r="A3002" s="21"/>
      <c r="B3002" s="40" t="s">
        <v>173</v>
      </c>
      <c r="C3002" s="92">
        <v>43962</v>
      </c>
      <c r="D3002" s="40" t="s">
        <v>17</v>
      </c>
      <c r="E3002" s="40" t="s">
        <v>5906</v>
      </c>
      <c r="F3002" s="40" t="s">
        <v>23</v>
      </c>
      <c r="G3002" s="40" t="s">
        <v>5938</v>
      </c>
      <c r="H3002" s="93" t="s">
        <v>5939</v>
      </c>
      <c r="I3002" s="86"/>
      <c r="J3002" s="86"/>
      <c r="K3002" s="21"/>
      <c r="L3002" s="21"/>
    </row>
    <row r="3003" spans="1:12" ht="125" x14ac:dyDescent="0.25">
      <c r="A3003" s="21"/>
      <c r="B3003" s="40" t="s">
        <v>173</v>
      </c>
      <c r="C3003" s="92">
        <v>43962</v>
      </c>
      <c r="D3003" s="40" t="s">
        <v>17</v>
      </c>
      <c r="E3003" s="40" t="s">
        <v>5859</v>
      </c>
      <c r="F3003" s="40" t="s">
        <v>23</v>
      </c>
      <c r="G3003" s="40" t="s">
        <v>5940</v>
      </c>
      <c r="H3003" s="93" t="s">
        <v>5941</v>
      </c>
      <c r="I3003" s="86"/>
      <c r="J3003" s="86"/>
      <c r="K3003" s="21"/>
      <c r="L3003" s="21"/>
    </row>
    <row r="3004" spans="1:12" ht="62.5" x14ac:dyDescent="0.25">
      <c r="A3004" s="21"/>
      <c r="B3004" s="40" t="s">
        <v>173</v>
      </c>
      <c r="C3004" s="92">
        <v>43962</v>
      </c>
      <c r="D3004" s="40" t="s">
        <v>17</v>
      </c>
      <c r="E3004" s="40" t="s">
        <v>5880</v>
      </c>
      <c r="F3004" s="40" t="s">
        <v>19</v>
      </c>
      <c r="G3004" s="40" t="s">
        <v>5942</v>
      </c>
      <c r="H3004" s="93" t="s">
        <v>5943</v>
      </c>
      <c r="I3004" s="86"/>
      <c r="J3004" s="86"/>
      <c r="K3004" s="21"/>
      <c r="L3004" s="21"/>
    </row>
    <row r="3005" spans="1:12" ht="75" x14ac:dyDescent="0.25">
      <c r="A3005" s="21"/>
      <c r="B3005" s="40" t="s">
        <v>173</v>
      </c>
      <c r="C3005" s="92">
        <v>43962</v>
      </c>
      <c r="D3005" s="40" t="s">
        <v>17</v>
      </c>
      <c r="E3005" s="40" t="s">
        <v>5906</v>
      </c>
      <c r="F3005" s="40" t="s">
        <v>23</v>
      </c>
      <c r="G3005" s="40" t="s">
        <v>5944</v>
      </c>
      <c r="H3005" s="93" t="s">
        <v>5945</v>
      </c>
      <c r="I3005" s="86"/>
      <c r="J3005" s="86"/>
      <c r="K3005" s="21"/>
      <c r="L3005" s="21"/>
    </row>
    <row r="3006" spans="1:12" ht="75" x14ac:dyDescent="0.25">
      <c r="A3006" s="21"/>
      <c r="B3006" s="40" t="s">
        <v>173</v>
      </c>
      <c r="C3006" s="92">
        <v>43962</v>
      </c>
      <c r="D3006" s="40" t="s">
        <v>17</v>
      </c>
      <c r="E3006" s="40" t="s">
        <v>5859</v>
      </c>
      <c r="F3006" s="40" t="s">
        <v>19</v>
      </c>
      <c r="G3006" s="40" t="s">
        <v>5946</v>
      </c>
      <c r="H3006" s="93" t="s">
        <v>5947</v>
      </c>
      <c r="I3006" s="86"/>
      <c r="J3006" s="86"/>
      <c r="K3006" s="21"/>
      <c r="L3006" s="21"/>
    </row>
    <row r="3007" spans="1:12" ht="62.5" x14ac:dyDescent="0.25">
      <c r="A3007" s="21"/>
      <c r="B3007" s="40" t="s">
        <v>173</v>
      </c>
      <c r="C3007" s="92">
        <v>43962</v>
      </c>
      <c r="D3007" s="40" t="s">
        <v>17</v>
      </c>
      <c r="E3007" s="40" t="s">
        <v>5859</v>
      </c>
      <c r="F3007" s="40" t="s">
        <v>23</v>
      </c>
      <c r="G3007" s="40" t="s">
        <v>5948</v>
      </c>
      <c r="H3007" s="93" t="s">
        <v>5949</v>
      </c>
      <c r="I3007" s="86"/>
      <c r="J3007" s="86"/>
      <c r="K3007" s="21"/>
      <c r="L3007" s="21"/>
    </row>
    <row r="3008" spans="1:12" ht="50" x14ac:dyDescent="0.25">
      <c r="A3008" s="21"/>
      <c r="B3008" s="40" t="s">
        <v>173</v>
      </c>
      <c r="C3008" s="92">
        <v>43961</v>
      </c>
      <c r="D3008" s="40" t="s">
        <v>17</v>
      </c>
      <c r="E3008" s="40" t="s">
        <v>5906</v>
      </c>
      <c r="F3008" s="40" t="s">
        <v>19</v>
      </c>
      <c r="G3008" s="40" t="s">
        <v>5950</v>
      </c>
      <c r="H3008" s="93" t="s">
        <v>5951</v>
      </c>
      <c r="I3008" s="86"/>
      <c r="J3008" s="86"/>
      <c r="K3008" s="21"/>
      <c r="L3008" s="21"/>
    </row>
    <row r="3009" spans="1:12" ht="275" x14ac:dyDescent="0.25">
      <c r="A3009" s="21"/>
      <c r="B3009" s="40" t="s">
        <v>173</v>
      </c>
      <c r="C3009" s="92">
        <v>43961</v>
      </c>
      <c r="D3009" s="40" t="s">
        <v>17</v>
      </c>
      <c r="E3009" s="40" t="s">
        <v>5859</v>
      </c>
      <c r="F3009" s="40" t="s">
        <v>210</v>
      </c>
      <c r="G3009" s="40" t="s">
        <v>5952</v>
      </c>
      <c r="H3009" s="93" t="s">
        <v>5953</v>
      </c>
      <c r="I3009" s="86"/>
      <c r="J3009" s="86"/>
      <c r="K3009" s="21"/>
      <c r="L3009" s="21"/>
    </row>
    <row r="3010" spans="1:12" ht="125" x14ac:dyDescent="0.25">
      <c r="A3010" s="21"/>
      <c r="B3010" s="40" t="s">
        <v>173</v>
      </c>
      <c r="C3010" s="92">
        <v>43960</v>
      </c>
      <c r="D3010" s="40" t="s">
        <v>17</v>
      </c>
      <c r="E3010" s="40" t="s">
        <v>5880</v>
      </c>
      <c r="F3010" s="40" t="s">
        <v>19</v>
      </c>
      <c r="G3010" s="40" t="s">
        <v>5954</v>
      </c>
      <c r="H3010" s="93" t="s">
        <v>5955</v>
      </c>
      <c r="I3010" s="86"/>
      <c r="J3010" s="86"/>
      <c r="K3010" s="21"/>
      <c r="L3010" s="21"/>
    </row>
    <row r="3011" spans="1:12" ht="100" x14ac:dyDescent="0.25">
      <c r="A3011" s="21"/>
      <c r="B3011" s="40" t="s">
        <v>173</v>
      </c>
      <c r="C3011" s="92">
        <v>43959</v>
      </c>
      <c r="D3011" s="40" t="s">
        <v>17</v>
      </c>
      <c r="E3011" s="40" t="s">
        <v>5911</v>
      </c>
      <c r="F3011" s="40" t="s">
        <v>23</v>
      </c>
      <c r="G3011" s="40" t="s">
        <v>5956</v>
      </c>
      <c r="H3011" s="93" t="s">
        <v>5957</v>
      </c>
      <c r="I3011" s="86"/>
      <c r="J3011" s="86"/>
      <c r="K3011" s="21"/>
      <c r="L3011" s="21"/>
    </row>
    <row r="3012" spans="1:12" ht="112.5" x14ac:dyDescent="0.25">
      <c r="A3012" s="21"/>
      <c r="B3012" s="40" t="s">
        <v>173</v>
      </c>
      <c r="C3012" s="92">
        <v>43954</v>
      </c>
      <c r="D3012" s="40" t="s">
        <v>17</v>
      </c>
      <c r="E3012" s="40" t="s">
        <v>310</v>
      </c>
      <c r="F3012" s="40" t="s">
        <v>23</v>
      </c>
      <c r="G3012" s="40" t="s">
        <v>5958</v>
      </c>
      <c r="H3012" s="93" t="s">
        <v>5959</v>
      </c>
      <c r="I3012" s="86"/>
      <c r="J3012" s="86"/>
      <c r="K3012" s="21"/>
      <c r="L3012" s="21"/>
    </row>
    <row r="3013" spans="1:12" ht="175" x14ac:dyDescent="0.25">
      <c r="A3013" s="21"/>
      <c r="B3013" s="40" t="s">
        <v>173</v>
      </c>
      <c r="C3013" s="92">
        <v>43951</v>
      </c>
      <c r="D3013" s="40" t="s">
        <v>17</v>
      </c>
      <c r="E3013" s="40" t="s">
        <v>5960</v>
      </c>
      <c r="F3013" s="40" t="s">
        <v>23</v>
      </c>
      <c r="G3013" s="40" t="s">
        <v>5961</v>
      </c>
      <c r="H3013" s="82" t="s">
        <v>5962</v>
      </c>
      <c r="I3013" s="86"/>
      <c r="J3013" s="86"/>
      <c r="K3013" s="21"/>
      <c r="L3013" s="21"/>
    </row>
    <row r="3014" spans="1:12" ht="50" x14ac:dyDescent="0.25">
      <c r="A3014" s="21"/>
      <c r="B3014" s="40" t="s">
        <v>173</v>
      </c>
      <c r="C3014" s="92">
        <v>43950</v>
      </c>
      <c r="D3014" s="40" t="s">
        <v>17</v>
      </c>
      <c r="E3014" s="40" t="s">
        <v>310</v>
      </c>
      <c r="F3014" s="40" t="s">
        <v>210</v>
      </c>
      <c r="G3014" s="40" t="s">
        <v>5963</v>
      </c>
      <c r="H3014" s="82" t="s">
        <v>5964</v>
      </c>
      <c r="I3014" s="86"/>
      <c r="J3014" s="86"/>
      <c r="K3014" s="21"/>
      <c r="L3014" s="21"/>
    </row>
    <row r="3015" spans="1:12" ht="87.5" x14ac:dyDescent="0.25">
      <c r="A3015" s="21"/>
      <c r="B3015" s="40" t="s">
        <v>173</v>
      </c>
      <c r="C3015" s="92">
        <v>43948</v>
      </c>
      <c r="D3015" s="40" t="s">
        <v>17</v>
      </c>
      <c r="E3015" s="40" t="s">
        <v>5880</v>
      </c>
      <c r="F3015" s="40" t="s">
        <v>19</v>
      </c>
      <c r="G3015" s="40" t="s">
        <v>5965</v>
      </c>
      <c r="H3015" s="82" t="s">
        <v>5966</v>
      </c>
      <c r="I3015" s="86"/>
      <c r="J3015" s="86"/>
      <c r="K3015" s="21"/>
      <c r="L3015" s="21"/>
    </row>
    <row r="3016" spans="1:12" ht="200" x14ac:dyDescent="0.25">
      <c r="A3016" s="21"/>
      <c r="B3016" s="40" t="s">
        <v>173</v>
      </c>
      <c r="C3016" s="92">
        <v>43948</v>
      </c>
      <c r="D3016" s="40" t="s">
        <v>17</v>
      </c>
      <c r="E3016" s="40" t="s">
        <v>5911</v>
      </c>
      <c r="F3016" s="40" t="s">
        <v>210</v>
      </c>
      <c r="G3016" s="40" t="s">
        <v>5967</v>
      </c>
      <c r="H3016" s="82" t="s">
        <v>5968</v>
      </c>
      <c r="I3016" s="86"/>
      <c r="J3016" s="86"/>
      <c r="K3016" s="21"/>
      <c r="L3016" s="21"/>
    </row>
    <row r="3017" spans="1:12" ht="62.5" x14ac:dyDescent="0.25">
      <c r="A3017" s="21"/>
      <c r="B3017" s="40" t="s">
        <v>173</v>
      </c>
      <c r="C3017" s="92">
        <v>43946</v>
      </c>
      <c r="D3017" s="40" t="s">
        <v>17</v>
      </c>
      <c r="E3017" s="40" t="s">
        <v>5911</v>
      </c>
      <c r="F3017" s="40" t="s">
        <v>19</v>
      </c>
      <c r="G3017" s="40" t="s">
        <v>5969</v>
      </c>
      <c r="H3017" s="82" t="s">
        <v>5970</v>
      </c>
      <c r="I3017" s="86"/>
      <c r="J3017" s="86"/>
      <c r="K3017" s="21"/>
      <c r="L3017" s="21"/>
    </row>
    <row r="3018" spans="1:12" ht="50" x14ac:dyDescent="0.25">
      <c r="A3018" s="21"/>
      <c r="B3018" s="40" t="s">
        <v>173</v>
      </c>
      <c r="C3018" s="92">
        <v>43943</v>
      </c>
      <c r="D3018" s="40" t="s">
        <v>17</v>
      </c>
      <c r="E3018" s="40" t="s">
        <v>5911</v>
      </c>
      <c r="F3018" s="40" t="s">
        <v>210</v>
      </c>
      <c r="G3018" s="40" t="s">
        <v>5971</v>
      </c>
      <c r="H3018" s="82" t="s">
        <v>5972</v>
      </c>
      <c r="I3018" s="86"/>
      <c r="J3018" s="86"/>
      <c r="K3018" s="21"/>
      <c r="L3018" s="21"/>
    </row>
    <row r="3019" spans="1:12" ht="87.5" x14ac:dyDescent="0.25">
      <c r="A3019" s="21"/>
      <c r="B3019" s="40" t="s">
        <v>173</v>
      </c>
      <c r="C3019" s="92">
        <v>43940</v>
      </c>
      <c r="D3019" s="40" t="s">
        <v>17</v>
      </c>
      <c r="E3019" s="40" t="s">
        <v>5911</v>
      </c>
      <c r="F3019" s="40" t="s">
        <v>23</v>
      </c>
      <c r="G3019" s="40" t="s">
        <v>5973</v>
      </c>
      <c r="H3019" s="93" t="s">
        <v>5974</v>
      </c>
      <c r="I3019" s="86"/>
      <c r="J3019" s="86"/>
      <c r="K3019" s="21"/>
      <c r="L3019" s="21"/>
    </row>
    <row r="3020" spans="1:12" ht="137.5" x14ac:dyDescent="0.25">
      <c r="A3020" s="21"/>
      <c r="B3020" s="40" t="s">
        <v>173</v>
      </c>
      <c r="C3020" s="92">
        <v>43938</v>
      </c>
      <c r="D3020" s="40" t="s">
        <v>17</v>
      </c>
      <c r="E3020" s="40" t="s">
        <v>5911</v>
      </c>
      <c r="F3020" s="40" t="s">
        <v>23</v>
      </c>
      <c r="G3020" s="40" t="s">
        <v>5975</v>
      </c>
      <c r="H3020" s="82" t="s">
        <v>5976</v>
      </c>
      <c r="I3020" s="86"/>
      <c r="J3020" s="86"/>
      <c r="K3020" s="21"/>
      <c r="L3020" s="21"/>
    </row>
    <row r="3021" spans="1:12" ht="75" x14ac:dyDescent="0.25">
      <c r="A3021" s="21"/>
      <c r="B3021" s="40" t="s">
        <v>173</v>
      </c>
      <c r="C3021" s="92">
        <v>43938</v>
      </c>
      <c r="D3021" s="40" t="s">
        <v>17</v>
      </c>
      <c r="E3021" s="40" t="s">
        <v>5911</v>
      </c>
      <c r="F3021" s="40" t="s">
        <v>27</v>
      </c>
      <c r="G3021" s="40" t="s">
        <v>5977</v>
      </c>
      <c r="H3021" s="82" t="s">
        <v>5978</v>
      </c>
      <c r="I3021" s="86"/>
      <c r="J3021" s="86"/>
      <c r="K3021" s="21"/>
      <c r="L3021" s="21"/>
    </row>
    <row r="3022" spans="1:12" ht="50" x14ac:dyDescent="0.25">
      <c r="A3022" s="21"/>
      <c r="B3022" s="40" t="s">
        <v>173</v>
      </c>
      <c r="C3022" s="81">
        <v>43930</v>
      </c>
      <c r="D3022" s="40" t="s">
        <v>17</v>
      </c>
      <c r="E3022" s="40" t="s">
        <v>5911</v>
      </c>
      <c r="F3022" s="40" t="s">
        <v>23</v>
      </c>
      <c r="G3022" s="40" t="s">
        <v>5979</v>
      </c>
      <c r="H3022" s="82" t="s">
        <v>5980</v>
      </c>
      <c r="I3022" s="86"/>
      <c r="J3022" s="86"/>
      <c r="K3022" s="21"/>
      <c r="L3022" s="21"/>
    </row>
    <row r="3023" spans="1:12" ht="62.5" x14ac:dyDescent="0.25">
      <c r="A3023" s="21"/>
      <c r="B3023" s="62" t="s">
        <v>173</v>
      </c>
      <c r="C3023" s="142">
        <v>43930</v>
      </c>
      <c r="D3023" s="62" t="s">
        <v>17</v>
      </c>
      <c r="E3023" s="62" t="s">
        <v>307</v>
      </c>
      <c r="F3023" s="62" t="s">
        <v>108</v>
      </c>
      <c r="G3023" s="119" t="s">
        <v>5981</v>
      </c>
      <c r="H3023" s="120" t="s">
        <v>5982</v>
      </c>
      <c r="I3023" s="143"/>
      <c r="J3023" s="143"/>
      <c r="K3023" s="21"/>
      <c r="L3023" s="21"/>
    </row>
    <row r="3024" spans="1:12" ht="37.5" x14ac:dyDescent="0.25">
      <c r="A3024" s="21"/>
      <c r="B3024" s="40" t="s">
        <v>173</v>
      </c>
      <c r="C3024" s="81">
        <v>43930</v>
      </c>
      <c r="D3024" s="40" t="s">
        <v>17</v>
      </c>
      <c r="E3024" s="40" t="s">
        <v>307</v>
      </c>
      <c r="F3024" s="40" t="s">
        <v>108</v>
      </c>
      <c r="G3024" s="40" t="s">
        <v>5983</v>
      </c>
      <c r="H3024" s="82" t="s">
        <v>5982</v>
      </c>
      <c r="I3024" s="86"/>
      <c r="J3024" s="86"/>
      <c r="K3024" s="21"/>
      <c r="L3024" s="21"/>
    </row>
    <row r="3025" spans="1:12" ht="50" x14ac:dyDescent="0.25">
      <c r="A3025" s="21"/>
      <c r="B3025" s="40" t="s">
        <v>173</v>
      </c>
      <c r="C3025" s="81">
        <v>43929</v>
      </c>
      <c r="D3025" s="62" t="s">
        <v>17</v>
      </c>
      <c r="E3025" s="62" t="s">
        <v>5880</v>
      </c>
      <c r="F3025" s="62" t="s">
        <v>19</v>
      </c>
      <c r="G3025" s="40" t="s">
        <v>5984</v>
      </c>
      <c r="H3025" s="82" t="s">
        <v>5985</v>
      </c>
      <c r="I3025" s="86"/>
      <c r="J3025" s="86"/>
      <c r="K3025" s="21"/>
      <c r="L3025" s="21"/>
    </row>
    <row r="3026" spans="1:12" ht="62.5" x14ac:dyDescent="0.25">
      <c r="A3026" s="96"/>
      <c r="B3026" s="40" t="s">
        <v>173</v>
      </c>
      <c r="C3026" s="92">
        <v>43928</v>
      </c>
      <c r="D3026" s="40" t="s">
        <v>17</v>
      </c>
      <c r="E3026" s="40" t="s">
        <v>5862</v>
      </c>
      <c r="F3026" s="40" t="s">
        <v>23</v>
      </c>
      <c r="G3026" s="40" t="s">
        <v>5986</v>
      </c>
      <c r="H3026" s="93" t="s">
        <v>5987</v>
      </c>
      <c r="I3026" s="86"/>
      <c r="J3026" s="86"/>
      <c r="K3026" s="96"/>
      <c r="L3026" s="96"/>
    </row>
    <row r="3027" spans="1:12" ht="100" x14ac:dyDescent="0.25">
      <c r="A3027" s="21"/>
      <c r="B3027" s="40" t="s">
        <v>173</v>
      </c>
      <c r="C3027" s="81">
        <v>43927</v>
      </c>
      <c r="D3027" s="40" t="s">
        <v>17</v>
      </c>
      <c r="E3027" s="40" t="s">
        <v>5911</v>
      </c>
      <c r="F3027" s="40" t="s">
        <v>210</v>
      </c>
      <c r="G3027" s="40" t="s">
        <v>5988</v>
      </c>
      <c r="H3027" s="82" t="s">
        <v>5989</v>
      </c>
      <c r="I3027" s="86"/>
      <c r="J3027" s="86"/>
      <c r="K3027" s="21"/>
      <c r="L3027" s="21"/>
    </row>
    <row r="3028" spans="1:12" ht="62.5" x14ac:dyDescent="0.25">
      <c r="A3028" s="21"/>
      <c r="B3028" s="40" t="s">
        <v>173</v>
      </c>
      <c r="C3028" s="81">
        <v>43927</v>
      </c>
      <c r="D3028" s="62" t="s">
        <v>17</v>
      </c>
      <c r="E3028" s="62" t="s">
        <v>5880</v>
      </c>
      <c r="F3028" s="62" t="s">
        <v>19</v>
      </c>
      <c r="G3028" s="40" t="s">
        <v>5990</v>
      </c>
      <c r="H3028" s="40" t="s">
        <v>5991</v>
      </c>
      <c r="I3028" s="86"/>
      <c r="J3028" s="86"/>
      <c r="K3028" s="21"/>
      <c r="L3028" s="21"/>
    </row>
    <row r="3029" spans="1:12" ht="75" x14ac:dyDescent="0.25">
      <c r="A3029" s="21"/>
      <c r="B3029" s="40" t="s">
        <v>173</v>
      </c>
      <c r="C3029" s="81">
        <v>43925</v>
      </c>
      <c r="D3029" s="40" t="s">
        <v>17</v>
      </c>
      <c r="E3029" s="40" t="s">
        <v>5911</v>
      </c>
      <c r="F3029" s="40" t="s">
        <v>19</v>
      </c>
      <c r="G3029" s="40" t="s">
        <v>5992</v>
      </c>
      <c r="H3029" s="82" t="s">
        <v>5993</v>
      </c>
      <c r="I3029" s="86"/>
      <c r="J3029" s="86"/>
      <c r="K3029" s="21"/>
      <c r="L3029" s="21"/>
    </row>
    <row r="3030" spans="1:12" ht="75" x14ac:dyDescent="0.25">
      <c r="A3030" s="21"/>
      <c r="B3030" s="40" t="s">
        <v>173</v>
      </c>
      <c r="C3030" s="81">
        <v>43925</v>
      </c>
      <c r="D3030" s="40" t="s">
        <v>17</v>
      </c>
      <c r="E3030" s="40" t="s">
        <v>5911</v>
      </c>
      <c r="F3030" s="40" t="s">
        <v>19</v>
      </c>
      <c r="G3030" s="40" t="s">
        <v>5994</v>
      </c>
      <c r="H3030" s="82" t="s">
        <v>5993</v>
      </c>
      <c r="I3030" s="86"/>
      <c r="J3030" s="86"/>
      <c r="K3030" s="21"/>
      <c r="L3030" s="21"/>
    </row>
    <row r="3031" spans="1:12" ht="87.5" x14ac:dyDescent="0.25">
      <c r="A3031" s="21"/>
      <c r="B3031" s="40" t="s">
        <v>173</v>
      </c>
      <c r="C3031" s="81">
        <v>43925</v>
      </c>
      <c r="D3031" s="40" t="s">
        <v>17</v>
      </c>
      <c r="E3031" s="40" t="s">
        <v>5911</v>
      </c>
      <c r="F3031" s="40" t="s">
        <v>19</v>
      </c>
      <c r="G3031" s="40" t="s">
        <v>5995</v>
      </c>
      <c r="H3031" s="82" t="s">
        <v>5993</v>
      </c>
      <c r="I3031" s="86"/>
      <c r="J3031" s="86"/>
      <c r="K3031" s="21"/>
      <c r="L3031" s="21"/>
    </row>
    <row r="3032" spans="1:12" ht="87.5" x14ac:dyDescent="0.25">
      <c r="A3032" s="21"/>
      <c r="B3032" s="40" t="s">
        <v>173</v>
      </c>
      <c r="C3032" s="81">
        <v>43925</v>
      </c>
      <c r="D3032" s="40" t="s">
        <v>17</v>
      </c>
      <c r="E3032" s="40" t="s">
        <v>307</v>
      </c>
      <c r="F3032" s="40" t="s">
        <v>36</v>
      </c>
      <c r="G3032" s="40" t="s">
        <v>5996</v>
      </c>
      <c r="H3032" s="82" t="s">
        <v>5997</v>
      </c>
      <c r="I3032" s="86"/>
      <c r="J3032" s="86"/>
      <c r="K3032" s="21"/>
      <c r="L3032" s="21"/>
    </row>
    <row r="3033" spans="1:12" ht="150" x14ac:dyDescent="0.25">
      <c r="A3033" s="21"/>
      <c r="B3033" s="40" t="s">
        <v>173</v>
      </c>
      <c r="C3033" s="81">
        <v>43920</v>
      </c>
      <c r="D3033" s="62" t="s">
        <v>17</v>
      </c>
      <c r="E3033" s="62" t="s">
        <v>5880</v>
      </c>
      <c r="F3033" s="62" t="s">
        <v>19</v>
      </c>
      <c r="G3033" s="40" t="s">
        <v>5998</v>
      </c>
      <c r="H3033" s="82" t="s">
        <v>5999</v>
      </c>
      <c r="I3033" s="86"/>
      <c r="J3033" s="86"/>
      <c r="K3033" s="21"/>
      <c r="L3033" s="21"/>
    </row>
    <row r="3034" spans="1:12" ht="75" x14ac:dyDescent="0.25">
      <c r="A3034" s="21"/>
      <c r="B3034" s="40" t="s">
        <v>173</v>
      </c>
      <c r="C3034" s="81">
        <v>43920</v>
      </c>
      <c r="D3034" s="62" t="s">
        <v>17</v>
      </c>
      <c r="E3034" s="62" t="s">
        <v>5880</v>
      </c>
      <c r="F3034" s="62" t="s">
        <v>19</v>
      </c>
      <c r="G3034" s="40" t="s">
        <v>6000</v>
      </c>
      <c r="H3034" s="82" t="s">
        <v>5999</v>
      </c>
      <c r="I3034" s="86"/>
      <c r="J3034" s="86"/>
      <c r="K3034" s="21"/>
      <c r="L3034" s="21"/>
    </row>
    <row r="3035" spans="1:12" ht="50" x14ac:dyDescent="0.25">
      <c r="A3035" s="21"/>
      <c r="B3035" s="40" t="s">
        <v>173</v>
      </c>
      <c r="C3035" s="81">
        <v>43920</v>
      </c>
      <c r="D3035" s="62" t="s">
        <v>17</v>
      </c>
      <c r="E3035" s="62" t="s">
        <v>5880</v>
      </c>
      <c r="F3035" s="62" t="s">
        <v>19</v>
      </c>
      <c r="G3035" s="40" t="s">
        <v>6001</v>
      </c>
      <c r="H3035" s="82" t="s">
        <v>5999</v>
      </c>
      <c r="I3035" s="86"/>
      <c r="J3035" s="86"/>
      <c r="K3035" s="21"/>
      <c r="L3035" s="21"/>
    </row>
    <row r="3036" spans="1:12" ht="50" x14ac:dyDescent="0.25">
      <c r="A3036" s="21"/>
      <c r="B3036" s="40" t="s">
        <v>173</v>
      </c>
      <c r="C3036" s="81">
        <v>43920</v>
      </c>
      <c r="D3036" s="62" t="s">
        <v>17</v>
      </c>
      <c r="E3036" s="62" t="s">
        <v>5880</v>
      </c>
      <c r="F3036" s="62" t="s">
        <v>19</v>
      </c>
      <c r="G3036" s="40" t="s">
        <v>6002</v>
      </c>
      <c r="H3036" s="82" t="s">
        <v>5999</v>
      </c>
      <c r="I3036" s="86"/>
      <c r="J3036" s="86"/>
      <c r="K3036" s="21"/>
      <c r="L3036" s="21"/>
    </row>
    <row r="3037" spans="1:12" ht="87.5" x14ac:dyDescent="0.25">
      <c r="A3037" s="21"/>
      <c r="B3037" s="40" t="s">
        <v>173</v>
      </c>
      <c r="C3037" s="81">
        <v>43920</v>
      </c>
      <c r="D3037" s="62" t="s">
        <v>17</v>
      </c>
      <c r="E3037" s="62" t="s">
        <v>5880</v>
      </c>
      <c r="F3037" s="62" t="s">
        <v>19</v>
      </c>
      <c r="G3037" s="40" t="s">
        <v>6003</v>
      </c>
      <c r="H3037" s="82" t="s">
        <v>5999</v>
      </c>
      <c r="I3037" s="86"/>
      <c r="J3037" s="86"/>
      <c r="K3037" s="21"/>
      <c r="L3037" s="21"/>
    </row>
    <row r="3038" spans="1:12" ht="37.5" x14ac:dyDescent="0.25">
      <c r="A3038" s="21"/>
      <c r="B3038" s="40" t="s">
        <v>173</v>
      </c>
      <c r="C3038" s="81">
        <v>43916</v>
      </c>
      <c r="D3038" s="40" t="s">
        <v>17</v>
      </c>
      <c r="E3038" s="40" t="s">
        <v>307</v>
      </c>
      <c r="F3038" s="40" t="s">
        <v>19</v>
      </c>
      <c r="G3038" s="40" t="s">
        <v>6004</v>
      </c>
      <c r="H3038" s="82" t="s">
        <v>6005</v>
      </c>
      <c r="I3038" s="86"/>
      <c r="J3038" s="86"/>
      <c r="K3038" s="21"/>
      <c r="L3038" s="21"/>
    </row>
    <row r="3039" spans="1:12" ht="50" x14ac:dyDescent="0.25">
      <c r="A3039" s="21"/>
      <c r="B3039" s="40" t="s">
        <v>173</v>
      </c>
      <c r="C3039" s="81">
        <v>43916</v>
      </c>
      <c r="D3039" s="40" t="s">
        <v>17</v>
      </c>
      <c r="E3039" s="40" t="s">
        <v>307</v>
      </c>
      <c r="F3039" s="40" t="s">
        <v>19</v>
      </c>
      <c r="G3039" s="40" t="s">
        <v>6006</v>
      </c>
      <c r="H3039" s="82" t="s">
        <v>6005</v>
      </c>
      <c r="I3039" s="86"/>
      <c r="J3039" s="86"/>
      <c r="K3039" s="21"/>
      <c r="L3039" s="21"/>
    </row>
    <row r="3040" spans="1:12" ht="37.5" x14ac:dyDescent="0.25">
      <c r="A3040" s="21"/>
      <c r="B3040" s="40" t="s">
        <v>173</v>
      </c>
      <c r="C3040" s="81">
        <v>43916</v>
      </c>
      <c r="D3040" s="40" t="s">
        <v>17</v>
      </c>
      <c r="E3040" s="40" t="s">
        <v>307</v>
      </c>
      <c r="F3040" s="40" t="s">
        <v>19</v>
      </c>
      <c r="G3040" s="40" t="s">
        <v>6007</v>
      </c>
      <c r="H3040" s="82" t="s">
        <v>6005</v>
      </c>
      <c r="I3040" s="86"/>
      <c r="J3040" s="86"/>
      <c r="K3040" s="21"/>
      <c r="L3040" s="21"/>
    </row>
    <row r="3041" spans="1:12" ht="37.5" x14ac:dyDescent="0.25">
      <c r="A3041" s="21"/>
      <c r="B3041" s="40" t="s">
        <v>173</v>
      </c>
      <c r="C3041" s="81">
        <v>43916</v>
      </c>
      <c r="D3041" s="40" t="s">
        <v>17</v>
      </c>
      <c r="E3041" s="40" t="s">
        <v>307</v>
      </c>
      <c r="F3041" s="40" t="s">
        <v>19</v>
      </c>
      <c r="G3041" s="40" t="s">
        <v>6008</v>
      </c>
      <c r="H3041" s="82" t="s">
        <v>6005</v>
      </c>
      <c r="I3041" s="86"/>
      <c r="J3041" s="86"/>
      <c r="K3041" s="21"/>
      <c r="L3041" s="21"/>
    </row>
    <row r="3042" spans="1:12" ht="100" x14ac:dyDescent="0.25">
      <c r="A3042" s="21"/>
      <c r="B3042" s="40" t="s">
        <v>173</v>
      </c>
      <c r="C3042" s="81">
        <v>43916</v>
      </c>
      <c r="D3042" s="40" t="s">
        <v>17</v>
      </c>
      <c r="E3042" s="40" t="s">
        <v>307</v>
      </c>
      <c r="F3042" s="40" t="s">
        <v>23</v>
      </c>
      <c r="G3042" s="40" t="s">
        <v>6009</v>
      </c>
      <c r="H3042" s="40" t="s">
        <v>6010</v>
      </c>
      <c r="I3042" s="86"/>
      <c r="J3042" s="86"/>
      <c r="K3042" s="21"/>
      <c r="L3042" s="21"/>
    </row>
    <row r="3043" spans="1:12" ht="112.5" x14ac:dyDescent="0.25">
      <c r="A3043" s="21"/>
      <c r="B3043" s="40" t="s">
        <v>173</v>
      </c>
      <c r="C3043" s="81">
        <v>43915</v>
      </c>
      <c r="D3043" s="40" t="s">
        <v>17</v>
      </c>
      <c r="E3043" s="40" t="s">
        <v>5911</v>
      </c>
      <c r="F3043" s="40" t="s">
        <v>19</v>
      </c>
      <c r="G3043" s="40" t="s">
        <v>6011</v>
      </c>
      <c r="H3043" s="82" t="s">
        <v>6012</v>
      </c>
      <c r="I3043" s="86"/>
      <c r="J3043" s="86"/>
      <c r="K3043" s="21"/>
      <c r="L3043" s="21"/>
    </row>
    <row r="3044" spans="1:12" ht="62.5" x14ac:dyDescent="0.25">
      <c r="A3044" s="21"/>
      <c r="B3044" s="40" t="s">
        <v>173</v>
      </c>
      <c r="C3044" s="81">
        <v>43915</v>
      </c>
      <c r="D3044" s="62" t="s">
        <v>17</v>
      </c>
      <c r="E3044" s="62" t="s">
        <v>5880</v>
      </c>
      <c r="F3044" s="62" t="s">
        <v>19</v>
      </c>
      <c r="G3044" s="40" t="s">
        <v>6013</v>
      </c>
      <c r="H3044" s="82" t="s">
        <v>6014</v>
      </c>
      <c r="I3044" s="86"/>
      <c r="J3044" s="86"/>
      <c r="K3044" s="21"/>
      <c r="L3044" s="21"/>
    </row>
    <row r="3045" spans="1:12" ht="50" x14ac:dyDescent="0.25">
      <c r="A3045" s="21"/>
      <c r="B3045" s="40" t="s">
        <v>173</v>
      </c>
      <c r="C3045" s="81">
        <v>43913</v>
      </c>
      <c r="D3045" s="40" t="s">
        <v>17</v>
      </c>
      <c r="E3045" s="40" t="s">
        <v>5911</v>
      </c>
      <c r="F3045" s="40" t="s">
        <v>23</v>
      </c>
      <c r="G3045" s="40" t="s">
        <v>6015</v>
      </c>
      <c r="H3045" s="82" t="s">
        <v>6016</v>
      </c>
      <c r="I3045" s="86"/>
      <c r="J3045" s="86"/>
      <c r="K3045" s="21"/>
      <c r="L3045" s="21"/>
    </row>
    <row r="3046" spans="1:12" ht="62.5" x14ac:dyDescent="0.25">
      <c r="A3046" s="21"/>
      <c r="B3046" s="40" t="s">
        <v>173</v>
      </c>
      <c r="C3046" s="81">
        <v>43910</v>
      </c>
      <c r="D3046" s="40" t="s">
        <v>17</v>
      </c>
      <c r="E3046" s="40" t="s">
        <v>5911</v>
      </c>
      <c r="F3046" s="40" t="s">
        <v>23</v>
      </c>
      <c r="G3046" s="40" t="s">
        <v>6017</v>
      </c>
      <c r="H3046" s="82" t="s">
        <v>6018</v>
      </c>
      <c r="I3046" s="86"/>
      <c r="J3046" s="86"/>
      <c r="K3046" s="21"/>
      <c r="L3046" s="21"/>
    </row>
    <row r="3047" spans="1:12" ht="87.5" x14ac:dyDescent="0.25">
      <c r="A3047" s="21"/>
      <c r="B3047" s="40" t="s">
        <v>173</v>
      </c>
      <c r="C3047" s="81">
        <v>43910</v>
      </c>
      <c r="D3047" s="40" t="s">
        <v>17</v>
      </c>
      <c r="E3047" s="40" t="s">
        <v>5911</v>
      </c>
      <c r="F3047" s="40" t="s">
        <v>23</v>
      </c>
      <c r="G3047" s="40" t="s">
        <v>6019</v>
      </c>
      <c r="H3047" s="82" t="s">
        <v>6018</v>
      </c>
      <c r="I3047" s="86"/>
      <c r="J3047" s="86"/>
      <c r="K3047" s="21"/>
      <c r="L3047" s="21"/>
    </row>
    <row r="3048" spans="1:12" ht="37.5" x14ac:dyDescent="0.25">
      <c r="A3048" s="21"/>
      <c r="B3048" s="40" t="s">
        <v>173</v>
      </c>
      <c r="C3048" s="81">
        <v>43910</v>
      </c>
      <c r="D3048" s="40" t="s">
        <v>17</v>
      </c>
      <c r="E3048" s="40" t="s">
        <v>307</v>
      </c>
      <c r="F3048" s="40" t="s">
        <v>36</v>
      </c>
      <c r="G3048" s="40" t="s">
        <v>6020</v>
      </c>
      <c r="H3048" s="82" t="s">
        <v>6021</v>
      </c>
      <c r="I3048" s="86"/>
      <c r="J3048" s="86"/>
      <c r="K3048" s="21"/>
      <c r="L3048" s="21"/>
    </row>
    <row r="3049" spans="1:12" ht="62.5" x14ac:dyDescent="0.25">
      <c r="A3049" s="21"/>
      <c r="B3049" s="62" t="s">
        <v>173</v>
      </c>
      <c r="C3049" s="144">
        <v>43909</v>
      </c>
      <c r="D3049" s="62" t="s">
        <v>17</v>
      </c>
      <c r="E3049" s="62" t="s">
        <v>307</v>
      </c>
      <c r="F3049" s="62" t="s">
        <v>108</v>
      </c>
      <c r="G3049" s="119" t="s">
        <v>6022</v>
      </c>
      <c r="H3049" s="120" t="s">
        <v>6023</v>
      </c>
      <c r="I3049" s="143"/>
      <c r="J3049" s="143"/>
      <c r="K3049" s="21"/>
      <c r="L3049" s="21"/>
    </row>
    <row r="3050" spans="1:12" ht="37.5" x14ac:dyDescent="0.25">
      <c r="A3050" s="21"/>
      <c r="B3050" s="40" t="s">
        <v>173</v>
      </c>
      <c r="C3050" s="81">
        <v>43909</v>
      </c>
      <c r="D3050" s="40" t="s">
        <v>17</v>
      </c>
      <c r="E3050" s="40" t="s">
        <v>307</v>
      </c>
      <c r="F3050" s="40" t="s">
        <v>108</v>
      </c>
      <c r="G3050" s="40" t="s">
        <v>6024</v>
      </c>
      <c r="H3050" s="82" t="s">
        <v>6023</v>
      </c>
      <c r="I3050" s="86"/>
      <c r="J3050" s="86"/>
      <c r="K3050" s="21"/>
      <c r="L3050" s="21"/>
    </row>
    <row r="3051" spans="1:12" ht="37.5" x14ac:dyDescent="0.25">
      <c r="A3051" s="21"/>
      <c r="B3051" s="40" t="s">
        <v>173</v>
      </c>
      <c r="C3051" s="81">
        <v>43907</v>
      </c>
      <c r="D3051" s="40" t="s">
        <v>17</v>
      </c>
      <c r="E3051" s="40" t="s">
        <v>307</v>
      </c>
      <c r="F3051" s="40" t="s">
        <v>36</v>
      </c>
      <c r="G3051" s="40" t="s">
        <v>6025</v>
      </c>
      <c r="H3051" s="82" t="s">
        <v>6026</v>
      </c>
      <c r="I3051" s="86"/>
      <c r="J3051" s="86"/>
      <c r="K3051" s="21"/>
      <c r="L3051" s="21"/>
    </row>
    <row r="3052" spans="1:12" ht="50" x14ac:dyDescent="0.25">
      <c r="A3052" s="21"/>
      <c r="B3052" s="62" t="s">
        <v>173</v>
      </c>
      <c r="C3052" s="144">
        <v>43906</v>
      </c>
      <c r="D3052" s="62" t="s">
        <v>17</v>
      </c>
      <c r="E3052" s="62" t="s">
        <v>5880</v>
      </c>
      <c r="F3052" s="62" t="s">
        <v>19</v>
      </c>
      <c r="G3052" s="62" t="s">
        <v>6027</v>
      </c>
      <c r="H3052" s="145" t="s">
        <v>6028</v>
      </c>
      <c r="I3052" s="143"/>
      <c r="J3052" s="143"/>
      <c r="K3052" s="21"/>
      <c r="L3052" s="21"/>
    </row>
    <row r="3053" spans="1:12" ht="75" x14ac:dyDescent="0.25">
      <c r="A3053" s="21"/>
      <c r="B3053" s="40" t="s">
        <v>173</v>
      </c>
      <c r="C3053" s="81">
        <v>43906</v>
      </c>
      <c r="D3053" s="62" t="s">
        <v>17</v>
      </c>
      <c r="E3053" s="62" t="s">
        <v>5880</v>
      </c>
      <c r="F3053" s="62" t="s">
        <v>19</v>
      </c>
      <c r="G3053" s="40" t="s">
        <v>6029</v>
      </c>
      <c r="H3053" s="82" t="s">
        <v>6030</v>
      </c>
      <c r="I3053" s="86"/>
      <c r="J3053" s="86"/>
      <c r="K3053" s="21"/>
      <c r="L3053" s="21"/>
    </row>
    <row r="3054" spans="1:12" ht="62.5" x14ac:dyDescent="0.25">
      <c r="A3054" s="21"/>
      <c r="B3054" s="40" t="s">
        <v>173</v>
      </c>
      <c r="C3054" s="81">
        <v>43906</v>
      </c>
      <c r="D3054" s="62" t="s">
        <v>17</v>
      </c>
      <c r="E3054" s="62" t="s">
        <v>5880</v>
      </c>
      <c r="F3054" s="62" t="s">
        <v>19</v>
      </c>
      <c r="G3054" s="40" t="s">
        <v>6031</v>
      </c>
      <c r="H3054" s="82" t="s">
        <v>6030</v>
      </c>
      <c r="I3054" s="86"/>
      <c r="J3054" s="86"/>
      <c r="K3054" s="21"/>
      <c r="L3054" s="21"/>
    </row>
    <row r="3055" spans="1:12" ht="37.5" x14ac:dyDescent="0.25">
      <c r="A3055" s="21"/>
      <c r="B3055" s="40" t="s">
        <v>173</v>
      </c>
      <c r="C3055" s="81">
        <v>43906</v>
      </c>
      <c r="D3055" s="40" t="s">
        <v>17</v>
      </c>
      <c r="E3055" s="40" t="s">
        <v>307</v>
      </c>
      <c r="F3055" s="40" t="s">
        <v>36</v>
      </c>
      <c r="G3055" s="40" t="s">
        <v>6032</v>
      </c>
      <c r="H3055" s="82" t="s">
        <v>6033</v>
      </c>
      <c r="I3055" s="86"/>
      <c r="J3055" s="86"/>
      <c r="K3055" s="21"/>
      <c r="L3055" s="21"/>
    </row>
    <row r="3056" spans="1:12" ht="50" x14ac:dyDescent="0.25">
      <c r="A3056" s="21"/>
      <c r="B3056" s="40" t="s">
        <v>173</v>
      </c>
      <c r="C3056" s="81">
        <v>43906</v>
      </c>
      <c r="D3056" s="40" t="s">
        <v>17</v>
      </c>
      <c r="E3056" s="40" t="s">
        <v>307</v>
      </c>
      <c r="F3056" s="40" t="s">
        <v>19</v>
      </c>
      <c r="G3056" s="40" t="s">
        <v>6034</v>
      </c>
      <c r="H3056" s="82" t="s">
        <v>6035</v>
      </c>
      <c r="I3056" s="86"/>
      <c r="J3056" s="86"/>
      <c r="K3056" s="21"/>
      <c r="L3056" s="21"/>
    </row>
    <row r="3057" spans="1:12" ht="87.5" x14ac:dyDescent="0.25">
      <c r="A3057" s="21"/>
      <c r="B3057" s="40" t="s">
        <v>173</v>
      </c>
      <c r="C3057" s="81">
        <v>43889</v>
      </c>
      <c r="D3057" s="40" t="s">
        <v>17</v>
      </c>
      <c r="E3057" s="40" t="s">
        <v>5880</v>
      </c>
      <c r="F3057" s="40" t="s">
        <v>19</v>
      </c>
      <c r="G3057" s="40" t="s">
        <v>6036</v>
      </c>
      <c r="H3057" s="82" t="s">
        <v>6037</v>
      </c>
      <c r="I3057" s="86"/>
      <c r="J3057" s="86"/>
      <c r="K3057" s="21"/>
      <c r="L3057" s="21"/>
    </row>
    <row r="3058" spans="1:12" ht="187.5" x14ac:dyDescent="0.25">
      <c r="A3058" s="21"/>
      <c r="B3058" s="14" t="s">
        <v>335</v>
      </c>
      <c r="C3058" s="88">
        <v>44063</v>
      </c>
      <c r="D3058" s="14" t="s">
        <v>17</v>
      </c>
      <c r="E3058" s="14" t="s">
        <v>336</v>
      </c>
      <c r="F3058" s="89" t="s">
        <v>19</v>
      </c>
      <c r="G3058" s="90" t="s">
        <v>6038</v>
      </c>
      <c r="H3058" s="31" t="s">
        <v>6039</v>
      </c>
      <c r="I3058" s="91"/>
      <c r="J3058" s="91"/>
      <c r="K3058" s="21"/>
      <c r="L3058" s="21"/>
    </row>
    <row r="3059" spans="1:12" ht="112.5" x14ac:dyDescent="0.25">
      <c r="A3059" s="21"/>
      <c r="B3059" s="14" t="s">
        <v>335</v>
      </c>
      <c r="C3059" s="88">
        <v>44033</v>
      </c>
      <c r="D3059" s="14" t="s">
        <v>17</v>
      </c>
      <c r="E3059" s="14" t="s">
        <v>336</v>
      </c>
      <c r="F3059" s="89" t="s">
        <v>108</v>
      </c>
      <c r="G3059" s="90" t="s">
        <v>6040</v>
      </c>
      <c r="H3059" s="31" t="s">
        <v>6041</v>
      </c>
      <c r="I3059" s="91"/>
      <c r="J3059" s="91"/>
      <c r="K3059" s="21"/>
      <c r="L3059" s="21"/>
    </row>
    <row r="3060" spans="1:12" ht="150" x14ac:dyDescent="0.25">
      <c r="A3060" s="21"/>
      <c r="B3060" s="14" t="s">
        <v>335</v>
      </c>
      <c r="C3060" s="88">
        <v>44011</v>
      </c>
      <c r="D3060" s="14" t="s">
        <v>17</v>
      </c>
      <c r="E3060" s="14" t="s">
        <v>6042</v>
      </c>
      <c r="F3060" s="89" t="s">
        <v>23</v>
      </c>
      <c r="G3060" s="90" t="s">
        <v>6043</v>
      </c>
      <c r="H3060" s="31" t="s">
        <v>6044</v>
      </c>
      <c r="I3060" s="91"/>
      <c r="J3060" s="91"/>
      <c r="K3060" s="21"/>
      <c r="L3060" s="21"/>
    </row>
    <row r="3061" spans="1:12" ht="50" x14ac:dyDescent="0.25">
      <c r="A3061" s="21"/>
      <c r="B3061" s="14" t="s">
        <v>335</v>
      </c>
      <c r="C3061" s="88">
        <v>44010</v>
      </c>
      <c r="D3061" s="14" t="s">
        <v>17</v>
      </c>
      <c r="E3061" s="14" t="s">
        <v>298</v>
      </c>
      <c r="F3061" s="89" t="s">
        <v>23</v>
      </c>
      <c r="G3061" s="90" t="s">
        <v>6045</v>
      </c>
      <c r="H3061" s="31" t="s">
        <v>6046</v>
      </c>
      <c r="I3061" s="91"/>
      <c r="J3061" s="91"/>
      <c r="K3061" s="21"/>
      <c r="L3061" s="21"/>
    </row>
    <row r="3062" spans="1:12" ht="50" x14ac:dyDescent="0.25">
      <c r="A3062" s="21"/>
      <c r="B3062" s="14" t="s">
        <v>335</v>
      </c>
      <c r="C3062" s="88">
        <v>44007</v>
      </c>
      <c r="D3062" s="14" t="s">
        <v>17</v>
      </c>
      <c r="E3062" s="14" t="s">
        <v>298</v>
      </c>
      <c r="F3062" s="89" t="s">
        <v>23</v>
      </c>
      <c r="G3062" s="90" t="s">
        <v>6047</v>
      </c>
      <c r="H3062" s="31" t="s">
        <v>6048</v>
      </c>
      <c r="I3062" s="91"/>
      <c r="J3062" s="91"/>
      <c r="K3062" s="21"/>
      <c r="L3062" s="21"/>
    </row>
    <row r="3063" spans="1:12" ht="50" x14ac:dyDescent="0.25">
      <c r="A3063" s="21"/>
      <c r="B3063" s="14" t="s">
        <v>335</v>
      </c>
      <c r="C3063" s="88">
        <v>44007</v>
      </c>
      <c r="D3063" s="14" t="s">
        <v>17</v>
      </c>
      <c r="E3063" s="14" t="s">
        <v>298</v>
      </c>
      <c r="F3063" s="89" t="s">
        <v>23</v>
      </c>
      <c r="G3063" s="90" t="s">
        <v>6049</v>
      </c>
      <c r="H3063" s="31" t="s">
        <v>6050</v>
      </c>
      <c r="I3063" s="91"/>
      <c r="J3063" s="91"/>
      <c r="K3063" s="21"/>
      <c r="L3063" s="21"/>
    </row>
    <row r="3064" spans="1:12" ht="100" x14ac:dyDescent="0.25">
      <c r="A3064" s="21"/>
      <c r="B3064" s="14" t="s">
        <v>335</v>
      </c>
      <c r="C3064" s="88">
        <v>44007</v>
      </c>
      <c r="D3064" s="14" t="s">
        <v>17</v>
      </c>
      <c r="E3064" s="14" t="s">
        <v>298</v>
      </c>
      <c r="F3064" s="89" t="s">
        <v>23</v>
      </c>
      <c r="G3064" s="90" t="s">
        <v>6051</v>
      </c>
      <c r="H3064" s="31" t="s">
        <v>6048</v>
      </c>
      <c r="I3064" s="91"/>
      <c r="J3064" s="91"/>
      <c r="K3064" s="21"/>
      <c r="L3064" s="21"/>
    </row>
    <row r="3065" spans="1:12" ht="87.5" x14ac:dyDescent="0.25">
      <c r="A3065" s="21"/>
      <c r="B3065" s="14" t="s">
        <v>335</v>
      </c>
      <c r="C3065" s="88">
        <v>44007</v>
      </c>
      <c r="D3065" s="14" t="s">
        <v>17</v>
      </c>
      <c r="E3065" s="14" t="s">
        <v>336</v>
      </c>
      <c r="F3065" s="89" t="s">
        <v>108</v>
      </c>
      <c r="G3065" s="90" t="s">
        <v>6052</v>
      </c>
      <c r="H3065" s="31" t="s">
        <v>6053</v>
      </c>
      <c r="I3065" s="91"/>
      <c r="J3065" s="91"/>
      <c r="K3065" s="21"/>
      <c r="L3065" s="21"/>
    </row>
    <row r="3066" spans="1:12" ht="100" x14ac:dyDescent="0.25">
      <c r="A3066" s="21"/>
      <c r="B3066" s="14" t="s">
        <v>335</v>
      </c>
      <c r="C3066" s="88">
        <v>43999</v>
      </c>
      <c r="D3066" s="14" t="s">
        <v>17</v>
      </c>
      <c r="E3066" s="14" t="s">
        <v>298</v>
      </c>
      <c r="F3066" s="89" t="s">
        <v>27</v>
      </c>
      <c r="G3066" s="90" t="s">
        <v>6054</v>
      </c>
      <c r="H3066" s="31" t="s">
        <v>6055</v>
      </c>
      <c r="I3066" s="91"/>
      <c r="J3066" s="91"/>
      <c r="K3066" s="21"/>
      <c r="L3066" s="21"/>
    </row>
    <row r="3067" spans="1:12" ht="137.5" x14ac:dyDescent="0.25">
      <c r="A3067" s="21"/>
      <c r="B3067" s="14" t="s">
        <v>335</v>
      </c>
      <c r="C3067" s="88">
        <v>43998</v>
      </c>
      <c r="D3067" s="14" t="s">
        <v>17</v>
      </c>
      <c r="E3067" s="14" t="s">
        <v>298</v>
      </c>
      <c r="F3067" s="89" t="s">
        <v>27</v>
      </c>
      <c r="G3067" s="90" t="s">
        <v>6056</v>
      </c>
      <c r="H3067" s="31" t="s">
        <v>6057</v>
      </c>
      <c r="I3067" s="91"/>
      <c r="J3067" s="91"/>
      <c r="K3067" s="21"/>
      <c r="L3067" s="21"/>
    </row>
    <row r="3068" spans="1:12" ht="75" x14ac:dyDescent="0.25">
      <c r="A3068" s="21"/>
      <c r="B3068" s="14" t="s">
        <v>335</v>
      </c>
      <c r="C3068" s="88">
        <v>43997</v>
      </c>
      <c r="D3068" s="14" t="s">
        <v>17</v>
      </c>
      <c r="E3068" s="14" t="s">
        <v>336</v>
      </c>
      <c r="F3068" s="89" t="s">
        <v>19</v>
      </c>
      <c r="G3068" s="90" t="s">
        <v>6058</v>
      </c>
      <c r="H3068" s="31" t="s">
        <v>6059</v>
      </c>
      <c r="I3068" s="91"/>
      <c r="J3068" s="91"/>
      <c r="K3068" s="21"/>
      <c r="L3068" s="21"/>
    </row>
    <row r="3069" spans="1:12" ht="125" x14ac:dyDescent="0.25">
      <c r="A3069" s="21"/>
      <c r="B3069" s="40" t="s">
        <v>335</v>
      </c>
      <c r="C3069" s="92">
        <v>43991</v>
      </c>
      <c r="D3069" s="40" t="s">
        <v>17</v>
      </c>
      <c r="E3069" s="40" t="s">
        <v>6060</v>
      </c>
      <c r="F3069" s="40" t="s">
        <v>19</v>
      </c>
      <c r="G3069" s="40" t="s">
        <v>6061</v>
      </c>
      <c r="H3069" s="93" t="s">
        <v>6062</v>
      </c>
      <c r="I3069" s="86"/>
      <c r="J3069" s="86"/>
      <c r="K3069" s="21"/>
      <c r="L3069" s="21"/>
    </row>
    <row r="3070" spans="1:12" ht="100" x14ac:dyDescent="0.25">
      <c r="A3070" s="21"/>
      <c r="B3070" s="40" t="s">
        <v>335</v>
      </c>
      <c r="C3070" s="92">
        <v>43991</v>
      </c>
      <c r="D3070" s="40" t="s">
        <v>17</v>
      </c>
      <c r="E3070" s="40" t="s">
        <v>298</v>
      </c>
      <c r="F3070" s="40" t="s">
        <v>27</v>
      </c>
      <c r="G3070" s="40" t="s">
        <v>6063</v>
      </c>
      <c r="H3070" s="93" t="s">
        <v>6064</v>
      </c>
      <c r="I3070" s="86"/>
      <c r="J3070" s="86"/>
      <c r="K3070" s="21"/>
      <c r="L3070" s="21"/>
    </row>
    <row r="3071" spans="1:12" ht="112.5" x14ac:dyDescent="0.25">
      <c r="A3071" s="21"/>
      <c r="B3071" s="40" t="s">
        <v>335</v>
      </c>
      <c r="C3071" s="92">
        <v>43990</v>
      </c>
      <c r="D3071" s="40" t="s">
        <v>17</v>
      </c>
      <c r="E3071" s="40" t="s">
        <v>336</v>
      </c>
      <c r="F3071" s="40" t="s">
        <v>36</v>
      </c>
      <c r="G3071" s="40" t="s">
        <v>6065</v>
      </c>
      <c r="H3071" s="93" t="s">
        <v>6066</v>
      </c>
      <c r="I3071" s="86"/>
      <c r="J3071" s="86"/>
      <c r="K3071" s="21"/>
      <c r="L3071" s="21"/>
    </row>
    <row r="3072" spans="1:12" ht="87.5" x14ac:dyDescent="0.25">
      <c r="A3072" s="21"/>
      <c r="B3072" s="40" t="s">
        <v>335</v>
      </c>
      <c r="C3072" s="92">
        <v>43987</v>
      </c>
      <c r="D3072" s="40" t="s">
        <v>17</v>
      </c>
      <c r="E3072" s="40" t="s">
        <v>298</v>
      </c>
      <c r="F3072" s="40" t="s">
        <v>27</v>
      </c>
      <c r="G3072" s="40" t="s">
        <v>6067</v>
      </c>
      <c r="H3072" s="93" t="s">
        <v>6068</v>
      </c>
      <c r="I3072" s="86"/>
      <c r="J3072" s="86"/>
      <c r="K3072" s="21"/>
      <c r="L3072" s="21"/>
    </row>
    <row r="3073" spans="1:12" ht="75" x14ac:dyDescent="0.25">
      <c r="A3073" s="21"/>
      <c r="B3073" s="40" t="s">
        <v>335</v>
      </c>
      <c r="C3073" s="92">
        <v>43985</v>
      </c>
      <c r="D3073" s="40" t="s">
        <v>17</v>
      </c>
      <c r="E3073" s="40" t="s">
        <v>6069</v>
      </c>
      <c r="F3073" s="40" t="s">
        <v>27</v>
      </c>
      <c r="G3073" s="40" t="s">
        <v>6070</v>
      </c>
      <c r="H3073" s="93" t="s">
        <v>6071</v>
      </c>
      <c r="I3073" s="86"/>
      <c r="J3073" s="86"/>
      <c r="K3073" s="21"/>
      <c r="L3073" s="21"/>
    </row>
    <row r="3074" spans="1:12" ht="37.5" x14ac:dyDescent="0.25">
      <c r="A3074" s="21"/>
      <c r="B3074" s="40" t="s">
        <v>335</v>
      </c>
      <c r="C3074" s="92">
        <v>43985</v>
      </c>
      <c r="D3074" s="40" t="s">
        <v>17</v>
      </c>
      <c r="E3074" s="40" t="s">
        <v>6069</v>
      </c>
      <c r="F3074" s="40" t="s">
        <v>19</v>
      </c>
      <c r="G3074" s="40" t="s">
        <v>6072</v>
      </c>
      <c r="H3074" s="93" t="s">
        <v>6071</v>
      </c>
      <c r="I3074" s="86"/>
      <c r="J3074" s="86"/>
      <c r="K3074" s="21"/>
      <c r="L3074" s="21"/>
    </row>
    <row r="3075" spans="1:12" ht="100" x14ac:dyDescent="0.25">
      <c r="A3075" s="21"/>
      <c r="B3075" s="40" t="s">
        <v>335</v>
      </c>
      <c r="C3075" s="92">
        <v>43985</v>
      </c>
      <c r="D3075" s="40" t="s">
        <v>17</v>
      </c>
      <c r="E3075" s="40" t="s">
        <v>298</v>
      </c>
      <c r="F3075" s="40" t="s">
        <v>27</v>
      </c>
      <c r="G3075" s="40" t="s">
        <v>6073</v>
      </c>
      <c r="H3075" s="93" t="s">
        <v>6074</v>
      </c>
      <c r="I3075" s="86"/>
      <c r="J3075" s="86"/>
      <c r="K3075" s="21"/>
      <c r="L3075" s="21"/>
    </row>
    <row r="3076" spans="1:12" ht="37.5" x14ac:dyDescent="0.25">
      <c r="A3076" s="21"/>
      <c r="B3076" s="40" t="s">
        <v>335</v>
      </c>
      <c r="C3076" s="92">
        <v>43983</v>
      </c>
      <c r="D3076" s="40" t="s">
        <v>17</v>
      </c>
      <c r="E3076" s="40" t="s">
        <v>336</v>
      </c>
      <c r="F3076" s="40" t="s">
        <v>19</v>
      </c>
      <c r="G3076" s="40" t="s">
        <v>6075</v>
      </c>
      <c r="H3076" s="93" t="s">
        <v>6076</v>
      </c>
      <c r="I3076" s="86"/>
      <c r="J3076" s="86"/>
      <c r="K3076" s="21"/>
      <c r="L3076" s="21"/>
    </row>
    <row r="3077" spans="1:12" ht="50" x14ac:dyDescent="0.25">
      <c r="A3077" s="21"/>
      <c r="B3077" s="45" t="s">
        <v>335</v>
      </c>
      <c r="C3077" s="94">
        <v>43982</v>
      </c>
      <c r="D3077" s="45" t="s">
        <v>57</v>
      </c>
      <c r="E3077" s="45" t="s">
        <v>6077</v>
      </c>
      <c r="F3077" s="45" t="s">
        <v>23</v>
      </c>
      <c r="G3077" s="45" t="s">
        <v>6078</v>
      </c>
      <c r="H3077" s="95" t="s">
        <v>6079</v>
      </c>
      <c r="I3077" s="86"/>
      <c r="J3077" s="86"/>
      <c r="K3077" s="21"/>
      <c r="L3077" s="21"/>
    </row>
    <row r="3078" spans="1:12" ht="87.5" x14ac:dyDescent="0.25">
      <c r="A3078" s="21"/>
      <c r="B3078" s="45" t="s">
        <v>335</v>
      </c>
      <c r="C3078" s="94">
        <v>43982</v>
      </c>
      <c r="D3078" s="45" t="s">
        <v>57</v>
      </c>
      <c r="E3078" s="45" t="s">
        <v>6077</v>
      </c>
      <c r="F3078" s="45" t="s">
        <v>23</v>
      </c>
      <c r="G3078" s="45" t="s">
        <v>6080</v>
      </c>
      <c r="H3078" s="95" t="s">
        <v>6079</v>
      </c>
      <c r="I3078" s="86"/>
      <c r="J3078" s="86"/>
      <c r="K3078" s="21"/>
      <c r="L3078" s="21"/>
    </row>
    <row r="3079" spans="1:12" ht="50" x14ac:dyDescent="0.25">
      <c r="A3079" s="21"/>
      <c r="B3079" s="40" t="s">
        <v>335</v>
      </c>
      <c r="C3079" s="92">
        <v>43980</v>
      </c>
      <c r="D3079" s="40" t="s">
        <v>17</v>
      </c>
      <c r="E3079" s="40" t="s">
        <v>6060</v>
      </c>
      <c r="F3079" s="40" t="s">
        <v>19</v>
      </c>
      <c r="G3079" s="40" t="s">
        <v>6081</v>
      </c>
      <c r="H3079" s="93" t="s">
        <v>6082</v>
      </c>
      <c r="I3079" s="86"/>
      <c r="J3079" s="86"/>
      <c r="K3079" s="21"/>
      <c r="L3079" s="21"/>
    </row>
    <row r="3080" spans="1:12" ht="125" x14ac:dyDescent="0.25">
      <c r="A3080" s="21"/>
      <c r="B3080" s="40" t="s">
        <v>335</v>
      </c>
      <c r="C3080" s="116">
        <v>43980</v>
      </c>
      <c r="D3080" s="40" t="s">
        <v>17</v>
      </c>
      <c r="E3080" s="40" t="s">
        <v>6060</v>
      </c>
      <c r="F3080" s="40" t="s">
        <v>19</v>
      </c>
      <c r="G3080" s="40" t="s">
        <v>6083</v>
      </c>
      <c r="H3080" s="93" t="s">
        <v>6084</v>
      </c>
      <c r="I3080" s="86"/>
      <c r="J3080" s="86"/>
      <c r="K3080" s="21"/>
      <c r="L3080" s="21"/>
    </row>
    <row r="3081" spans="1:12" ht="50" x14ac:dyDescent="0.25">
      <c r="A3081" s="21"/>
      <c r="B3081" s="40" t="s">
        <v>335</v>
      </c>
      <c r="C3081" s="116">
        <v>43980</v>
      </c>
      <c r="D3081" s="40" t="s">
        <v>17</v>
      </c>
      <c r="E3081" s="40" t="s">
        <v>6077</v>
      </c>
      <c r="F3081" s="40" t="s">
        <v>23</v>
      </c>
      <c r="G3081" s="40" t="s">
        <v>6085</v>
      </c>
      <c r="H3081" s="93" t="s">
        <v>6086</v>
      </c>
      <c r="I3081" s="86"/>
      <c r="J3081" s="86"/>
      <c r="K3081" s="21"/>
      <c r="L3081" s="21"/>
    </row>
    <row r="3082" spans="1:12" ht="25" x14ac:dyDescent="0.25">
      <c r="A3082" s="21"/>
      <c r="B3082" s="40" t="s">
        <v>335</v>
      </c>
      <c r="C3082" s="92">
        <v>43978</v>
      </c>
      <c r="D3082" s="50" t="s">
        <v>17</v>
      </c>
      <c r="E3082" s="40" t="s">
        <v>336</v>
      </c>
      <c r="F3082" s="40" t="s">
        <v>19</v>
      </c>
      <c r="G3082" s="40" t="s">
        <v>6087</v>
      </c>
      <c r="H3082" s="93" t="s">
        <v>6088</v>
      </c>
      <c r="I3082" s="86"/>
      <c r="J3082" s="86"/>
      <c r="K3082" s="21"/>
      <c r="L3082" s="21"/>
    </row>
    <row r="3083" spans="1:12" ht="62.5" x14ac:dyDescent="0.25">
      <c r="A3083" s="21"/>
      <c r="B3083" s="40" t="s">
        <v>335</v>
      </c>
      <c r="C3083" s="92">
        <v>43973</v>
      </c>
      <c r="D3083" s="40" t="s">
        <v>17</v>
      </c>
      <c r="E3083" s="40" t="s">
        <v>6089</v>
      </c>
      <c r="F3083" s="40" t="s">
        <v>210</v>
      </c>
      <c r="G3083" s="40" t="s">
        <v>6090</v>
      </c>
      <c r="H3083" s="93" t="s">
        <v>6091</v>
      </c>
      <c r="I3083" s="86"/>
      <c r="J3083" s="86"/>
      <c r="K3083" s="21"/>
      <c r="L3083" s="21"/>
    </row>
    <row r="3084" spans="1:12" ht="125" x14ac:dyDescent="0.25">
      <c r="A3084" s="21"/>
      <c r="B3084" s="45" t="s">
        <v>335</v>
      </c>
      <c r="C3084" s="94">
        <v>43972</v>
      </c>
      <c r="D3084" s="45" t="s">
        <v>57</v>
      </c>
      <c r="E3084" s="45" t="s">
        <v>298</v>
      </c>
      <c r="F3084" s="45" t="s">
        <v>23</v>
      </c>
      <c r="G3084" s="45" t="s">
        <v>6092</v>
      </c>
      <c r="H3084" s="95" t="s">
        <v>6093</v>
      </c>
      <c r="I3084" s="86"/>
      <c r="J3084" s="86"/>
      <c r="K3084" s="21"/>
      <c r="L3084" s="21"/>
    </row>
    <row r="3085" spans="1:12" ht="112.5" x14ac:dyDescent="0.25">
      <c r="A3085" s="21"/>
      <c r="B3085" s="45" t="s">
        <v>335</v>
      </c>
      <c r="C3085" s="94">
        <v>43972</v>
      </c>
      <c r="D3085" s="45" t="s">
        <v>57</v>
      </c>
      <c r="E3085" s="45" t="s">
        <v>298</v>
      </c>
      <c r="F3085" s="45" t="s">
        <v>23</v>
      </c>
      <c r="G3085" s="45" t="s">
        <v>6094</v>
      </c>
      <c r="H3085" s="95" t="s">
        <v>6093</v>
      </c>
      <c r="I3085" s="86"/>
      <c r="J3085" s="86"/>
      <c r="K3085" s="21"/>
      <c r="L3085" s="21"/>
    </row>
    <row r="3086" spans="1:12" ht="75" x14ac:dyDescent="0.25">
      <c r="A3086" s="21"/>
      <c r="B3086" s="45" t="s">
        <v>335</v>
      </c>
      <c r="C3086" s="94">
        <v>43972</v>
      </c>
      <c r="D3086" s="45" t="s">
        <v>57</v>
      </c>
      <c r="E3086" s="45" t="s">
        <v>298</v>
      </c>
      <c r="F3086" s="45" t="s">
        <v>23</v>
      </c>
      <c r="G3086" s="45" t="s">
        <v>6095</v>
      </c>
      <c r="H3086" s="95" t="s">
        <v>6096</v>
      </c>
      <c r="I3086" s="86"/>
      <c r="J3086" s="86"/>
      <c r="K3086" s="21"/>
      <c r="L3086" s="21"/>
    </row>
    <row r="3087" spans="1:12" ht="87.5" x14ac:dyDescent="0.25">
      <c r="A3087" s="21"/>
      <c r="B3087" s="45" t="s">
        <v>335</v>
      </c>
      <c r="C3087" s="94">
        <v>43972</v>
      </c>
      <c r="D3087" s="45" t="s">
        <v>57</v>
      </c>
      <c r="E3087" s="45" t="s">
        <v>298</v>
      </c>
      <c r="F3087" s="45" t="s">
        <v>23</v>
      </c>
      <c r="G3087" s="45" t="s">
        <v>6097</v>
      </c>
      <c r="H3087" s="95" t="s">
        <v>6096</v>
      </c>
      <c r="I3087" s="86"/>
      <c r="J3087" s="86"/>
      <c r="K3087" s="21"/>
      <c r="L3087" s="21"/>
    </row>
    <row r="3088" spans="1:12" ht="37.5" x14ac:dyDescent="0.25">
      <c r="A3088" s="21"/>
      <c r="B3088" s="40" t="s">
        <v>335</v>
      </c>
      <c r="C3088" s="92">
        <v>43969</v>
      </c>
      <c r="D3088" s="40" t="s">
        <v>17</v>
      </c>
      <c r="E3088" s="40" t="s">
        <v>6077</v>
      </c>
      <c r="F3088" s="40" t="s">
        <v>19</v>
      </c>
      <c r="G3088" s="40" t="s">
        <v>6098</v>
      </c>
      <c r="H3088" s="93" t="s">
        <v>6099</v>
      </c>
      <c r="I3088" s="86"/>
      <c r="J3088" s="86"/>
      <c r="K3088" s="21"/>
      <c r="L3088" s="21"/>
    </row>
    <row r="3089" spans="1:12" ht="125" x14ac:dyDescent="0.25">
      <c r="A3089" s="21"/>
      <c r="B3089" s="40" t="s">
        <v>335</v>
      </c>
      <c r="C3089" s="92">
        <v>43966</v>
      </c>
      <c r="D3089" s="40" t="s">
        <v>17</v>
      </c>
      <c r="E3089" s="40" t="s">
        <v>6060</v>
      </c>
      <c r="F3089" s="40" t="s">
        <v>19</v>
      </c>
      <c r="G3089" s="40" t="s">
        <v>6100</v>
      </c>
      <c r="H3089" s="93" t="s">
        <v>6101</v>
      </c>
      <c r="I3089" s="86"/>
      <c r="J3089" s="86"/>
      <c r="K3089" s="21"/>
      <c r="L3089" s="21"/>
    </row>
    <row r="3090" spans="1:12" ht="287.5" x14ac:dyDescent="0.25">
      <c r="A3090" s="21"/>
      <c r="B3090" s="45" t="s">
        <v>335</v>
      </c>
      <c r="C3090" s="94">
        <v>43963</v>
      </c>
      <c r="D3090" s="45" t="s">
        <v>57</v>
      </c>
      <c r="E3090" s="45" t="s">
        <v>298</v>
      </c>
      <c r="F3090" s="45" t="s">
        <v>23</v>
      </c>
      <c r="G3090" s="45" t="s">
        <v>6102</v>
      </c>
      <c r="H3090" s="95" t="s">
        <v>6103</v>
      </c>
      <c r="I3090" s="86"/>
      <c r="J3090" s="86"/>
      <c r="K3090" s="21"/>
      <c r="L3090" s="21"/>
    </row>
    <row r="3091" spans="1:12" ht="137.5" x14ac:dyDescent="0.25">
      <c r="A3091" s="21"/>
      <c r="B3091" s="40" t="s">
        <v>335</v>
      </c>
      <c r="C3091" s="92">
        <v>43956</v>
      </c>
      <c r="D3091" s="40" t="s">
        <v>17</v>
      </c>
      <c r="E3091" s="40" t="s">
        <v>6060</v>
      </c>
      <c r="F3091" s="40" t="s">
        <v>19</v>
      </c>
      <c r="G3091" s="40" t="s">
        <v>6104</v>
      </c>
      <c r="H3091" s="82" t="s">
        <v>6105</v>
      </c>
      <c r="I3091" s="86"/>
      <c r="J3091" s="86"/>
      <c r="K3091" s="21"/>
      <c r="L3091" s="21"/>
    </row>
    <row r="3092" spans="1:12" ht="162.5" x14ac:dyDescent="0.25">
      <c r="A3092" s="21"/>
      <c r="B3092" s="40" t="s">
        <v>335</v>
      </c>
      <c r="C3092" s="92">
        <v>43956</v>
      </c>
      <c r="D3092" s="40" t="s">
        <v>17</v>
      </c>
      <c r="E3092" s="40" t="s">
        <v>6060</v>
      </c>
      <c r="F3092" s="40" t="s">
        <v>19</v>
      </c>
      <c r="G3092" s="40" t="s">
        <v>6106</v>
      </c>
      <c r="H3092" s="82" t="s">
        <v>6105</v>
      </c>
      <c r="I3092" s="86"/>
      <c r="J3092" s="86"/>
      <c r="K3092" s="21"/>
      <c r="L3092" s="21"/>
    </row>
    <row r="3093" spans="1:12" ht="200" x14ac:dyDescent="0.25">
      <c r="A3093" s="21"/>
      <c r="B3093" s="40" t="s">
        <v>335</v>
      </c>
      <c r="C3093" s="92">
        <v>43955</v>
      </c>
      <c r="D3093" s="40" t="s">
        <v>17</v>
      </c>
      <c r="E3093" s="40" t="s">
        <v>298</v>
      </c>
      <c r="F3093" s="40" t="s">
        <v>23</v>
      </c>
      <c r="G3093" s="40" t="s">
        <v>6107</v>
      </c>
      <c r="H3093" s="82" t="s">
        <v>6108</v>
      </c>
      <c r="I3093" s="86"/>
      <c r="J3093" s="86"/>
      <c r="K3093" s="21"/>
      <c r="L3093" s="21"/>
    </row>
    <row r="3094" spans="1:12" ht="75" x14ac:dyDescent="0.25">
      <c r="A3094" s="21"/>
      <c r="B3094" s="40" t="s">
        <v>335</v>
      </c>
      <c r="C3094" s="92">
        <v>43952</v>
      </c>
      <c r="D3094" s="40" t="s">
        <v>17</v>
      </c>
      <c r="E3094" s="40" t="s">
        <v>298</v>
      </c>
      <c r="F3094" s="40" t="s">
        <v>23</v>
      </c>
      <c r="G3094" s="40" t="s">
        <v>6109</v>
      </c>
      <c r="H3094" s="82" t="s">
        <v>6110</v>
      </c>
      <c r="I3094" s="86"/>
      <c r="J3094" s="86"/>
      <c r="K3094" s="21"/>
      <c r="L3094" s="21"/>
    </row>
    <row r="3095" spans="1:12" ht="62.5" x14ac:dyDescent="0.25">
      <c r="A3095" s="21"/>
      <c r="B3095" s="40" t="s">
        <v>335</v>
      </c>
      <c r="C3095" s="92">
        <v>43950</v>
      </c>
      <c r="D3095" s="40" t="s">
        <v>17</v>
      </c>
      <c r="E3095" s="40" t="s">
        <v>6077</v>
      </c>
      <c r="F3095" s="40" t="s">
        <v>23</v>
      </c>
      <c r="G3095" s="40" t="s">
        <v>6111</v>
      </c>
      <c r="H3095" s="82" t="s">
        <v>6112</v>
      </c>
      <c r="I3095" s="86"/>
      <c r="J3095" s="86"/>
      <c r="K3095" s="21"/>
      <c r="L3095" s="21"/>
    </row>
    <row r="3096" spans="1:12" ht="125" x14ac:dyDescent="0.25">
      <c r="A3096" s="21"/>
      <c r="B3096" s="40" t="s">
        <v>335</v>
      </c>
      <c r="C3096" s="92">
        <v>43949</v>
      </c>
      <c r="D3096" s="40" t="s">
        <v>17</v>
      </c>
      <c r="E3096" s="40" t="s">
        <v>298</v>
      </c>
      <c r="F3096" s="40" t="s">
        <v>27</v>
      </c>
      <c r="G3096" s="40" t="s">
        <v>6113</v>
      </c>
      <c r="H3096" s="82" t="s">
        <v>6114</v>
      </c>
      <c r="I3096" s="86"/>
      <c r="J3096" s="86"/>
      <c r="K3096" s="21"/>
      <c r="L3096" s="21"/>
    </row>
    <row r="3097" spans="1:12" ht="100" x14ac:dyDescent="0.25">
      <c r="A3097" s="21"/>
      <c r="B3097" s="40" t="s">
        <v>335</v>
      </c>
      <c r="C3097" s="92">
        <v>43949</v>
      </c>
      <c r="D3097" s="40" t="s">
        <v>17</v>
      </c>
      <c r="E3097" s="40" t="s">
        <v>298</v>
      </c>
      <c r="F3097" s="40" t="s">
        <v>27</v>
      </c>
      <c r="G3097" s="40" t="s">
        <v>6115</v>
      </c>
      <c r="H3097" s="82" t="s">
        <v>6116</v>
      </c>
      <c r="I3097" s="86"/>
      <c r="J3097" s="86"/>
      <c r="K3097" s="21"/>
      <c r="L3097" s="21"/>
    </row>
    <row r="3098" spans="1:12" ht="100" x14ac:dyDescent="0.25">
      <c r="A3098" s="21"/>
      <c r="B3098" s="40" t="s">
        <v>335</v>
      </c>
      <c r="C3098" s="92">
        <v>43949</v>
      </c>
      <c r="D3098" s="40" t="s">
        <v>17</v>
      </c>
      <c r="E3098" s="40" t="s">
        <v>336</v>
      </c>
      <c r="F3098" s="40" t="s">
        <v>23</v>
      </c>
      <c r="G3098" s="40" t="s">
        <v>6117</v>
      </c>
      <c r="H3098" s="82" t="s">
        <v>6118</v>
      </c>
      <c r="I3098" s="86"/>
      <c r="J3098" s="86"/>
      <c r="K3098" s="21"/>
      <c r="L3098" s="21"/>
    </row>
    <row r="3099" spans="1:12" ht="112.5" x14ac:dyDescent="0.25">
      <c r="A3099" s="21"/>
      <c r="B3099" s="45" t="s">
        <v>335</v>
      </c>
      <c r="C3099" s="94">
        <v>43948</v>
      </c>
      <c r="D3099" s="45" t="s">
        <v>57</v>
      </c>
      <c r="E3099" s="45" t="s">
        <v>298</v>
      </c>
      <c r="F3099" s="45" t="s">
        <v>23</v>
      </c>
      <c r="G3099" s="45" t="s">
        <v>6119</v>
      </c>
      <c r="H3099" s="85" t="s">
        <v>6120</v>
      </c>
      <c r="I3099" s="86"/>
      <c r="J3099" s="86"/>
      <c r="K3099" s="21"/>
      <c r="L3099" s="21"/>
    </row>
    <row r="3100" spans="1:12" ht="100" x14ac:dyDescent="0.25">
      <c r="A3100" s="21"/>
      <c r="B3100" s="40" t="s">
        <v>335</v>
      </c>
      <c r="C3100" s="92">
        <v>43945</v>
      </c>
      <c r="D3100" s="40" t="s">
        <v>17</v>
      </c>
      <c r="E3100" s="40" t="s">
        <v>298</v>
      </c>
      <c r="F3100" s="40" t="s">
        <v>27</v>
      </c>
      <c r="G3100" s="40" t="s">
        <v>6121</v>
      </c>
      <c r="H3100" s="82" t="s">
        <v>6122</v>
      </c>
      <c r="I3100" s="86"/>
      <c r="J3100" s="86"/>
      <c r="K3100" s="21"/>
      <c r="L3100" s="21"/>
    </row>
    <row r="3101" spans="1:12" ht="150" x14ac:dyDescent="0.25">
      <c r="A3101" s="21"/>
      <c r="B3101" s="40" t="s">
        <v>335</v>
      </c>
      <c r="C3101" s="92">
        <v>43944</v>
      </c>
      <c r="D3101" s="40" t="s">
        <v>17</v>
      </c>
      <c r="E3101" s="40" t="s">
        <v>336</v>
      </c>
      <c r="F3101" s="40" t="s">
        <v>19</v>
      </c>
      <c r="G3101" s="40" t="s">
        <v>6123</v>
      </c>
      <c r="H3101" s="82" t="s">
        <v>6124</v>
      </c>
      <c r="I3101" s="86"/>
      <c r="J3101" s="86"/>
      <c r="K3101" s="21"/>
      <c r="L3101" s="21"/>
    </row>
    <row r="3102" spans="1:12" ht="62.5" x14ac:dyDescent="0.25">
      <c r="A3102" s="21"/>
      <c r="B3102" s="40" t="s">
        <v>335</v>
      </c>
      <c r="C3102" s="92">
        <v>43943</v>
      </c>
      <c r="D3102" s="40" t="s">
        <v>17</v>
      </c>
      <c r="E3102" s="40" t="s">
        <v>336</v>
      </c>
      <c r="F3102" s="40" t="s">
        <v>19</v>
      </c>
      <c r="G3102" s="40" t="s">
        <v>6125</v>
      </c>
      <c r="H3102" s="82" t="s">
        <v>6126</v>
      </c>
      <c r="I3102" s="86"/>
      <c r="J3102" s="86"/>
      <c r="K3102" s="21"/>
      <c r="L3102" s="21"/>
    </row>
    <row r="3103" spans="1:12" ht="62.5" x14ac:dyDescent="0.25">
      <c r="A3103" s="21"/>
      <c r="B3103" s="40" t="s">
        <v>335</v>
      </c>
      <c r="C3103" s="92">
        <v>43941</v>
      </c>
      <c r="D3103" s="40" t="s">
        <v>17</v>
      </c>
      <c r="E3103" s="40" t="s">
        <v>298</v>
      </c>
      <c r="F3103" s="40" t="s">
        <v>23</v>
      </c>
      <c r="G3103" s="40" t="s">
        <v>6127</v>
      </c>
      <c r="H3103" s="82" t="s">
        <v>6128</v>
      </c>
      <c r="I3103" s="86"/>
      <c r="J3103" s="86"/>
      <c r="K3103" s="21"/>
      <c r="L3103" s="21"/>
    </row>
    <row r="3104" spans="1:12" ht="75" x14ac:dyDescent="0.25">
      <c r="A3104" s="21"/>
      <c r="B3104" s="40" t="s">
        <v>335</v>
      </c>
      <c r="C3104" s="92">
        <v>43937</v>
      </c>
      <c r="D3104" s="40" t="s">
        <v>17</v>
      </c>
      <c r="E3104" s="40" t="s">
        <v>6060</v>
      </c>
      <c r="F3104" s="40" t="s">
        <v>108</v>
      </c>
      <c r="G3104" s="40" t="s">
        <v>6129</v>
      </c>
      <c r="H3104" s="82" t="s">
        <v>6130</v>
      </c>
      <c r="I3104" s="86"/>
      <c r="J3104" s="86"/>
      <c r="K3104" s="21"/>
      <c r="L3104" s="21"/>
    </row>
    <row r="3105" spans="1:12" ht="37.5" x14ac:dyDescent="0.25">
      <c r="A3105" s="21"/>
      <c r="B3105" s="40" t="s">
        <v>335</v>
      </c>
      <c r="C3105" s="92">
        <v>43937</v>
      </c>
      <c r="D3105" s="40" t="s">
        <v>17</v>
      </c>
      <c r="E3105" s="40" t="s">
        <v>6060</v>
      </c>
      <c r="F3105" s="40" t="s">
        <v>19</v>
      </c>
      <c r="G3105" s="40" t="s">
        <v>6131</v>
      </c>
      <c r="H3105" s="82" t="s">
        <v>6130</v>
      </c>
      <c r="I3105" s="86"/>
      <c r="J3105" s="86"/>
      <c r="K3105" s="21"/>
      <c r="L3105" s="21"/>
    </row>
    <row r="3106" spans="1:12" ht="87.5" x14ac:dyDescent="0.25">
      <c r="A3106" s="21"/>
      <c r="B3106" s="40" t="s">
        <v>335</v>
      </c>
      <c r="C3106" s="92">
        <v>43937</v>
      </c>
      <c r="D3106" s="40" t="s">
        <v>17</v>
      </c>
      <c r="E3106" s="40" t="s">
        <v>298</v>
      </c>
      <c r="F3106" s="40" t="s">
        <v>23</v>
      </c>
      <c r="G3106" s="40" t="s">
        <v>6132</v>
      </c>
      <c r="H3106" s="82" t="s">
        <v>6133</v>
      </c>
      <c r="I3106" s="86"/>
      <c r="J3106" s="86"/>
      <c r="K3106" s="21"/>
      <c r="L3106" s="21"/>
    </row>
    <row r="3107" spans="1:12" ht="87.5" x14ac:dyDescent="0.25">
      <c r="A3107" s="21"/>
      <c r="B3107" s="40" t="s">
        <v>335</v>
      </c>
      <c r="C3107" s="92">
        <v>43936</v>
      </c>
      <c r="D3107" s="40" t="s">
        <v>17</v>
      </c>
      <c r="E3107" s="40" t="s">
        <v>298</v>
      </c>
      <c r="F3107" s="40" t="s">
        <v>27</v>
      </c>
      <c r="G3107" s="40" t="s">
        <v>6134</v>
      </c>
      <c r="H3107" s="82" t="s">
        <v>6135</v>
      </c>
      <c r="I3107" s="86"/>
      <c r="J3107" s="86"/>
      <c r="K3107" s="21"/>
      <c r="L3107" s="21"/>
    </row>
    <row r="3108" spans="1:12" ht="75" x14ac:dyDescent="0.25">
      <c r="A3108" s="21"/>
      <c r="B3108" s="40" t="s">
        <v>335</v>
      </c>
      <c r="C3108" s="92">
        <v>43935</v>
      </c>
      <c r="D3108" s="40" t="s">
        <v>17</v>
      </c>
      <c r="E3108" s="40" t="s">
        <v>298</v>
      </c>
      <c r="F3108" s="40" t="s">
        <v>23</v>
      </c>
      <c r="G3108" s="40" t="s">
        <v>6136</v>
      </c>
      <c r="H3108" s="82" t="s">
        <v>6137</v>
      </c>
      <c r="I3108" s="86"/>
      <c r="J3108" s="86"/>
      <c r="K3108" s="21"/>
      <c r="L3108" s="21"/>
    </row>
    <row r="3109" spans="1:12" ht="75" x14ac:dyDescent="0.25">
      <c r="A3109" s="21"/>
      <c r="B3109" s="40" t="s">
        <v>335</v>
      </c>
      <c r="C3109" s="92">
        <v>43931</v>
      </c>
      <c r="D3109" s="40" t="s">
        <v>17</v>
      </c>
      <c r="E3109" s="40" t="s">
        <v>6060</v>
      </c>
      <c r="F3109" s="40" t="s">
        <v>122</v>
      </c>
      <c r="G3109" s="40" t="s">
        <v>6138</v>
      </c>
      <c r="H3109" s="82" t="s">
        <v>6139</v>
      </c>
      <c r="I3109" s="86"/>
      <c r="J3109" s="86"/>
      <c r="K3109" s="21"/>
      <c r="L3109" s="21"/>
    </row>
    <row r="3110" spans="1:12" ht="112.5" x14ac:dyDescent="0.25">
      <c r="A3110" s="21"/>
      <c r="B3110" s="40" t="s">
        <v>335</v>
      </c>
      <c r="C3110" s="92">
        <v>43931</v>
      </c>
      <c r="D3110" s="40" t="s">
        <v>17</v>
      </c>
      <c r="E3110" s="40" t="s">
        <v>6060</v>
      </c>
      <c r="F3110" s="40" t="s">
        <v>36</v>
      </c>
      <c r="G3110" s="40" t="s">
        <v>6140</v>
      </c>
      <c r="H3110" s="82" t="s">
        <v>6139</v>
      </c>
      <c r="I3110" s="86"/>
      <c r="J3110" s="86"/>
      <c r="K3110" s="21"/>
      <c r="L3110" s="21"/>
    </row>
    <row r="3111" spans="1:12" ht="125" x14ac:dyDescent="0.25">
      <c r="A3111" s="21"/>
      <c r="B3111" s="40" t="s">
        <v>335</v>
      </c>
      <c r="C3111" s="92">
        <v>43931</v>
      </c>
      <c r="D3111" s="40" t="s">
        <v>17</v>
      </c>
      <c r="E3111" s="40" t="s">
        <v>6060</v>
      </c>
      <c r="F3111" s="40" t="s">
        <v>36</v>
      </c>
      <c r="G3111" s="40" t="s">
        <v>6141</v>
      </c>
      <c r="H3111" s="82" t="s">
        <v>6139</v>
      </c>
      <c r="I3111" s="86"/>
      <c r="J3111" s="86"/>
      <c r="K3111" s="21"/>
      <c r="L3111" s="21"/>
    </row>
    <row r="3112" spans="1:12" ht="75" x14ac:dyDescent="0.25">
      <c r="A3112" s="21"/>
      <c r="B3112" s="40" t="s">
        <v>335</v>
      </c>
      <c r="C3112" s="92">
        <v>43930</v>
      </c>
      <c r="D3112" s="40" t="s">
        <v>17</v>
      </c>
      <c r="E3112" s="40" t="s">
        <v>6077</v>
      </c>
      <c r="F3112" s="40" t="s">
        <v>23</v>
      </c>
      <c r="G3112" s="40" t="s">
        <v>6142</v>
      </c>
      <c r="H3112" s="93" t="s">
        <v>6143</v>
      </c>
      <c r="I3112" s="86"/>
      <c r="J3112" s="86"/>
      <c r="K3112" s="21"/>
      <c r="L3112" s="21"/>
    </row>
    <row r="3113" spans="1:12" ht="162.5" x14ac:dyDescent="0.25">
      <c r="A3113" s="21"/>
      <c r="B3113" s="40" t="s">
        <v>335</v>
      </c>
      <c r="C3113" s="81">
        <v>43929</v>
      </c>
      <c r="D3113" s="40" t="s">
        <v>17</v>
      </c>
      <c r="E3113" s="40" t="s">
        <v>336</v>
      </c>
      <c r="F3113" s="40" t="s">
        <v>19</v>
      </c>
      <c r="G3113" s="40" t="s">
        <v>6144</v>
      </c>
      <c r="H3113" s="82" t="s">
        <v>6145</v>
      </c>
      <c r="I3113" s="86"/>
      <c r="J3113" s="86"/>
      <c r="K3113" s="21"/>
      <c r="L3113" s="21"/>
    </row>
    <row r="3114" spans="1:12" ht="137.5" x14ac:dyDescent="0.25">
      <c r="A3114" s="21"/>
      <c r="B3114" s="40" t="s">
        <v>335</v>
      </c>
      <c r="C3114" s="81">
        <v>43928</v>
      </c>
      <c r="D3114" s="40" t="s">
        <v>17</v>
      </c>
      <c r="E3114" s="40" t="s">
        <v>6146</v>
      </c>
      <c r="F3114" s="40" t="s">
        <v>23</v>
      </c>
      <c r="G3114" s="40" t="s">
        <v>6147</v>
      </c>
      <c r="H3114" s="82" t="s">
        <v>6148</v>
      </c>
      <c r="I3114" s="86"/>
      <c r="J3114" s="86"/>
      <c r="K3114" s="21"/>
      <c r="L3114" s="21"/>
    </row>
    <row r="3115" spans="1:12" ht="87.5" x14ac:dyDescent="0.25">
      <c r="A3115" s="21"/>
      <c r="B3115" s="40" t="s">
        <v>335</v>
      </c>
      <c r="C3115" s="81">
        <v>43924</v>
      </c>
      <c r="D3115" s="40" t="s">
        <v>17</v>
      </c>
      <c r="E3115" s="40" t="s">
        <v>298</v>
      </c>
      <c r="F3115" s="40" t="s">
        <v>23</v>
      </c>
      <c r="G3115" s="40" t="s">
        <v>6149</v>
      </c>
      <c r="H3115" s="82" t="s">
        <v>6150</v>
      </c>
      <c r="I3115" s="83"/>
      <c r="J3115" s="83"/>
      <c r="K3115" s="21"/>
      <c r="L3115" s="21"/>
    </row>
    <row r="3116" spans="1:12" ht="50" x14ac:dyDescent="0.25">
      <c r="A3116" s="21"/>
      <c r="B3116" s="40" t="s">
        <v>335</v>
      </c>
      <c r="C3116" s="81">
        <v>43923</v>
      </c>
      <c r="D3116" s="40" t="s">
        <v>17</v>
      </c>
      <c r="E3116" s="40" t="s">
        <v>298</v>
      </c>
      <c r="F3116" s="40" t="s">
        <v>19</v>
      </c>
      <c r="G3116" s="40" t="s">
        <v>6151</v>
      </c>
      <c r="H3116" s="82" t="s">
        <v>6152</v>
      </c>
      <c r="I3116" s="83"/>
      <c r="J3116" s="83"/>
      <c r="K3116" s="21"/>
      <c r="L3116" s="21"/>
    </row>
    <row r="3117" spans="1:12" ht="62.5" x14ac:dyDescent="0.25">
      <c r="A3117" s="21"/>
      <c r="B3117" s="40" t="s">
        <v>335</v>
      </c>
      <c r="C3117" s="81">
        <v>43923</v>
      </c>
      <c r="D3117" s="40" t="s">
        <v>17</v>
      </c>
      <c r="E3117" s="40" t="s">
        <v>298</v>
      </c>
      <c r="F3117" s="40" t="s">
        <v>19</v>
      </c>
      <c r="G3117" s="40" t="s">
        <v>6153</v>
      </c>
      <c r="H3117" s="82" t="s">
        <v>6154</v>
      </c>
      <c r="I3117" s="83"/>
      <c r="J3117" s="83"/>
      <c r="K3117" s="21"/>
      <c r="L3117" s="21"/>
    </row>
    <row r="3118" spans="1:12" ht="75" x14ac:dyDescent="0.25">
      <c r="A3118" s="21"/>
      <c r="B3118" s="40" t="s">
        <v>335</v>
      </c>
      <c r="C3118" s="81">
        <v>43922</v>
      </c>
      <c r="D3118" s="40" t="s">
        <v>17</v>
      </c>
      <c r="E3118" s="40" t="s">
        <v>6060</v>
      </c>
      <c r="F3118" s="40" t="s">
        <v>19</v>
      </c>
      <c r="G3118" s="40" t="s">
        <v>6155</v>
      </c>
      <c r="H3118" s="82" t="s">
        <v>6156</v>
      </c>
      <c r="I3118" s="83"/>
      <c r="J3118" s="83"/>
      <c r="K3118" s="21"/>
      <c r="L3118" s="21"/>
    </row>
    <row r="3119" spans="1:12" ht="87.5" x14ac:dyDescent="0.25">
      <c r="A3119" s="21"/>
      <c r="B3119" s="40" t="s">
        <v>335</v>
      </c>
      <c r="C3119" s="81">
        <v>43922</v>
      </c>
      <c r="D3119" s="40" t="s">
        <v>17</v>
      </c>
      <c r="E3119" s="40" t="s">
        <v>298</v>
      </c>
      <c r="F3119" s="40" t="s">
        <v>19</v>
      </c>
      <c r="G3119" s="40" t="s">
        <v>6157</v>
      </c>
      <c r="H3119" s="82" t="s">
        <v>6158</v>
      </c>
      <c r="I3119" s="83"/>
      <c r="J3119" s="83"/>
      <c r="K3119" s="21"/>
      <c r="L3119" s="21"/>
    </row>
    <row r="3120" spans="1:12" ht="62.5" x14ac:dyDescent="0.25">
      <c r="A3120" s="21"/>
      <c r="B3120" s="14" t="s">
        <v>335</v>
      </c>
      <c r="C3120" s="112">
        <v>43918</v>
      </c>
      <c r="D3120" s="14" t="s">
        <v>17</v>
      </c>
      <c r="E3120" s="14" t="s">
        <v>298</v>
      </c>
      <c r="F3120" s="14" t="s">
        <v>23</v>
      </c>
      <c r="G3120" s="14" t="s">
        <v>6159</v>
      </c>
      <c r="H3120" s="113" t="s">
        <v>6160</v>
      </c>
      <c r="I3120" s="86"/>
      <c r="J3120" s="86"/>
      <c r="K3120" s="21"/>
      <c r="L3120" s="21"/>
    </row>
    <row r="3121" spans="1:12" ht="62.5" x14ac:dyDescent="0.25">
      <c r="A3121" s="21"/>
      <c r="B3121" s="14" t="s">
        <v>335</v>
      </c>
      <c r="C3121" s="112">
        <v>43918</v>
      </c>
      <c r="D3121" s="14" t="s">
        <v>17</v>
      </c>
      <c r="E3121" s="14" t="s">
        <v>298</v>
      </c>
      <c r="F3121" s="14" t="s">
        <v>23</v>
      </c>
      <c r="G3121" s="14" t="s">
        <v>6161</v>
      </c>
      <c r="H3121" s="113" t="s">
        <v>6160</v>
      </c>
      <c r="I3121" s="86"/>
      <c r="J3121" s="86"/>
      <c r="K3121" s="21"/>
      <c r="L3121" s="21"/>
    </row>
    <row r="3122" spans="1:12" ht="75" x14ac:dyDescent="0.25">
      <c r="A3122" s="21"/>
      <c r="B3122" s="14" t="s">
        <v>335</v>
      </c>
      <c r="C3122" s="112">
        <v>43918</v>
      </c>
      <c r="D3122" s="14" t="s">
        <v>17</v>
      </c>
      <c r="E3122" s="14" t="s">
        <v>298</v>
      </c>
      <c r="F3122" s="14" t="s">
        <v>23</v>
      </c>
      <c r="G3122" s="14" t="s">
        <v>6162</v>
      </c>
      <c r="H3122" s="113" t="s">
        <v>6160</v>
      </c>
      <c r="I3122" s="86"/>
      <c r="J3122" s="86"/>
      <c r="K3122" s="21"/>
      <c r="L3122" s="21"/>
    </row>
    <row r="3123" spans="1:12" ht="62.5" x14ac:dyDescent="0.25">
      <c r="A3123" s="21"/>
      <c r="B3123" s="40" t="s">
        <v>335</v>
      </c>
      <c r="C3123" s="81">
        <v>43917</v>
      </c>
      <c r="D3123" s="40" t="s">
        <v>17</v>
      </c>
      <c r="E3123" s="40" t="s">
        <v>6060</v>
      </c>
      <c r="F3123" s="40" t="s">
        <v>19</v>
      </c>
      <c r="G3123" s="40" t="s">
        <v>6163</v>
      </c>
      <c r="H3123" s="82" t="s">
        <v>6164</v>
      </c>
      <c r="I3123" s="96"/>
      <c r="J3123" s="96"/>
      <c r="K3123" s="21"/>
      <c r="L3123" s="21"/>
    </row>
    <row r="3124" spans="1:12" ht="62.5" x14ac:dyDescent="0.25">
      <c r="A3124" s="21"/>
      <c r="B3124" s="40" t="s">
        <v>335</v>
      </c>
      <c r="C3124" s="81">
        <v>43916</v>
      </c>
      <c r="D3124" s="40" t="s">
        <v>17</v>
      </c>
      <c r="E3124" s="40" t="s">
        <v>6060</v>
      </c>
      <c r="F3124" s="40" t="s">
        <v>19</v>
      </c>
      <c r="G3124" s="40" t="s">
        <v>6165</v>
      </c>
      <c r="H3124" s="82" t="s">
        <v>6166</v>
      </c>
      <c r="I3124" s="96"/>
      <c r="J3124" s="96"/>
      <c r="K3124" s="21"/>
      <c r="L3124" s="21"/>
    </row>
    <row r="3125" spans="1:12" ht="62.5" x14ac:dyDescent="0.25">
      <c r="A3125" s="21"/>
      <c r="B3125" s="40" t="s">
        <v>335</v>
      </c>
      <c r="C3125" s="81">
        <v>43915</v>
      </c>
      <c r="D3125" s="40" t="s">
        <v>17</v>
      </c>
      <c r="E3125" s="40" t="s">
        <v>6167</v>
      </c>
      <c r="F3125" s="40" t="s">
        <v>23</v>
      </c>
      <c r="G3125" s="40" t="s">
        <v>6168</v>
      </c>
      <c r="H3125" s="82" t="s">
        <v>6169</v>
      </c>
      <c r="I3125" s="86"/>
      <c r="J3125" s="86"/>
      <c r="K3125" s="21"/>
      <c r="L3125" s="21"/>
    </row>
    <row r="3126" spans="1:12" ht="87.5" x14ac:dyDescent="0.25">
      <c r="A3126" s="21"/>
      <c r="B3126" s="40" t="s">
        <v>335</v>
      </c>
      <c r="C3126" s="81">
        <v>43914</v>
      </c>
      <c r="D3126" s="40" t="s">
        <v>17</v>
      </c>
      <c r="E3126" s="40" t="s">
        <v>6060</v>
      </c>
      <c r="F3126" s="40" t="s">
        <v>19</v>
      </c>
      <c r="G3126" s="40" t="s">
        <v>6170</v>
      </c>
      <c r="H3126" s="82" t="s">
        <v>6171</v>
      </c>
      <c r="I3126" s="83"/>
      <c r="J3126" s="83"/>
      <c r="K3126" s="21"/>
      <c r="L3126" s="21"/>
    </row>
    <row r="3127" spans="1:12" ht="62.5" x14ac:dyDescent="0.25">
      <c r="A3127" s="21"/>
      <c r="B3127" s="40" t="s">
        <v>335</v>
      </c>
      <c r="C3127" s="81">
        <v>43913</v>
      </c>
      <c r="D3127" s="40" t="s">
        <v>17</v>
      </c>
      <c r="E3127" s="40" t="s">
        <v>6060</v>
      </c>
      <c r="F3127" s="40" t="s">
        <v>122</v>
      </c>
      <c r="G3127" s="40" t="s">
        <v>6172</v>
      </c>
      <c r="H3127" s="82" t="s">
        <v>6173</v>
      </c>
      <c r="I3127" s="83"/>
      <c r="J3127" s="83"/>
      <c r="K3127" s="21"/>
      <c r="L3127" s="21"/>
    </row>
    <row r="3128" spans="1:12" ht="75" x14ac:dyDescent="0.25">
      <c r="A3128" s="21"/>
      <c r="B3128" s="40" t="s">
        <v>335</v>
      </c>
      <c r="C3128" s="81">
        <v>43909</v>
      </c>
      <c r="D3128" s="40" t="s">
        <v>17</v>
      </c>
      <c r="E3128" s="40" t="s">
        <v>6060</v>
      </c>
      <c r="F3128" s="40" t="s">
        <v>108</v>
      </c>
      <c r="G3128" s="40" t="s">
        <v>6174</v>
      </c>
      <c r="H3128" s="82" t="s">
        <v>6175</v>
      </c>
      <c r="I3128" s="83"/>
      <c r="J3128" s="83"/>
      <c r="K3128" s="21"/>
      <c r="L3128" s="21"/>
    </row>
    <row r="3129" spans="1:12" ht="50" x14ac:dyDescent="0.25">
      <c r="A3129" s="21"/>
      <c r="B3129" s="40" t="s">
        <v>335</v>
      </c>
      <c r="C3129" s="81">
        <v>43909</v>
      </c>
      <c r="D3129" s="40" t="s">
        <v>17</v>
      </c>
      <c r="E3129" s="40" t="s">
        <v>6060</v>
      </c>
      <c r="F3129" s="40" t="s">
        <v>19</v>
      </c>
      <c r="G3129" s="40" t="s">
        <v>6176</v>
      </c>
      <c r="H3129" s="82" t="s">
        <v>6175</v>
      </c>
      <c r="I3129" s="83"/>
      <c r="J3129" s="83"/>
      <c r="K3129" s="21"/>
      <c r="L3129" s="21"/>
    </row>
    <row r="3130" spans="1:12" ht="37.5" x14ac:dyDescent="0.25">
      <c r="A3130" s="21"/>
      <c r="B3130" s="40" t="s">
        <v>335</v>
      </c>
      <c r="C3130" s="81">
        <v>43909</v>
      </c>
      <c r="D3130" s="40" t="s">
        <v>17</v>
      </c>
      <c r="E3130" s="40" t="s">
        <v>6177</v>
      </c>
      <c r="F3130" s="40" t="s">
        <v>19</v>
      </c>
      <c r="G3130" s="40" t="s">
        <v>6178</v>
      </c>
      <c r="H3130" s="82" t="s">
        <v>6179</v>
      </c>
      <c r="I3130" s="83"/>
      <c r="J3130" s="83"/>
      <c r="K3130" s="21"/>
      <c r="L3130" s="21"/>
    </row>
    <row r="3131" spans="1:12" ht="75" x14ac:dyDescent="0.25">
      <c r="A3131" s="21"/>
      <c r="B3131" s="50" t="s">
        <v>335</v>
      </c>
      <c r="C3131" s="104">
        <v>43907</v>
      </c>
      <c r="D3131" s="83" t="s">
        <v>17</v>
      </c>
      <c r="E3131" s="40" t="s">
        <v>6077</v>
      </c>
      <c r="F3131" s="40" t="s">
        <v>23</v>
      </c>
      <c r="G3131" s="40" t="s">
        <v>6180</v>
      </c>
      <c r="H3131" s="113" t="s">
        <v>6181</v>
      </c>
      <c r="I3131" s="86"/>
      <c r="J3131" s="86"/>
      <c r="K3131" s="21"/>
      <c r="L3131" s="21"/>
    </row>
    <row r="3132" spans="1:12" ht="37.5" x14ac:dyDescent="0.25">
      <c r="A3132" s="21"/>
      <c r="B3132" s="50" t="s">
        <v>335</v>
      </c>
      <c r="C3132" s="104">
        <v>43907</v>
      </c>
      <c r="D3132" s="83" t="s">
        <v>17</v>
      </c>
      <c r="E3132" s="40" t="s">
        <v>6077</v>
      </c>
      <c r="F3132" s="40" t="s">
        <v>23</v>
      </c>
      <c r="G3132" s="40" t="s">
        <v>6182</v>
      </c>
      <c r="H3132" s="113" t="s">
        <v>6181</v>
      </c>
      <c r="I3132" s="86"/>
      <c r="J3132" s="86"/>
      <c r="K3132" s="21"/>
      <c r="L3132" s="21"/>
    </row>
    <row r="3133" spans="1:12" ht="75" x14ac:dyDescent="0.25">
      <c r="A3133" s="21"/>
      <c r="B3133" s="40" t="s">
        <v>335</v>
      </c>
      <c r="C3133" s="92">
        <v>43906</v>
      </c>
      <c r="D3133" s="40" t="s">
        <v>17</v>
      </c>
      <c r="E3133" s="40" t="s">
        <v>6089</v>
      </c>
      <c r="F3133" s="40" t="s">
        <v>19</v>
      </c>
      <c r="G3133" s="40" t="s">
        <v>6183</v>
      </c>
      <c r="H3133" s="93" t="s">
        <v>6184</v>
      </c>
      <c r="I3133" s="86"/>
      <c r="J3133" s="86"/>
      <c r="K3133" s="21"/>
      <c r="L3133" s="21"/>
    </row>
    <row r="3134" spans="1:12" ht="62.5" x14ac:dyDescent="0.25">
      <c r="A3134" s="21"/>
      <c r="B3134" s="40" t="s">
        <v>335</v>
      </c>
      <c r="C3134" s="92">
        <v>43906</v>
      </c>
      <c r="D3134" s="40" t="s">
        <v>17</v>
      </c>
      <c r="E3134" s="40" t="s">
        <v>6089</v>
      </c>
      <c r="F3134" s="40" t="s">
        <v>19</v>
      </c>
      <c r="G3134" s="40" t="s">
        <v>6185</v>
      </c>
      <c r="H3134" s="93" t="s">
        <v>6184</v>
      </c>
      <c r="I3134" s="86"/>
      <c r="J3134" s="86"/>
      <c r="K3134" s="21"/>
      <c r="L3134" s="21"/>
    </row>
    <row r="3135" spans="1:12" ht="100" x14ac:dyDescent="0.25">
      <c r="A3135" s="21"/>
      <c r="B3135" s="40" t="s">
        <v>335</v>
      </c>
      <c r="C3135" s="92">
        <v>43906</v>
      </c>
      <c r="D3135" s="40" t="s">
        <v>17</v>
      </c>
      <c r="E3135" s="40" t="s">
        <v>6089</v>
      </c>
      <c r="F3135" s="40" t="s">
        <v>19</v>
      </c>
      <c r="G3135" s="40" t="s">
        <v>6186</v>
      </c>
      <c r="H3135" s="93" t="s">
        <v>6184</v>
      </c>
      <c r="I3135" s="86"/>
      <c r="J3135" s="86"/>
      <c r="K3135" s="21"/>
      <c r="L3135" s="21"/>
    </row>
    <row r="3136" spans="1:12" ht="150" x14ac:dyDescent="0.25">
      <c r="A3136" s="21"/>
      <c r="B3136" s="40" t="s">
        <v>335</v>
      </c>
      <c r="C3136" s="92">
        <v>43906</v>
      </c>
      <c r="D3136" s="40" t="s">
        <v>17</v>
      </c>
      <c r="E3136" s="40" t="s">
        <v>6089</v>
      </c>
      <c r="F3136" s="40" t="s">
        <v>19</v>
      </c>
      <c r="G3136" s="40" t="s">
        <v>6187</v>
      </c>
      <c r="H3136" s="93" t="s">
        <v>6184</v>
      </c>
      <c r="I3136" s="86"/>
      <c r="J3136" s="86"/>
      <c r="K3136" s="21"/>
      <c r="L3136" s="21"/>
    </row>
    <row r="3137" spans="1:12" ht="62.5" x14ac:dyDescent="0.25">
      <c r="A3137" s="21"/>
      <c r="B3137" s="40" t="s">
        <v>335</v>
      </c>
      <c r="C3137" s="92">
        <v>43906</v>
      </c>
      <c r="D3137" s="40" t="s">
        <v>17</v>
      </c>
      <c r="E3137" s="40" t="s">
        <v>6089</v>
      </c>
      <c r="F3137" s="40" t="s">
        <v>19</v>
      </c>
      <c r="G3137" s="40" t="s">
        <v>6188</v>
      </c>
      <c r="H3137" s="93" t="s">
        <v>6184</v>
      </c>
      <c r="I3137" s="86"/>
      <c r="J3137" s="86"/>
      <c r="K3137" s="21"/>
      <c r="L3137" s="21"/>
    </row>
    <row r="3138" spans="1:12" ht="200" x14ac:dyDescent="0.25">
      <c r="A3138" s="21"/>
      <c r="B3138" s="40" t="s">
        <v>335</v>
      </c>
      <c r="C3138" s="81">
        <v>43906</v>
      </c>
      <c r="D3138" s="40" t="s">
        <v>6189</v>
      </c>
      <c r="E3138" s="40" t="s">
        <v>6060</v>
      </c>
      <c r="F3138" s="40" t="s">
        <v>19</v>
      </c>
      <c r="G3138" s="40" t="s">
        <v>6190</v>
      </c>
      <c r="H3138" s="82" t="s">
        <v>6191</v>
      </c>
      <c r="I3138" s="40" t="s">
        <v>1072</v>
      </c>
      <c r="J3138" s="83"/>
      <c r="K3138" s="21"/>
      <c r="L3138" s="21"/>
    </row>
    <row r="3139" spans="1:12" ht="50" x14ac:dyDescent="0.25">
      <c r="A3139" s="21"/>
      <c r="B3139" s="40" t="s">
        <v>335</v>
      </c>
      <c r="C3139" s="81">
        <v>43906</v>
      </c>
      <c r="D3139" s="40" t="s">
        <v>17</v>
      </c>
      <c r="E3139" s="40" t="s">
        <v>6060</v>
      </c>
      <c r="F3139" s="40" t="s">
        <v>19</v>
      </c>
      <c r="G3139" s="40" t="s">
        <v>6192</v>
      </c>
      <c r="H3139" s="82" t="s">
        <v>6193</v>
      </c>
      <c r="I3139" s="40" t="s">
        <v>1072</v>
      </c>
      <c r="J3139" s="83"/>
      <c r="K3139" s="21"/>
      <c r="L3139" s="21"/>
    </row>
    <row r="3140" spans="1:12" ht="125" x14ac:dyDescent="0.25">
      <c r="A3140" s="21"/>
      <c r="B3140" s="40" t="s">
        <v>335</v>
      </c>
      <c r="C3140" s="81">
        <v>43906</v>
      </c>
      <c r="D3140" s="40" t="s">
        <v>17</v>
      </c>
      <c r="E3140" s="40" t="s">
        <v>6060</v>
      </c>
      <c r="F3140" s="40" t="s">
        <v>36</v>
      </c>
      <c r="G3140" s="40" t="s">
        <v>6194</v>
      </c>
      <c r="H3140" s="82" t="s">
        <v>6191</v>
      </c>
      <c r="I3140" s="40" t="s">
        <v>1072</v>
      </c>
      <c r="J3140" s="83"/>
      <c r="K3140" s="21"/>
      <c r="L3140" s="21"/>
    </row>
    <row r="3141" spans="1:12" ht="62.5" x14ac:dyDescent="0.25">
      <c r="A3141" s="21"/>
      <c r="B3141" s="40" t="s">
        <v>335</v>
      </c>
      <c r="C3141" s="81">
        <v>43906</v>
      </c>
      <c r="D3141" s="40" t="s">
        <v>17</v>
      </c>
      <c r="E3141" s="40" t="s">
        <v>6195</v>
      </c>
      <c r="F3141" s="40" t="s">
        <v>19</v>
      </c>
      <c r="G3141" s="40" t="s">
        <v>6196</v>
      </c>
      <c r="H3141" s="82" t="s">
        <v>6197</v>
      </c>
      <c r="I3141" s="83"/>
      <c r="J3141" s="83"/>
      <c r="K3141" s="21"/>
      <c r="L3141" s="21"/>
    </row>
    <row r="3142" spans="1:12" ht="187.5" x14ac:dyDescent="0.25">
      <c r="A3142" s="21"/>
      <c r="B3142" s="14" t="s">
        <v>335</v>
      </c>
      <c r="C3142" s="112">
        <v>43906</v>
      </c>
      <c r="D3142" s="14" t="s">
        <v>17</v>
      </c>
      <c r="E3142" s="14" t="s">
        <v>298</v>
      </c>
      <c r="F3142" s="14" t="s">
        <v>23</v>
      </c>
      <c r="G3142" s="14" t="s">
        <v>6198</v>
      </c>
      <c r="H3142" s="102" t="s">
        <v>6199</v>
      </c>
      <c r="I3142" s="86"/>
      <c r="J3142" s="86"/>
      <c r="K3142" s="21"/>
      <c r="L3142" s="21"/>
    </row>
    <row r="3143" spans="1:12" ht="87.5" x14ac:dyDescent="0.25">
      <c r="A3143" s="21"/>
      <c r="B3143" s="14" t="s">
        <v>335</v>
      </c>
      <c r="C3143" s="112">
        <v>43906</v>
      </c>
      <c r="D3143" s="14" t="s">
        <v>17</v>
      </c>
      <c r="E3143" s="14" t="s">
        <v>298</v>
      </c>
      <c r="F3143" s="14" t="s">
        <v>23</v>
      </c>
      <c r="G3143" s="14" t="s">
        <v>6200</v>
      </c>
      <c r="H3143" s="113" t="s">
        <v>6199</v>
      </c>
      <c r="I3143" s="86"/>
      <c r="J3143" s="86"/>
      <c r="K3143" s="21"/>
      <c r="L3143" s="21"/>
    </row>
    <row r="3144" spans="1:12" ht="150" x14ac:dyDescent="0.25">
      <c r="A3144" s="21"/>
      <c r="B3144" s="14" t="s">
        <v>335</v>
      </c>
      <c r="C3144" s="112">
        <v>43906</v>
      </c>
      <c r="D3144" s="14" t="s">
        <v>17</v>
      </c>
      <c r="E3144" s="14" t="s">
        <v>298</v>
      </c>
      <c r="F3144" s="14" t="s">
        <v>23</v>
      </c>
      <c r="G3144" s="14" t="s">
        <v>6201</v>
      </c>
      <c r="H3144" s="102" t="s">
        <v>6199</v>
      </c>
      <c r="I3144" s="86"/>
      <c r="J3144" s="86"/>
      <c r="K3144" s="21"/>
      <c r="L3144" s="21"/>
    </row>
    <row r="3145" spans="1:12" ht="37.5" x14ac:dyDescent="0.25">
      <c r="A3145" s="21"/>
      <c r="B3145" s="14" t="s">
        <v>335</v>
      </c>
      <c r="C3145" s="112">
        <v>43906</v>
      </c>
      <c r="D3145" s="14" t="s">
        <v>17</v>
      </c>
      <c r="E3145" s="14" t="s">
        <v>298</v>
      </c>
      <c r="F3145" s="14" t="s">
        <v>23</v>
      </c>
      <c r="G3145" s="14" t="s">
        <v>6202</v>
      </c>
      <c r="H3145" s="113" t="s">
        <v>6199</v>
      </c>
      <c r="I3145" s="86"/>
      <c r="J3145" s="86"/>
      <c r="K3145" s="21"/>
      <c r="L3145" s="21"/>
    </row>
    <row r="3146" spans="1:12" ht="75" x14ac:dyDescent="0.25">
      <c r="A3146" s="21"/>
      <c r="B3146" s="14" t="s">
        <v>335</v>
      </c>
      <c r="C3146" s="112">
        <v>43906</v>
      </c>
      <c r="D3146" s="14" t="s">
        <v>17</v>
      </c>
      <c r="E3146" s="14" t="s">
        <v>298</v>
      </c>
      <c r="F3146" s="14" t="s">
        <v>23</v>
      </c>
      <c r="G3146" s="14" t="s">
        <v>6203</v>
      </c>
      <c r="H3146" s="113" t="s">
        <v>6199</v>
      </c>
      <c r="I3146" s="86"/>
      <c r="J3146" s="86"/>
      <c r="K3146" s="21"/>
      <c r="L3146" s="21"/>
    </row>
    <row r="3147" spans="1:12" ht="50" x14ac:dyDescent="0.25">
      <c r="A3147" s="21"/>
      <c r="B3147" s="14" t="s">
        <v>335</v>
      </c>
      <c r="C3147" s="112">
        <v>43906</v>
      </c>
      <c r="D3147" s="14" t="s">
        <v>17</v>
      </c>
      <c r="E3147" s="14" t="s">
        <v>298</v>
      </c>
      <c r="F3147" s="14" t="s">
        <v>23</v>
      </c>
      <c r="G3147" s="14" t="s">
        <v>6204</v>
      </c>
      <c r="H3147" s="113" t="s">
        <v>6199</v>
      </c>
      <c r="I3147" s="86"/>
      <c r="J3147" s="86"/>
      <c r="K3147" s="21"/>
      <c r="L3147" s="21"/>
    </row>
    <row r="3148" spans="1:12" ht="87.5" x14ac:dyDescent="0.25">
      <c r="A3148" s="21"/>
      <c r="B3148" s="14" t="s">
        <v>335</v>
      </c>
      <c r="C3148" s="112">
        <v>43906</v>
      </c>
      <c r="D3148" s="14" t="s">
        <v>17</v>
      </c>
      <c r="E3148" s="14" t="s">
        <v>298</v>
      </c>
      <c r="F3148" s="14" t="s">
        <v>23</v>
      </c>
      <c r="G3148" s="14" t="s">
        <v>6205</v>
      </c>
      <c r="H3148" s="113" t="s">
        <v>6199</v>
      </c>
      <c r="I3148" s="86"/>
      <c r="J3148" s="86"/>
      <c r="K3148" s="21"/>
      <c r="L3148" s="21"/>
    </row>
    <row r="3149" spans="1:12" ht="100" x14ac:dyDescent="0.25">
      <c r="A3149" s="21"/>
      <c r="B3149" s="14" t="s">
        <v>335</v>
      </c>
      <c r="C3149" s="112">
        <v>43906</v>
      </c>
      <c r="D3149" s="14" t="s">
        <v>17</v>
      </c>
      <c r="E3149" s="14" t="s">
        <v>298</v>
      </c>
      <c r="F3149" s="14" t="s">
        <v>23</v>
      </c>
      <c r="G3149" s="14" t="s">
        <v>6206</v>
      </c>
      <c r="H3149" s="113" t="s">
        <v>6199</v>
      </c>
      <c r="I3149" s="86"/>
      <c r="J3149" s="86"/>
      <c r="K3149" s="21"/>
      <c r="L3149" s="21"/>
    </row>
    <row r="3150" spans="1:12" ht="100" x14ac:dyDescent="0.25">
      <c r="A3150" s="21"/>
      <c r="B3150" s="14" t="s">
        <v>335</v>
      </c>
      <c r="C3150" s="112">
        <v>43902</v>
      </c>
      <c r="D3150" s="14" t="s">
        <v>17</v>
      </c>
      <c r="E3150" s="14" t="s">
        <v>298</v>
      </c>
      <c r="F3150" s="14" t="s">
        <v>23</v>
      </c>
      <c r="G3150" s="14" t="s">
        <v>6207</v>
      </c>
      <c r="H3150" s="102" t="s">
        <v>6208</v>
      </c>
      <c r="I3150" s="86"/>
      <c r="J3150" s="86"/>
      <c r="K3150" s="21"/>
      <c r="L3150" s="21"/>
    </row>
    <row r="3151" spans="1:12" ht="50" x14ac:dyDescent="0.25">
      <c r="A3151" s="21"/>
      <c r="B3151" s="14" t="s">
        <v>6209</v>
      </c>
      <c r="C3151" s="88">
        <v>44035</v>
      </c>
      <c r="D3151" s="14" t="s">
        <v>17</v>
      </c>
      <c r="E3151" s="14" t="s">
        <v>324</v>
      </c>
      <c r="F3151" s="89" t="s">
        <v>27</v>
      </c>
      <c r="G3151" s="90" t="s">
        <v>6210</v>
      </c>
      <c r="H3151" s="31" t="s">
        <v>6211</v>
      </c>
      <c r="I3151" s="91"/>
      <c r="J3151" s="91"/>
      <c r="K3151" s="21"/>
      <c r="L3151" s="21"/>
    </row>
    <row r="3152" spans="1:12" ht="75" x14ac:dyDescent="0.25">
      <c r="A3152" s="21"/>
      <c r="B3152" s="14" t="s">
        <v>6212</v>
      </c>
      <c r="C3152" s="88">
        <v>44007</v>
      </c>
      <c r="D3152" s="14" t="s">
        <v>17</v>
      </c>
      <c r="E3152" s="14" t="s">
        <v>6213</v>
      </c>
      <c r="F3152" s="89" t="s">
        <v>23</v>
      </c>
      <c r="G3152" s="90" t="s">
        <v>6214</v>
      </c>
      <c r="H3152" s="31" t="s">
        <v>268</v>
      </c>
      <c r="I3152" s="91"/>
      <c r="J3152" s="91"/>
      <c r="K3152" s="21"/>
      <c r="L3152" s="21"/>
    </row>
    <row r="3153" spans="1:12" ht="37.5" x14ac:dyDescent="0.25">
      <c r="A3153" s="21"/>
      <c r="B3153" s="14" t="s">
        <v>6212</v>
      </c>
      <c r="C3153" s="88">
        <v>44001</v>
      </c>
      <c r="D3153" s="14" t="s">
        <v>17</v>
      </c>
      <c r="E3153" s="14" t="s">
        <v>266</v>
      </c>
      <c r="F3153" s="89" t="s">
        <v>23</v>
      </c>
      <c r="G3153" s="90" t="s">
        <v>6215</v>
      </c>
      <c r="H3153" s="31" t="s">
        <v>268</v>
      </c>
      <c r="I3153" s="91"/>
      <c r="J3153" s="91"/>
      <c r="K3153" s="21"/>
      <c r="L3153" s="21"/>
    </row>
    <row r="3154" spans="1:12" ht="37.5" x14ac:dyDescent="0.25">
      <c r="A3154" s="21"/>
      <c r="B3154" s="14" t="s">
        <v>6212</v>
      </c>
      <c r="C3154" s="88">
        <v>44001</v>
      </c>
      <c r="D3154" s="14" t="s">
        <v>17</v>
      </c>
      <c r="E3154" s="14" t="s">
        <v>266</v>
      </c>
      <c r="F3154" s="89" t="s">
        <v>23</v>
      </c>
      <c r="G3154" s="90" t="s">
        <v>6216</v>
      </c>
      <c r="H3154" s="31" t="s">
        <v>268</v>
      </c>
      <c r="I3154" s="91"/>
      <c r="J3154" s="91"/>
      <c r="K3154" s="21"/>
      <c r="L3154" s="21"/>
    </row>
    <row r="3155" spans="1:12" ht="50" x14ac:dyDescent="0.25">
      <c r="A3155" s="21"/>
      <c r="B3155" s="14" t="s">
        <v>6212</v>
      </c>
      <c r="C3155" s="88">
        <v>44001</v>
      </c>
      <c r="D3155" s="14" t="s">
        <v>17</v>
      </c>
      <c r="E3155" s="14" t="s">
        <v>266</v>
      </c>
      <c r="F3155" s="89" t="s">
        <v>50</v>
      </c>
      <c r="G3155" s="90" t="s">
        <v>6217</v>
      </c>
      <c r="H3155" s="31" t="s">
        <v>268</v>
      </c>
      <c r="I3155" s="91"/>
      <c r="J3155" s="91"/>
      <c r="K3155" s="21"/>
      <c r="L3155" s="21"/>
    </row>
    <row r="3156" spans="1:12" ht="37.5" x14ac:dyDescent="0.25">
      <c r="A3156" s="21"/>
      <c r="B3156" s="14" t="s">
        <v>6212</v>
      </c>
      <c r="C3156" s="88">
        <v>43998</v>
      </c>
      <c r="D3156" s="14" t="s">
        <v>17</v>
      </c>
      <c r="E3156" s="14" t="s">
        <v>6218</v>
      </c>
      <c r="F3156" s="89" t="s">
        <v>23</v>
      </c>
      <c r="G3156" s="90" t="s">
        <v>6219</v>
      </c>
      <c r="H3156" s="31" t="s">
        <v>6220</v>
      </c>
      <c r="I3156" s="91"/>
      <c r="J3156" s="91"/>
      <c r="K3156" s="21"/>
      <c r="L3156" s="21"/>
    </row>
    <row r="3157" spans="1:12" ht="175" x14ac:dyDescent="0.25">
      <c r="A3157" s="21"/>
      <c r="B3157" s="14" t="s">
        <v>6212</v>
      </c>
      <c r="C3157" s="88">
        <v>43997</v>
      </c>
      <c r="D3157" s="14" t="s">
        <v>17</v>
      </c>
      <c r="E3157" s="14" t="s">
        <v>6218</v>
      </c>
      <c r="F3157" s="89" t="s">
        <v>23</v>
      </c>
      <c r="G3157" s="90" t="s">
        <v>6221</v>
      </c>
      <c r="H3157" s="31" t="s">
        <v>6222</v>
      </c>
      <c r="I3157" s="91"/>
      <c r="J3157" s="91"/>
      <c r="K3157" s="21"/>
      <c r="L3157" s="21"/>
    </row>
    <row r="3158" spans="1:12" ht="50" x14ac:dyDescent="0.25">
      <c r="A3158" s="21"/>
      <c r="B3158" s="14" t="s">
        <v>6212</v>
      </c>
      <c r="C3158" s="88">
        <v>43993</v>
      </c>
      <c r="D3158" s="14" t="s">
        <v>17</v>
      </c>
      <c r="E3158" s="14" t="s">
        <v>6218</v>
      </c>
      <c r="F3158" s="89" t="s">
        <v>19</v>
      </c>
      <c r="G3158" s="90" t="s">
        <v>6223</v>
      </c>
      <c r="H3158" s="102" t="s">
        <v>6224</v>
      </c>
      <c r="I3158" s="91"/>
      <c r="J3158" s="91"/>
      <c r="K3158" s="21"/>
      <c r="L3158" s="21"/>
    </row>
    <row r="3159" spans="1:12" ht="62.5" x14ac:dyDescent="0.25">
      <c r="A3159" s="21"/>
      <c r="B3159" s="14" t="s">
        <v>6212</v>
      </c>
      <c r="C3159" s="88">
        <v>43993</v>
      </c>
      <c r="D3159" s="14" t="s">
        <v>17</v>
      </c>
      <c r="E3159" s="14" t="s">
        <v>6218</v>
      </c>
      <c r="F3159" s="89" t="s">
        <v>27</v>
      </c>
      <c r="G3159" s="90" t="s">
        <v>6225</v>
      </c>
      <c r="H3159" s="102" t="s">
        <v>6226</v>
      </c>
      <c r="I3159" s="91"/>
      <c r="J3159" s="91"/>
      <c r="K3159" s="21"/>
      <c r="L3159" s="21"/>
    </row>
    <row r="3160" spans="1:12" ht="62.5" x14ac:dyDescent="0.25">
      <c r="A3160" s="21"/>
      <c r="B3160" s="14" t="s">
        <v>6212</v>
      </c>
      <c r="C3160" s="88">
        <v>43993</v>
      </c>
      <c r="D3160" s="14" t="s">
        <v>17</v>
      </c>
      <c r="E3160" s="14" t="s">
        <v>6218</v>
      </c>
      <c r="F3160" s="89" t="s">
        <v>23</v>
      </c>
      <c r="G3160" s="90" t="s">
        <v>6227</v>
      </c>
      <c r="H3160" s="102" t="s">
        <v>6228</v>
      </c>
      <c r="I3160" s="91"/>
      <c r="J3160" s="91"/>
      <c r="K3160" s="21"/>
      <c r="L3160" s="21"/>
    </row>
    <row r="3161" spans="1:12" ht="37.5" x14ac:dyDescent="0.25">
      <c r="A3161" s="21"/>
      <c r="B3161" s="40" t="s">
        <v>6212</v>
      </c>
      <c r="C3161" s="92">
        <v>43985</v>
      </c>
      <c r="D3161" s="40" t="s">
        <v>17</v>
      </c>
      <c r="E3161" s="40" t="s">
        <v>304</v>
      </c>
      <c r="F3161" s="40" t="s">
        <v>27</v>
      </c>
      <c r="G3161" s="40" t="s">
        <v>6229</v>
      </c>
      <c r="H3161" s="93" t="s">
        <v>6230</v>
      </c>
      <c r="I3161" s="86"/>
      <c r="J3161" s="86"/>
      <c r="K3161" s="21"/>
      <c r="L3161" s="21"/>
    </row>
    <row r="3162" spans="1:12" ht="25" x14ac:dyDescent="0.25">
      <c r="A3162" s="21"/>
      <c r="B3162" s="40" t="s">
        <v>6212</v>
      </c>
      <c r="C3162" s="92">
        <v>43985</v>
      </c>
      <c r="D3162" s="40" t="s">
        <v>17</v>
      </c>
      <c r="E3162" s="40" t="s">
        <v>304</v>
      </c>
      <c r="F3162" s="40" t="s">
        <v>210</v>
      </c>
      <c r="G3162" s="40" t="s">
        <v>6231</v>
      </c>
      <c r="H3162" s="93" t="s">
        <v>6230</v>
      </c>
      <c r="I3162" s="86"/>
      <c r="J3162" s="86"/>
      <c r="K3162" s="21"/>
      <c r="L3162" s="21"/>
    </row>
    <row r="3163" spans="1:12" ht="75" x14ac:dyDescent="0.25">
      <c r="A3163" s="21"/>
      <c r="B3163" s="40" t="s">
        <v>6212</v>
      </c>
      <c r="C3163" s="92">
        <v>43985</v>
      </c>
      <c r="D3163" s="40" t="s">
        <v>17</v>
      </c>
      <c r="E3163" s="40" t="s">
        <v>304</v>
      </c>
      <c r="F3163" s="40" t="s">
        <v>23</v>
      </c>
      <c r="G3163" s="40" t="s">
        <v>6232</v>
      </c>
      <c r="H3163" s="93" t="s">
        <v>6230</v>
      </c>
      <c r="I3163" s="86"/>
      <c r="J3163" s="86"/>
      <c r="K3163" s="21"/>
      <c r="L3163" s="21"/>
    </row>
    <row r="3164" spans="1:12" ht="137.5" x14ac:dyDescent="0.25">
      <c r="A3164" s="21"/>
      <c r="B3164" s="40" t="s">
        <v>6212</v>
      </c>
      <c r="C3164" s="92">
        <v>43985</v>
      </c>
      <c r="D3164" s="40" t="s">
        <v>17</v>
      </c>
      <c r="E3164" s="40" t="s">
        <v>304</v>
      </c>
      <c r="F3164" s="40" t="s">
        <v>23</v>
      </c>
      <c r="G3164" s="40" t="s">
        <v>6233</v>
      </c>
      <c r="H3164" s="93" t="s">
        <v>6230</v>
      </c>
      <c r="I3164" s="86"/>
      <c r="J3164" s="86"/>
      <c r="K3164" s="21"/>
      <c r="L3164" s="21"/>
    </row>
    <row r="3165" spans="1:12" ht="62.5" x14ac:dyDescent="0.25">
      <c r="A3165" s="21"/>
      <c r="B3165" s="40" t="s">
        <v>6212</v>
      </c>
      <c r="C3165" s="92">
        <v>43985</v>
      </c>
      <c r="D3165" s="40" t="s">
        <v>17</v>
      </c>
      <c r="E3165" s="40" t="s">
        <v>304</v>
      </c>
      <c r="F3165" s="40" t="s">
        <v>23</v>
      </c>
      <c r="G3165" s="40" t="s">
        <v>6234</v>
      </c>
      <c r="H3165" s="93" t="s">
        <v>6230</v>
      </c>
      <c r="I3165" s="86"/>
      <c r="J3165" s="86"/>
      <c r="K3165" s="21"/>
      <c r="L3165" s="21"/>
    </row>
    <row r="3166" spans="1:12" ht="62.5" x14ac:dyDescent="0.25">
      <c r="A3166" s="21"/>
      <c r="B3166" s="40" t="s">
        <v>6212</v>
      </c>
      <c r="C3166" s="92">
        <v>43985</v>
      </c>
      <c r="D3166" s="40" t="s">
        <v>17</v>
      </c>
      <c r="E3166" s="40" t="s">
        <v>304</v>
      </c>
      <c r="F3166" s="40" t="s">
        <v>23</v>
      </c>
      <c r="G3166" s="40" t="s">
        <v>6235</v>
      </c>
      <c r="H3166" s="93" t="s">
        <v>6230</v>
      </c>
      <c r="I3166" s="86"/>
      <c r="J3166" s="86"/>
      <c r="K3166" s="21"/>
      <c r="L3166" s="21"/>
    </row>
    <row r="3167" spans="1:12" ht="62.5" x14ac:dyDescent="0.25">
      <c r="A3167" s="21"/>
      <c r="B3167" s="40" t="s">
        <v>6212</v>
      </c>
      <c r="C3167" s="92">
        <v>43985</v>
      </c>
      <c r="D3167" s="40" t="s">
        <v>17</v>
      </c>
      <c r="E3167" s="40" t="s">
        <v>304</v>
      </c>
      <c r="F3167" s="40" t="s">
        <v>23</v>
      </c>
      <c r="G3167" s="40" t="s">
        <v>6236</v>
      </c>
      <c r="H3167" s="93" t="s">
        <v>6230</v>
      </c>
      <c r="I3167" s="86"/>
      <c r="J3167" s="86"/>
      <c r="K3167" s="21"/>
      <c r="L3167" s="21"/>
    </row>
    <row r="3168" spans="1:12" ht="87.5" x14ac:dyDescent="0.25">
      <c r="A3168" s="21"/>
      <c r="B3168" s="40" t="s">
        <v>6212</v>
      </c>
      <c r="C3168" s="92">
        <v>43985</v>
      </c>
      <c r="D3168" s="40" t="s">
        <v>17</v>
      </c>
      <c r="E3168" s="40" t="s">
        <v>304</v>
      </c>
      <c r="F3168" s="40" t="s">
        <v>23</v>
      </c>
      <c r="G3168" s="40" t="s">
        <v>6237</v>
      </c>
      <c r="H3168" s="93" t="s">
        <v>6230</v>
      </c>
      <c r="I3168" s="86"/>
      <c r="J3168" s="86"/>
      <c r="K3168" s="21"/>
      <c r="L3168" s="21"/>
    </row>
    <row r="3169" spans="1:12" ht="25" x14ac:dyDescent="0.25">
      <c r="A3169" s="21"/>
      <c r="B3169" s="40" t="s">
        <v>6212</v>
      </c>
      <c r="C3169" s="92">
        <v>43985</v>
      </c>
      <c r="D3169" s="40" t="s">
        <v>17</v>
      </c>
      <c r="E3169" s="40" t="s">
        <v>304</v>
      </c>
      <c r="F3169" s="40" t="s">
        <v>23</v>
      </c>
      <c r="G3169" s="40" t="s">
        <v>6238</v>
      </c>
      <c r="H3169" s="93" t="s">
        <v>6230</v>
      </c>
      <c r="I3169" s="86"/>
      <c r="J3169" s="86"/>
      <c r="K3169" s="21"/>
      <c r="L3169" s="21"/>
    </row>
    <row r="3170" spans="1:12" ht="50" x14ac:dyDescent="0.25">
      <c r="A3170" s="21"/>
      <c r="B3170" s="40" t="s">
        <v>6212</v>
      </c>
      <c r="C3170" s="92">
        <v>43985</v>
      </c>
      <c r="D3170" s="40" t="s">
        <v>17</v>
      </c>
      <c r="E3170" s="40" t="s">
        <v>304</v>
      </c>
      <c r="F3170" s="40" t="s">
        <v>23</v>
      </c>
      <c r="G3170" s="40" t="s">
        <v>6239</v>
      </c>
      <c r="H3170" s="93" t="s">
        <v>6230</v>
      </c>
      <c r="I3170" s="86"/>
      <c r="J3170" s="86"/>
      <c r="K3170" s="21"/>
      <c r="L3170" s="21"/>
    </row>
    <row r="3171" spans="1:12" ht="25" x14ac:dyDescent="0.25">
      <c r="A3171" s="21"/>
      <c r="B3171" s="40" t="s">
        <v>6212</v>
      </c>
      <c r="C3171" s="92">
        <v>43985</v>
      </c>
      <c r="D3171" s="40" t="s">
        <v>17</v>
      </c>
      <c r="E3171" s="40" t="s">
        <v>304</v>
      </c>
      <c r="F3171" s="40" t="s">
        <v>23</v>
      </c>
      <c r="G3171" s="40" t="s">
        <v>6240</v>
      </c>
      <c r="H3171" s="93" t="s">
        <v>6230</v>
      </c>
      <c r="I3171" s="86"/>
      <c r="J3171" s="86"/>
      <c r="K3171" s="21"/>
      <c r="L3171" s="21"/>
    </row>
    <row r="3172" spans="1:12" ht="75" x14ac:dyDescent="0.25">
      <c r="A3172" s="21"/>
      <c r="B3172" s="40" t="s">
        <v>6212</v>
      </c>
      <c r="C3172" s="92">
        <v>43985</v>
      </c>
      <c r="D3172" s="40" t="s">
        <v>17</v>
      </c>
      <c r="E3172" s="40" t="s">
        <v>304</v>
      </c>
      <c r="F3172" s="40" t="s">
        <v>23</v>
      </c>
      <c r="G3172" s="40" t="s">
        <v>6241</v>
      </c>
      <c r="H3172" s="93" t="s">
        <v>6230</v>
      </c>
      <c r="I3172" s="86"/>
      <c r="J3172" s="86"/>
      <c r="K3172" s="21"/>
      <c r="L3172" s="21"/>
    </row>
    <row r="3173" spans="1:12" ht="75" x14ac:dyDescent="0.25">
      <c r="A3173" s="21"/>
      <c r="B3173" s="40" t="s">
        <v>6212</v>
      </c>
      <c r="C3173" s="92">
        <v>43985</v>
      </c>
      <c r="D3173" s="40" t="s">
        <v>17</v>
      </c>
      <c r="E3173" s="40" t="s">
        <v>304</v>
      </c>
      <c r="F3173" s="40" t="s">
        <v>23</v>
      </c>
      <c r="G3173" s="40" t="s">
        <v>6242</v>
      </c>
      <c r="H3173" s="31" t="s">
        <v>6230</v>
      </c>
      <c r="I3173" s="86"/>
      <c r="J3173" s="86"/>
      <c r="K3173" s="21"/>
      <c r="L3173" s="21"/>
    </row>
    <row r="3174" spans="1:12" ht="37.5" x14ac:dyDescent="0.25">
      <c r="A3174" s="21"/>
      <c r="B3174" s="40" t="s">
        <v>6212</v>
      </c>
      <c r="C3174" s="92">
        <v>43985</v>
      </c>
      <c r="D3174" s="40" t="s">
        <v>17</v>
      </c>
      <c r="E3174" s="40" t="s">
        <v>304</v>
      </c>
      <c r="F3174" s="40" t="s">
        <v>23</v>
      </c>
      <c r="G3174" s="40" t="s">
        <v>6243</v>
      </c>
      <c r="H3174" s="31" t="s">
        <v>6230</v>
      </c>
      <c r="I3174" s="86"/>
      <c r="J3174" s="86"/>
      <c r="K3174" s="21"/>
      <c r="L3174" s="21"/>
    </row>
    <row r="3175" spans="1:12" ht="125" x14ac:dyDescent="0.25">
      <c r="A3175" s="21"/>
      <c r="B3175" s="40" t="s">
        <v>6212</v>
      </c>
      <c r="C3175" s="92">
        <v>43985</v>
      </c>
      <c r="D3175" s="40" t="s">
        <v>17</v>
      </c>
      <c r="E3175" s="40" t="s">
        <v>304</v>
      </c>
      <c r="F3175" s="40" t="s">
        <v>23</v>
      </c>
      <c r="G3175" s="40" t="s">
        <v>6244</v>
      </c>
      <c r="H3175" s="31" t="s">
        <v>6230</v>
      </c>
      <c r="I3175" s="86"/>
      <c r="J3175" s="86"/>
      <c r="K3175" s="21"/>
      <c r="L3175" s="21"/>
    </row>
    <row r="3176" spans="1:12" ht="100" x14ac:dyDescent="0.25">
      <c r="A3176" s="21"/>
      <c r="B3176" s="40" t="s">
        <v>6212</v>
      </c>
      <c r="C3176" s="92">
        <v>43985</v>
      </c>
      <c r="D3176" s="40" t="s">
        <v>17</v>
      </c>
      <c r="E3176" s="40" t="s">
        <v>304</v>
      </c>
      <c r="F3176" s="40" t="s">
        <v>23</v>
      </c>
      <c r="G3176" s="40" t="s">
        <v>6245</v>
      </c>
      <c r="H3176" s="31" t="s">
        <v>6230</v>
      </c>
      <c r="I3176" s="86"/>
      <c r="J3176" s="86"/>
      <c r="K3176" s="21"/>
      <c r="L3176" s="21"/>
    </row>
    <row r="3177" spans="1:12" ht="50" x14ac:dyDescent="0.25">
      <c r="A3177" s="21"/>
      <c r="B3177" s="40" t="s">
        <v>6212</v>
      </c>
      <c r="C3177" s="92">
        <v>43985</v>
      </c>
      <c r="D3177" s="40" t="s">
        <v>17</v>
      </c>
      <c r="E3177" s="40" t="s">
        <v>304</v>
      </c>
      <c r="F3177" s="40" t="s">
        <v>23</v>
      </c>
      <c r="G3177" s="40" t="s">
        <v>6246</v>
      </c>
      <c r="H3177" s="31" t="s">
        <v>6230</v>
      </c>
      <c r="I3177" s="86"/>
      <c r="J3177" s="86"/>
      <c r="K3177" s="21"/>
      <c r="L3177" s="21"/>
    </row>
    <row r="3178" spans="1:12" ht="37.5" x14ac:dyDescent="0.25">
      <c r="A3178" s="21"/>
      <c r="B3178" s="40" t="s">
        <v>6212</v>
      </c>
      <c r="C3178" s="92">
        <v>43985</v>
      </c>
      <c r="D3178" s="40" t="s">
        <v>17</v>
      </c>
      <c r="E3178" s="40" t="s">
        <v>304</v>
      </c>
      <c r="F3178" s="40" t="s">
        <v>27</v>
      </c>
      <c r="G3178" s="40" t="s">
        <v>6247</v>
      </c>
      <c r="H3178" s="31" t="s">
        <v>6230</v>
      </c>
      <c r="I3178" s="86"/>
      <c r="J3178" s="86"/>
      <c r="K3178" s="21"/>
      <c r="L3178" s="21"/>
    </row>
    <row r="3179" spans="1:12" ht="37.5" x14ac:dyDescent="0.25">
      <c r="A3179" s="21"/>
      <c r="B3179" s="40" t="s">
        <v>6212</v>
      </c>
      <c r="C3179" s="92">
        <v>43983</v>
      </c>
      <c r="D3179" s="40" t="s">
        <v>17</v>
      </c>
      <c r="E3179" s="40" t="s">
        <v>6218</v>
      </c>
      <c r="F3179" s="40" t="s">
        <v>27</v>
      </c>
      <c r="G3179" s="40" t="s">
        <v>6248</v>
      </c>
      <c r="H3179" s="93" t="s">
        <v>6249</v>
      </c>
      <c r="I3179" s="86"/>
      <c r="J3179" s="86"/>
      <c r="K3179" s="21"/>
      <c r="L3179" s="21"/>
    </row>
    <row r="3180" spans="1:12" ht="37.5" x14ac:dyDescent="0.25">
      <c r="A3180" s="21"/>
      <c r="B3180" s="40" t="s">
        <v>6212</v>
      </c>
      <c r="C3180" s="92">
        <v>43979</v>
      </c>
      <c r="D3180" s="40" t="s">
        <v>17</v>
      </c>
      <c r="E3180" s="40" t="s">
        <v>6250</v>
      </c>
      <c r="F3180" s="40" t="s">
        <v>108</v>
      </c>
      <c r="G3180" s="40" t="s">
        <v>6251</v>
      </c>
      <c r="H3180" s="93" t="s">
        <v>6252</v>
      </c>
      <c r="I3180" s="86"/>
      <c r="J3180" s="86"/>
      <c r="K3180" s="21"/>
      <c r="L3180" s="21"/>
    </row>
    <row r="3181" spans="1:12" ht="50" x14ac:dyDescent="0.25">
      <c r="A3181" s="21"/>
      <c r="B3181" s="40" t="s">
        <v>6212</v>
      </c>
      <c r="C3181" s="92">
        <v>43978</v>
      </c>
      <c r="D3181" s="40" t="s">
        <v>17</v>
      </c>
      <c r="E3181" s="40" t="s">
        <v>304</v>
      </c>
      <c r="F3181" s="40" t="s">
        <v>19</v>
      </c>
      <c r="G3181" s="40" t="s">
        <v>6253</v>
      </c>
      <c r="H3181" s="93" t="s">
        <v>6254</v>
      </c>
      <c r="I3181" s="86"/>
      <c r="J3181" s="86"/>
      <c r="K3181" s="21"/>
      <c r="L3181" s="21"/>
    </row>
    <row r="3182" spans="1:12" ht="150" x14ac:dyDescent="0.25">
      <c r="A3182" s="21"/>
      <c r="B3182" s="40" t="s">
        <v>6212</v>
      </c>
      <c r="C3182" s="92">
        <v>43976</v>
      </c>
      <c r="D3182" s="40" t="s">
        <v>17</v>
      </c>
      <c r="E3182" s="40" t="s">
        <v>6218</v>
      </c>
      <c r="F3182" s="40" t="s">
        <v>23</v>
      </c>
      <c r="G3182" s="40" t="s">
        <v>6255</v>
      </c>
      <c r="H3182" s="93" t="s">
        <v>6256</v>
      </c>
      <c r="I3182" s="86"/>
      <c r="J3182" s="86"/>
      <c r="K3182" s="21"/>
      <c r="L3182" s="21"/>
    </row>
    <row r="3183" spans="1:12" ht="75" x14ac:dyDescent="0.25">
      <c r="A3183" s="21"/>
      <c r="B3183" s="40" t="s">
        <v>6212</v>
      </c>
      <c r="C3183" s="92">
        <v>43970</v>
      </c>
      <c r="D3183" s="40" t="s">
        <v>17</v>
      </c>
      <c r="E3183" s="40" t="s">
        <v>6257</v>
      </c>
      <c r="F3183" s="40" t="s">
        <v>19</v>
      </c>
      <c r="G3183" s="40" t="s">
        <v>6258</v>
      </c>
      <c r="H3183" s="93" t="s">
        <v>6259</v>
      </c>
      <c r="I3183" s="86"/>
      <c r="J3183" s="86"/>
      <c r="K3183" s="21"/>
      <c r="L3183" s="21"/>
    </row>
    <row r="3184" spans="1:12" ht="125" x14ac:dyDescent="0.25">
      <c r="A3184" s="21"/>
      <c r="B3184" s="40" t="s">
        <v>6212</v>
      </c>
      <c r="C3184" s="92">
        <v>43970</v>
      </c>
      <c r="D3184" s="40" t="s">
        <v>17</v>
      </c>
      <c r="E3184" s="40" t="s">
        <v>6257</v>
      </c>
      <c r="F3184" s="40" t="s">
        <v>19</v>
      </c>
      <c r="G3184" s="40" t="s">
        <v>6260</v>
      </c>
      <c r="H3184" s="93" t="s">
        <v>6259</v>
      </c>
      <c r="I3184" s="86"/>
      <c r="J3184" s="86"/>
      <c r="K3184" s="21"/>
      <c r="L3184" s="21"/>
    </row>
    <row r="3185" spans="1:12" ht="100" x14ac:dyDescent="0.25">
      <c r="A3185" s="21"/>
      <c r="B3185" s="40" t="s">
        <v>6212</v>
      </c>
      <c r="C3185" s="92">
        <v>43970</v>
      </c>
      <c r="D3185" s="40" t="s">
        <v>17</v>
      </c>
      <c r="E3185" s="40" t="s">
        <v>6257</v>
      </c>
      <c r="F3185" s="40" t="s">
        <v>19</v>
      </c>
      <c r="G3185" s="40" t="s">
        <v>6261</v>
      </c>
      <c r="H3185" s="93" t="s">
        <v>6259</v>
      </c>
      <c r="I3185" s="86"/>
      <c r="J3185" s="86"/>
      <c r="K3185" s="21"/>
      <c r="L3185" s="21"/>
    </row>
    <row r="3186" spans="1:12" ht="112.5" x14ac:dyDescent="0.25">
      <c r="A3186" s="21"/>
      <c r="B3186" s="40" t="s">
        <v>6212</v>
      </c>
      <c r="C3186" s="92">
        <v>43969</v>
      </c>
      <c r="D3186" s="40" t="s">
        <v>17</v>
      </c>
      <c r="E3186" s="40" t="s">
        <v>266</v>
      </c>
      <c r="F3186" s="40" t="s">
        <v>19</v>
      </c>
      <c r="G3186" s="40" t="s">
        <v>6262</v>
      </c>
      <c r="H3186" s="93" t="s">
        <v>6263</v>
      </c>
      <c r="I3186" s="86"/>
      <c r="J3186" s="86"/>
      <c r="K3186" s="21"/>
      <c r="L3186" s="21"/>
    </row>
    <row r="3187" spans="1:12" ht="75" x14ac:dyDescent="0.25">
      <c r="A3187" s="21"/>
      <c r="B3187" s="40" t="s">
        <v>6212</v>
      </c>
      <c r="C3187" s="92">
        <v>43969</v>
      </c>
      <c r="D3187" s="40" t="s">
        <v>17</v>
      </c>
      <c r="E3187" s="40" t="s">
        <v>266</v>
      </c>
      <c r="F3187" s="40" t="s">
        <v>19</v>
      </c>
      <c r="G3187" s="40" t="s">
        <v>6264</v>
      </c>
      <c r="H3187" s="93" t="s">
        <v>6263</v>
      </c>
      <c r="I3187" s="86"/>
      <c r="J3187" s="86"/>
      <c r="K3187" s="21"/>
      <c r="L3187" s="21"/>
    </row>
    <row r="3188" spans="1:12" ht="87.5" x14ac:dyDescent="0.25">
      <c r="A3188" s="21"/>
      <c r="B3188" s="40" t="s">
        <v>6212</v>
      </c>
      <c r="C3188" s="92">
        <v>43969</v>
      </c>
      <c r="D3188" s="40" t="s">
        <v>17</v>
      </c>
      <c r="E3188" s="40" t="s">
        <v>266</v>
      </c>
      <c r="F3188" s="40" t="s">
        <v>19</v>
      </c>
      <c r="G3188" s="40" t="s">
        <v>6265</v>
      </c>
      <c r="H3188" s="93" t="s">
        <v>6263</v>
      </c>
      <c r="I3188" s="86"/>
      <c r="J3188" s="86"/>
      <c r="K3188" s="21"/>
      <c r="L3188" s="21"/>
    </row>
    <row r="3189" spans="1:12" ht="50" x14ac:dyDescent="0.25">
      <c r="A3189" s="21"/>
      <c r="B3189" s="40" t="s">
        <v>6212</v>
      </c>
      <c r="C3189" s="92">
        <v>43969</v>
      </c>
      <c r="D3189" s="40" t="s">
        <v>17</v>
      </c>
      <c r="E3189" s="40" t="s">
        <v>266</v>
      </c>
      <c r="F3189" s="40" t="s">
        <v>19</v>
      </c>
      <c r="G3189" s="40" t="s">
        <v>6266</v>
      </c>
      <c r="H3189" s="93" t="s">
        <v>6263</v>
      </c>
      <c r="I3189" s="86"/>
      <c r="J3189" s="86"/>
      <c r="K3189" s="21"/>
      <c r="L3189" s="21"/>
    </row>
    <row r="3190" spans="1:12" ht="87.5" x14ac:dyDescent="0.25">
      <c r="A3190" s="21"/>
      <c r="B3190" s="40" t="s">
        <v>6212</v>
      </c>
      <c r="C3190" s="92">
        <v>43969</v>
      </c>
      <c r="D3190" s="40" t="s">
        <v>17</v>
      </c>
      <c r="E3190" s="40" t="s">
        <v>266</v>
      </c>
      <c r="F3190" s="40" t="s">
        <v>19</v>
      </c>
      <c r="G3190" s="40" t="s">
        <v>6267</v>
      </c>
      <c r="H3190" s="93" t="s">
        <v>6263</v>
      </c>
      <c r="I3190" s="86"/>
      <c r="J3190" s="86"/>
      <c r="K3190" s="21"/>
      <c r="L3190" s="21"/>
    </row>
    <row r="3191" spans="1:12" ht="75" x14ac:dyDescent="0.25">
      <c r="A3191" s="21"/>
      <c r="B3191" s="40" t="s">
        <v>6212</v>
      </c>
      <c r="C3191" s="92">
        <v>43969</v>
      </c>
      <c r="D3191" s="40" t="s">
        <v>17</v>
      </c>
      <c r="E3191" s="40" t="s">
        <v>266</v>
      </c>
      <c r="F3191" s="40" t="s">
        <v>19</v>
      </c>
      <c r="G3191" s="40" t="s">
        <v>6268</v>
      </c>
      <c r="H3191" s="93" t="s">
        <v>6263</v>
      </c>
      <c r="I3191" s="86"/>
      <c r="J3191" s="86"/>
      <c r="K3191" s="21"/>
      <c r="L3191" s="21"/>
    </row>
    <row r="3192" spans="1:12" ht="75" x14ac:dyDescent="0.25">
      <c r="A3192" s="21"/>
      <c r="B3192" s="40" t="s">
        <v>6212</v>
      </c>
      <c r="C3192" s="92">
        <v>43969</v>
      </c>
      <c r="D3192" s="40" t="s">
        <v>17</v>
      </c>
      <c r="E3192" s="40" t="s">
        <v>266</v>
      </c>
      <c r="F3192" s="40" t="s">
        <v>19</v>
      </c>
      <c r="G3192" s="40" t="s">
        <v>6269</v>
      </c>
      <c r="H3192" s="93" t="s">
        <v>6263</v>
      </c>
      <c r="I3192" s="86"/>
      <c r="J3192" s="86"/>
      <c r="K3192" s="21"/>
      <c r="L3192" s="21"/>
    </row>
    <row r="3193" spans="1:12" ht="50" x14ac:dyDescent="0.25">
      <c r="A3193" s="21"/>
      <c r="B3193" s="40" t="s">
        <v>6212</v>
      </c>
      <c r="C3193" s="92">
        <v>43969</v>
      </c>
      <c r="D3193" s="40" t="s">
        <v>17</v>
      </c>
      <c r="E3193" s="40" t="s">
        <v>266</v>
      </c>
      <c r="F3193" s="40" t="s">
        <v>19</v>
      </c>
      <c r="G3193" s="40" t="s">
        <v>6270</v>
      </c>
      <c r="H3193" s="93" t="s">
        <v>6263</v>
      </c>
      <c r="I3193" s="86"/>
      <c r="J3193" s="86"/>
      <c r="K3193" s="21"/>
      <c r="L3193" s="21"/>
    </row>
    <row r="3194" spans="1:12" ht="62.5" x14ac:dyDescent="0.25">
      <c r="A3194" s="21"/>
      <c r="B3194" s="40" t="s">
        <v>6212</v>
      </c>
      <c r="C3194" s="92">
        <v>43969</v>
      </c>
      <c r="D3194" s="40" t="s">
        <v>17</v>
      </c>
      <c r="E3194" s="40" t="s">
        <v>266</v>
      </c>
      <c r="F3194" s="40" t="s">
        <v>19</v>
      </c>
      <c r="G3194" s="40" t="s">
        <v>6271</v>
      </c>
      <c r="H3194" s="93" t="s">
        <v>6263</v>
      </c>
      <c r="I3194" s="86"/>
      <c r="J3194" s="86"/>
      <c r="K3194" s="21"/>
      <c r="L3194" s="21"/>
    </row>
    <row r="3195" spans="1:12" ht="75" x14ac:dyDescent="0.25">
      <c r="A3195" s="21"/>
      <c r="B3195" s="40" t="s">
        <v>6212</v>
      </c>
      <c r="C3195" s="92">
        <v>43969</v>
      </c>
      <c r="D3195" s="40" t="s">
        <v>17</v>
      </c>
      <c r="E3195" s="40" t="s">
        <v>266</v>
      </c>
      <c r="F3195" s="40" t="s">
        <v>19</v>
      </c>
      <c r="G3195" s="40" t="s">
        <v>6272</v>
      </c>
      <c r="H3195" s="93" t="s">
        <v>6263</v>
      </c>
      <c r="I3195" s="86"/>
      <c r="J3195" s="86"/>
      <c r="K3195" s="21"/>
      <c r="L3195" s="21"/>
    </row>
    <row r="3196" spans="1:12" ht="87.5" x14ac:dyDescent="0.25">
      <c r="A3196" s="21"/>
      <c r="B3196" s="40" t="s">
        <v>6212</v>
      </c>
      <c r="C3196" s="92">
        <v>43969</v>
      </c>
      <c r="D3196" s="40" t="s">
        <v>17</v>
      </c>
      <c r="E3196" s="40" t="s">
        <v>266</v>
      </c>
      <c r="F3196" s="40" t="s">
        <v>19</v>
      </c>
      <c r="G3196" s="40" t="s">
        <v>6273</v>
      </c>
      <c r="H3196" s="93" t="s">
        <v>6263</v>
      </c>
      <c r="I3196" s="86"/>
      <c r="J3196" s="86"/>
      <c r="K3196" s="21"/>
      <c r="L3196" s="21"/>
    </row>
    <row r="3197" spans="1:12" ht="50" x14ac:dyDescent="0.25">
      <c r="A3197" s="21"/>
      <c r="B3197" s="40" t="s">
        <v>6212</v>
      </c>
      <c r="C3197" s="92">
        <v>43969</v>
      </c>
      <c r="D3197" s="40" t="s">
        <v>17</v>
      </c>
      <c r="E3197" s="40" t="s">
        <v>266</v>
      </c>
      <c r="F3197" s="40" t="s">
        <v>19</v>
      </c>
      <c r="G3197" s="40" t="s">
        <v>6274</v>
      </c>
      <c r="H3197" s="93" t="s">
        <v>6263</v>
      </c>
      <c r="I3197" s="86"/>
      <c r="J3197" s="86"/>
      <c r="K3197" s="21"/>
      <c r="L3197" s="21"/>
    </row>
    <row r="3198" spans="1:12" ht="87.5" x14ac:dyDescent="0.25">
      <c r="A3198" s="21"/>
      <c r="B3198" s="40" t="s">
        <v>6212</v>
      </c>
      <c r="C3198" s="92">
        <v>43969</v>
      </c>
      <c r="D3198" s="40" t="s">
        <v>17</v>
      </c>
      <c r="E3198" s="40" t="s">
        <v>6218</v>
      </c>
      <c r="F3198" s="40" t="s">
        <v>19</v>
      </c>
      <c r="G3198" s="40" t="s">
        <v>6275</v>
      </c>
      <c r="H3198" s="93" t="s">
        <v>6276</v>
      </c>
      <c r="I3198" s="86"/>
      <c r="J3198" s="86"/>
      <c r="K3198" s="21"/>
      <c r="L3198" s="21"/>
    </row>
    <row r="3199" spans="1:12" ht="75" x14ac:dyDescent="0.25">
      <c r="A3199" s="21"/>
      <c r="B3199" s="40" t="s">
        <v>6212</v>
      </c>
      <c r="C3199" s="92">
        <v>43965</v>
      </c>
      <c r="D3199" s="40" t="s">
        <v>17</v>
      </c>
      <c r="E3199" s="40" t="s">
        <v>6218</v>
      </c>
      <c r="F3199" s="40" t="s">
        <v>19</v>
      </c>
      <c r="G3199" s="40" t="s">
        <v>6277</v>
      </c>
      <c r="H3199" s="93" t="s">
        <v>6278</v>
      </c>
      <c r="I3199" s="86"/>
      <c r="J3199" s="86"/>
      <c r="K3199" s="21"/>
      <c r="L3199" s="21"/>
    </row>
    <row r="3200" spans="1:12" ht="112.5" x14ac:dyDescent="0.25">
      <c r="A3200" s="21"/>
      <c r="B3200" s="40" t="s">
        <v>6212</v>
      </c>
      <c r="C3200" s="92">
        <v>43964</v>
      </c>
      <c r="D3200" s="40" t="s">
        <v>17</v>
      </c>
      <c r="E3200" s="40" t="s">
        <v>6250</v>
      </c>
      <c r="F3200" s="40" t="s">
        <v>27</v>
      </c>
      <c r="G3200" s="40" t="s">
        <v>6279</v>
      </c>
      <c r="H3200" s="93" t="s">
        <v>6280</v>
      </c>
      <c r="I3200" s="86"/>
      <c r="J3200" s="86"/>
      <c r="K3200" s="21"/>
      <c r="L3200" s="21"/>
    </row>
    <row r="3201" spans="1:12" ht="112.5" x14ac:dyDescent="0.25">
      <c r="A3201" s="21"/>
      <c r="B3201" s="40" t="s">
        <v>6212</v>
      </c>
      <c r="C3201" s="92">
        <v>43964</v>
      </c>
      <c r="D3201" s="40" t="s">
        <v>17</v>
      </c>
      <c r="E3201" s="40" t="s">
        <v>266</v>
      </c>
      <c r="F3201" s="40" t="s">
        <v>19</v>
      </c>
      <c r="G3201" s="40" t="s">
        <v>6281</v>
      </c>
      <c r="H3201" s="93" t="s">
        <v>6282</v>
      </c>
      <c r="I3201" s="86"/>
      <c r="J3201" s="86"/>
      <c r="K3201" s="21"/>
      <c r="L3201" s="21"/>
    </row>
    <row r="3202" spans="1:12" ht="50" x14ac:dyDescent="0.25">
      <c r="A3202" s="21"/>
      <c r="B3202" s="40" t="s">
        <v>6212</v>
      </c>
      <c r="C3202" s="92">
        <v>43963</v>
      </c>
      <c r="D3202" s="40" t="s">
        <v>17</v>
      </c>
      <c r="E3202" s="40" t="s">
        <v>266</v>
      </c>
      <c r="F3202" s="40" t="s">
        <v>27</v>
      </c>
      <c r="G3202" s="40" t="s">
        <v>6283</v>
      </c>
      <c r="H3202" s="93" t="s">
        <v>6284</v>
      </c>
      <c r="I3202" s="86"/>
      <c r="J3202" s="86"/>
      <c r="K3202" s="21"/>
      <c r="L3202" s="21"/>
    </row>
    <row r="3203" spans="1:12" ht="87.5" x14ac:dyDescent="0.25">
      <c r="A3203" s="21"/>
      <c r="B3203" s="40" t="s">
        <v>6212</v>
      </c>
      <c r="C3203" s="92">
        <v>43957</v>
      </c>
      <c r="D3203" s="40" t="s">
        <v>17</v>
      </c>
      <c r="E3203" s="40" t="s">
        <v>266</v>
      </c>
      <c r="F3203" s="40" t="s">
        <v>27</v>
      </c>
      <c r="G3203" s="40" t="s">
        <v>6285</v>
      </c>
      <c r="H3203" s="93" t="s">
        <v>6286</v>
      </c>
      <c r="I3203" s="86"/>
      <c r="J3203" s="86"/>
      <c r="K3203" s="21"/>
      <c r="L3203" s="21"/>
    </row>
    <row r="3204" spans="1:12" ht="75" x14ac:dyDescent="0.25">
      <c r="A3204" s="21"/>
      <c r="B3204" s="40" t="s">
        <v>6212</v>
      </c>
      <c r="C3204" s="92">
        <v>43957</v>
      </c>
      <c r="D3204" s="40" t="s">
        <v>17</v>
      </c>
      <c r="E3204" s="40" t="s">
        <v>266</v>
      </c>
      <c r="F3204" s="40" t="s">
        <v>19</v>
      </c>
      <c r="G3204" s="40" t="s">
        <v>6287</v>
      </c>
      <c r="H3204" s="82" t="s">
        <v>6288</v>
      </c>
      <c r="I3204" s="86"/>
      <c r="J3204" s="86"/>
      <c r="K3204" s="21"/>
      <c r="L3204" s="21"/>
    </row>
    <row r="3205" spans="1:12" ht="137.5" x14ac:dyDescent="0.25">
      <c r="A3205" s="21"/>
      <c r="B3205" s="40" t="s">
        <v>6212</v>
      </c>
      <c r="C3205" s="92">
        <v>43950</v>
      </c>
      <c r="D3205" s="40" t="s">
        <v>17</v>
      </c>
      <c r="E3205" s="40" t="s">
        <v>266</v>
      </c>
      <c r="F3205" s="40" t="s">
        <v>19</v>
      </c>
      <c r="G3205" s="40" t="s">
        <v>6289</v>
      </c>
      <c r="H3205" s="82" t="s">
        <v>6290</v>
      </c>
      <c r="I3205" s="86"/>
      <c r="J3205" s="86"/>
      <c r="K3205" s="21"/>
      <c r="L3205" s="21"/>
    </row>
    <row r="3206" spans="1:12" ht="162.5" x14ac:dyDescent="0.25">
      <c r="A3206" s="21"/>
      <c r="B3206" s="40" t="s">
        <v>6212</v>
      </c>
      <c r="C3206" s="92">
        <v>43950</v>
      </c>
      <c r="D3206" s="40" t="s">
        <v>17</v>
      </c>
      <c r="E3206" s="40" t="s">
        <v>266</v>
      </c>
      <c r="F3206" s="40" t="s">
        <v>19</v>
      </c>
      <c r="G3206" s="40" t="s">
        <v>6291</v>
      </c>
      <c r="H3206" s="82" t="s">
        <v>6292</v>
      </c>
      <c r="I3206" s="86"/>
      <c r="J3206" s="86"/>
      <c r="K3206" s="21"/>
      <c r="L3206" s="21"/>
    </row>
    <row r="3207" spans="1:12" ht="50" x14ac:dyDescent="0.25">
      <c r="A3207" s="21"/>
      <c r="B3207" s="40" t="s">
        <v>6212</v>
      </c>
      <c r="C3207" s="92">
        <v>43950</v>
      </c>
      <c r="D3207" s="40" t="s">
        <v>17</v>
      </c>
      <c r="E3207" s="40" t="s">
        <v>266</v>
      </c>
      <c r="F3207" s="40" t="s">
        <v>27</v>
      </c>
      <c r="G3207" s="40" t="s">
        <v>6293</v>
      </c>
      <c r="H3207" s="82" t="s">
        <v>6294</v>
      </c>
      <c r="I3207" s="86"/>
      <c r="J3207" s="86"/>
      <c r="K3207" s="21"/>
      <c r="L3207" s="21"/>
    </row>
    <row r="3208" spans="1:12" ht="87.5" x14ac:dyDescent="0.25">
      <c r="A3208" s="21"/>
      <c r="B3208" s="40" t="s">
        <v>6212</v>
      </c>
      <c r="C3208" s="92">
        <v>43948</v>
      </c>
      <c r="D3208" s="40" t="s">
        <v>17</v>
      </c>
      <c r="E3208" s="40" t="s">
        <v>266</v>
      </c>
      <c r="F3208" s="40" t="s">
        <v>19</v>
      </c>
      <c r="G3208" s="40" t="s">
        <v>6295</v>
      </c>
      <c r="H3208" s="82" t="s">
        <v>6296</v>
      </c>
      <c r="I3208" s="86"/>
      <c r="J3208" s="86"/>
      <c r="K3208" s="21"/>
      <c r="L3208" s="21"/>
    </row>
    <row r="3209" spans="1:12" ht="87.5" x14ac:dyDescent="0.25">
      <c r="A3209" s="21"/>
      <c r="B3209" s="40" t="s">
        <v>6212</v>
      </c>
      <c r="C3209" s="92">
        <v>43948</v>
      </c>
      <c r="D3209" s="40" t="s">
        <v>17</v>
      </c>
      <c r="E3209" s="40" t="s">
        <v>266</v>
      </c>
      <c r="F3209" s="40" t="s">
        <v>19</v>
      </c>
      <c r="G3209" s="40" t="s">
        <v>6297</v>
      </c>
      <c r="H3209" s="82" t="s">
        <v>6298</v>
      </c>
      <c r="I3209" s="86"/>
      <c r="J3209" s="86"/>
      <c r="K3209" s="21"/>
      <c r="L3209" s="21"/>
    </row>
    <row r="3210" spans="1:12" ht="62.5" x14ac:dyDescent="0.25">
      <c r="A3210" s="21"/>
      <c r="B3210" s="40" t="s">
        <v>6212</v>
      </c>
      <c r="C3210" s="92">
        <v>43943</v>
      </c>
      <c r="D3210" s="40" t="s">
        <v>17</v>
      </c>
      <c r="E3210" s="40" t="s">
        <v>266</v>
      </c>
      <c r="F3210" s="40" t="s">
        <v>27</v>
      </c>
      <c r="G3210" s="40" t="s">
        <v>6299</v>
      </c>
      <c r="H3210" s="93" t="s">
        <v>6300</v>
      </c>
      <c r="I3210" s="86"/>
      <c r="J3210" s="86"/>
      <c r="K3210" s="21"/>
      <c r="L3210" s="21"/>
    </row>
    <row r="3211" spans="1:12" ht="50" x14ac:dyDescent="0.25">
      <c r="A3211" s="21"/>
      <c r="B3211" s="40" t="s">
        <v>6212</v>
      </c>
      <c r="C3211" s="92">
        <v>43943</v>
      </c>
      <c r="D3211" s="40" t="s">
        <v>17</v>
      </c>
      <c r="E3211" s="40" t="s">
        <v>266</v>
      </c>
      <c r="F3211" s="40" t="s">
        <v>27</v>
      </c>
      <c r="G3211" s="40" t="s">
        <v>6301</v>
      </c>
      <c r="H3211" s="82" t="s">
        <v>6302</v>
      </c>
      <c r="I3211" s="86"/>
      <c r="J3211" s="86"/>
      <c r="K3211" s="21"/>
      <c r="L3211" s="21"/>
    </row>
    <row r="3212" spans="1:12" ht="50" x14ac:dyDescent="0.25">
      <c r="A3212" s="21"/>
      <c r="B3212" s="40" t="s">
        <v>6212</v>
      </c>
      <c r="C3212" s="92">
        <v>43943</v>
      </c>
      <c r="D3212" s="40" t="s">
        <v>17</v>
      </c>
      <c r="E3212" s="40" t="s">
        <v>266</v>
      </c>
      <c r="F3212" s="40" t="s">
        <v>27</v>
      </c>
      <c r="G3212" s="40" t="s">
        <v>6303</v>
      </c>
      <c r="H3212" s="82" t="s">
        <v>6302</v>
      </c>
      <c r="I3212" s="86"/>
      <c r="J3212" s="86"/>
      <c r="K3212" s="21"/>
      <c r="L3212" s="21"/>
    </row>
    <row r="3213" spans="1:12" ht="62.5" x14ac:dyDescent="0.25">
      <c r="A3213" s="21"/>
      <c r="B3213" s="40" t="s">
        <v>6212</v>
      </c>
      <c r="C3213" s="92">
        <v>43943</v>
      </c>
      <c r="D3213" s="40" t="s">
        <v>17</v>
      </c>
      <c r="E3213" s="40" t="s">
        <v>266</v>
      </c>
      <c r="F3213" s="40" t="s">
        <v>122</v>
      </c>
      <c r="G3213" s="40" t="s">
        <v>6304</v>
      </c>
      <c r="H3213" s="93" t="s">
        <v>6305</v>
      </c>
      <c r="I3213" s="86"/>
      <c r="J3213" s="86"/>
      <c r="K3213" s="21"/>
      <c r="L3213" s="21"/>
    </row>
    <row r="3214" spans="1:12" ht="150" x14ac:dyDescent="0.25">
      <c r="A3214" s="21"/>
      <c r="B3214" s="40" t="s">
        <v>6212</v>
      </c>
      <c r="C3214" s="92">
        <v>43943</v>
      </c>
      <c r="D3214" s="40" t="s">
        <v>17</v>
      </c>
      <c r="E3214" s="40" t="s">
        <v>304</v>
      </c>
      <c r="F3214" s="40" t="s">
        <v>23</v>
      </c>
      <c r="G3214" s="40" t="s">
        <v>6306</v>
      </c>
      <c r="H3214" s="82" t="s">
        <v>6307</v>
      </c>
      <c r="I3214" s="86"/>
      <c r="J3214" s="86"/>
      <c r="K3214" s="21"/>
      <c r="L3214" s="21"/>
    </row>
    <row r="3215" spans="1:12" ht="50" x14ac:dyDescent="0.25">
      <c r="A3215" s="21"/>
      <c r="B3215" s="40" t="s">
        <v>6212</v>
      </c>
      <c r="C3215" s="92">
        <v>43942</v>
      </c>
      <c r="D3215" s="40" t="s">
        <v>17</v>
      </c>
      <c r="E3215" s="40" t="s">
        <v>266</v>
      </c>
      <c r="F3215" s="40" t="s">
        <v>19</v>
      </c>
      <c r="G3215" s="40" t="s">
        <v>6308</v>
      </c>
      <c r="H3215" s="82" t="s">
        <v>6309</v>
      </c>
      <c r="I3215" s="86"/>
      <c r="J3215" s="86"/>
      <c r="K3215" s="21"/>
      <c r="L3215" s="21"/>
    </row>
    <row r="3216" spans="1:12" ht="50" x14ac:dyDescent="0.25">
      <c r="A3216" s="21"/>
      <c r="B3216" s="40" t="s">
        <v>6212</v>
      </c>
      <c r="C3216" s="92">
        <v>43941</v>
      </c>
      <c r="D3216" s="40" t="s">
        <v>17</v>
      </c>
      <c r="E3216" s="40" t="s">
        <v>266</v>
      </c>
      <c r="F3216" s="40" t="s">
        <v>19</v>
      </c>
      <c r="G3216" s="40" t="s">
        <v>6310</v>
      </c>
      <c r="H3216" s="82" t="s">
        <v>6311</v>
      </c>
      <c r="I3216" s="86"/>
      <c r="J3216" s="86"/>
      <c r="K3216" s="21"/>
      <c r="L3216" s="21"/>
    </row>
    <row r="3217" spans="1:12" ht="50" x14ac:dyDescent="0.25">
      <c r="A3217" s="21"/>
      <c r="B3217" s="40" t="s">
        <v>6212</v>
      </c>
      <c r="C3217" s="92">
        <v>43941</v>
      </c>
      <c r="D3217" s="40" t="s">
        <v>17</v>
      </c>
      <c r="E3217" s="40" t="s">
        <v>266</v>
      </c>
      <c r="F3217" s="40" t="s">
        <v>19</v>
      </c>
      <c r="G3217" s="40" t="s">
        <v>6312</v>
      </c>
      <c r="H3217" s="82" t="s">
        <v>6311</v>
      </c>
      <c r="I3217" s="86"/>
      <c r="J3217" s="86"/>
      <c r="K3217" s="21"/>
      <c r="L3217" s="21"/>
    </row>
    <row r="3218" spans="1:12" ht="75" x14ac:dyDescent="0.25">
      <c r="A3218" s="21"/>
      <c r="B3218" s="40" t="s">
        <v>6212</v>
      </c>
      <c r="C3218" s="92">
        <v>43941</v>
      </c>
      <c r="D3218" s="40" t="s">
        <v>17</v>
      </c>
      <c r="E3218" s="40" t="s">
        <v>266</v>
      </c>
      <c r="F3218" s="40" t="s">
        <v>19</v>
      </c>
      <c r="G3218" s="40" t="s">
        <v>6313</v>
      </c>
      <c r="H3218" s="82" t="s">
        <v>6311</v>
      </c>
      <c r="I3218" s="86"/>
      <c r="J3218" s="86"/>
      <c r="K3218" s="21"/>
      <c r="L3218" s="21"/>
    </row>
    <row r="3219" spans="1:12" ht="50" x14ac:dyDescent="0.25">
      <c r="A3219" s="21"/>
      <c r="B3219" s="40" t="s">
        <v>6212</v>
      </c>
      <c r="C3219" s="92">
        <v>43941</v>
      </c>
      <c r="D3219" s="40" t="s">
        <v>17</v>
      </c>
      <c r="E3219" s="40" t="s">
        <v>266</v>
      </c>
      <c r="F3219" s="40" t="s">
        <v>19</v>
      </c>
      <c r="G3219" s="40" t="s">
        <v>6314</v>
      </c>
      <c r="H3219" s="82" t="s">
        <v>6311</v>
      </c>
      <c r="I3219" s="86"/>
      <c r="J3219" s="86"/>
      <c r="K3219" s="21"/>
      <c r="L3219" s="21"/>
    </row>
    <row r="3220" spans="1:12" ht="62.5" x14ac:dyDescent="0.25">
      <c r="A3220" s="21"/>
      <c r="B3220" s="40" t="s">
        <v>6212</v>
      </c>
      <c r="C3220" s="92">
        <v>43941</v>
      </c>
      <c r="D3220" s="40" t="s">
        <v>17</v>
      </c>
      <c r="E3220" s="40" t="s">
        <v>266</v>
      </c>
      <c r="F3220" s="40" t="s">
        <v>19</v>
      </c>
      <c r="G3220" s="40" t="s">
        <v>6315</v>
      </c>
      <c r="H3220" s="82" t="s">
        <v>6311</v>
      </c>
      <c r="I3220" s="86"/>
      <c r="J3220" s="86"/>
      <c r="K3220" s="21"/>
      <c r="L3220" s="21"/>
    </row>
    <row r="3221" spans="1:12" ht="62.5" x14ac:dyDescent="0.25">
      <c r="A3221" s="21"/>
      <c r="B3221" s="40" t="s">
        <v>6212</v>
      </c>
      <c r="C3221" s="92">
        <v>43941</v>
      </c>
      <c r="D3221" s="40" t="s">
        <v>17</v>
      </c>
      <c r="E3221" s="40" t="s">
        <v>266</v>
      </c>
      <c r="F3221" s="40" t="s">
        <v>19</v>
      </c>
      <c r="G3221" s="40" t="s">
        <v>6316</v>
      </c>
      <c r="H3221" s="82" t="s">
        <v>6311</v>
      </c>
      <c r="I3221" s="86"/>
      <c r="J3221" s="86"/>
      <c r="K3221" s="21"/>
      <c r="L3221" s="21"/>
    </row>
    <row r="3222" spans="1:12" ht="75" x14ac:dyDescent="0.25">
      <c r="A3222" s="21"/>
      <c r="B3222" s="40" t="s">
        <v>6212</v>
      </c>
      <c r="C3222" s="92">
        <v>43941</v>
      </c>
      <c r="D3222" s="40" t="s">
        <v>17</v>
      </c>
      <c r="E3222" s="40" t="s">
        <v>266</v>
      </c>
      <c r="F3222" s="40" t="s">
        <v>19</v>
      </c>
      <c r="G3222" s="40" t="s">
        <v>6317</v>
      </c>
      <c r="H3222" s="82" t="s">
        <v>6311</v>
      </c>
      <c r="I3222" s="86"/>
      <c r="J3222" s="86"/>
      <c r="K3222" s="21"/>
      <c r="L3222" s="21"/>
    </row>
    <row r="3223" spans="1:12" ht="87.5" x14ac:dyDescent="0.25">
      <c r="A3223" s="21"/>
      <c r="B3223" s="40" t="s">
        <v>6212</v>
      </c>
      <c r="C3223" s="92">
        <v>43941</v>
      </c>
      <c r="D3223" s="40" t="s">
        <v>17</v>
      </c>
      <c r="E3223" s="40" t="s">
        <v>266</v>
      </c>
      <c r="F3223" s="40" t="s">
        <v>19</v>
      </c>
      <c r="G3223" s="40" t="s">
        <v>6318</v>
      </c>
      <c r="H3223" s="82" t="s">
        <v>6311</v>
      </c>
      <c r="I3223" s="86"/>
      <c r="J3223" s="86"/>
      <c r="K3223" s="21"/>
      <c r="L3223" s="21"/>
    </row>
    <row r="3224" spans="1:12" ht="62.5" x14ac:dyDescent="0.25">
      <c r="A3224" s="21"/>
      <c r="B3224" s="40" t="s">
        <v>6212</v>
      </c>
      <c r="C3224" s="92">
        <v>43941</v>
      </c>
      <c r="D3224" s="40" t="s">
        <v>17</v>
      </c>
      <c r="E3224" s="40" t="s">
        <v>266</v>
      </c>
      <c r="F3224" s="40" t="s">
        <v>19</v>
      </c>
      <c r="G3224" s="40" t="s">
        <v>6319</v>
      </c>
      <c r="H3224" s="82" t="s">
        <v>6311</v>
      </c>
      <c r="I3224" s="86"/>
      <c r="J3224" s="86"/>
      <c r="K3224" s="21"/>
      <c r="L3224" s="21"/>
    </row>
    <row r="3225" spans="1:12" ht="50" x14ac:dyDescent="0.25">
      <c r="A3225" s="21"/>
      <c r="B3225" s="40" t="s">
        <v>6212</v>
      </c>
      <c r="C3225" s="92">
        <v>43941</v>
      </c>
      <c r="D3225" s="40" t="s">
        <v>17</v>
      </c>
      <c r="E3225" s="40" t="s">
        <v>266</v>
      </c>
      <c r="F3225" s="40" t="s">
        <v>19</v>
      </c>
      <c r="G3225" s="40" t="s">
        <v>6320</v>
      </c>
      <c r="H3225" s="82" t="s">
        <v>6311</v>
      </c>
      <c r="I3225" s="86"/>
      <c r="J3225" s="86"/>
      <c r="K3225" s="21"/>
      <c r="L3225" s="21"/>
    </row>
    <row r="3226" spans="1:12" ht="75" x14ac:dyDescent="0.25">
      <c r="A3226" s="21"/>
      <c r="B3226" s="40" t="s">
        <v>6212</v>
      </c>
      <c r="C3226" s="92">
        <v>43941</v>
      </c>
      <c r="D3226" s="40" t="s">
        <v>17</v>
      </c>
      <c r="E3226" s="40" t="s">
        <v>266</v>
      </c>
      <c r="F3226" s="40" t="s">
        <v>19</v>
      </c>
      <c r="G3226" s="40" t="s">
        <v>6321</v>
      </c>
      <c r="H3226" s="82" t="s">
        <v>6311</v>
      </c>
      <c r="I3226" s="86"/>
      <c r="J3226" s="86"/>
      <c r="K3226" s="21"/>
      <c r="L3226" s="21"/>
    </row>
    <row r="3227" spans="1:12" ht="62.5" x14ac:dyDescent="0.25">
      <c r="A3227" s="21"/>
      <c r="B3227" s="40" t="s">
        <v>6212</v>
      </c>
      <c r="C3227" s="92">
        <v>43941</v>
      </c>
      <c r="D3227" s="40" t="s">
        <v>17</v>
      </c>
      <c r="E3227" s="40" t="s">
        <v>266</v>
      </c>
      <c r="F3227" s="40" t="s">
        <v>19</v>
      </c>
      <c r="G3227" s="40" t="s">
        <v>6322</v>
      </c>
      <c r="H3227" s="82" t="s">
        <v>6311</v>
      </c>
      <c r="I3227" s="86"/>
      <c r="J3227" s="86"/>
      <c r="K3227" s="21"/>
      <c r="L3227" s="21"/>
    </row>
    <row r="3228" spans="1:12" ht="62.5" x14ac:dyDescent="0.25">
      <c r="A3228" s="21"/>
      <c r="B3228" s="40" t="s">
        <v>6212</v>
      </c>
      <c r="C3228" s="92">
        <v>43941</v>
      </c>
      <c r="D3228" s="40" t="s">
        <v>17</v>
      </c>
      <c r="E3228" s="40" t="s">
        <v>266</v>
      </c>
      <c r="F3228" s="40" t="s">
        <v>19</v>
      </c>
      <c r="G3228" s="40" t="s">
        <v>6323</v>
      </c>
      <c r="H3228" s="82" t="s">
        <v>6311</v>
      </c>
      <c r="I3228" s="86"/>
      <c r="J3228" s="86"/>
      <c r="K3228" s="21"/>
      <c r="L3228" s="21"/>
    </row>
    <row r="3229" spans="1:12" ht="75" x14ac:dyDescent="0.25">
      <c r="A3229" s="21"/>
      <c r="B3229" s="40" t="s">
        <v>6212</v>
      </c>
      <c r="C3229" s="92">
        <v>43941</v>
      </c>
      <c r="D3229" s="40" t="s">
        <v>17</v>
      </c>
      <c r="E3229" s="40" t="s">
        <v>266</v>
      </c>
      <c r="F3229" s="40" t="s">
        <v>19</v>
      </c>
      <c r="G3229" s="40" t="s">
        <v>6324</v>
      </c>
      <c r="H3229" s="82" t="s">
        <v>6311</v>
      </c>
      <c r="I3229" s="86"/>
      <c r="J3229" s="86"/>
      <c r="K3229" s="21"/>
      <c r="L3229" s="21"/>
    </row>
    <row r="3230" spans="1:12" ht="37.5" x14ac:dyDescent="0.25">
      <c r="A3230" s="21"/>
      <c r="B3230" s="40" t="s">
        <v>6212</v>
      </c>
      <c r="C3230" s="92">
        <v>43941</v>
      </c>
      <c r="D3230" s="40" t="s">
        <v>17</v>
      </c>
      <c r="E3230" s="40" t="s">
        <v>266</v>
      </c>
      <c r="F3230" s="40" t="s">
        <v>19</v>
      </c>
      <c r="G3230" s="40" t="s">
        <v>6325</v>
      </c>
      <c r="H3230" s="82" t="s">
        <v>6311</v>
      </c>
      <c r="I3230" s="86"/>
      <c r="J3230" s="86"/>
      <c r="K3230" s="21"/>
      <c r="L3230" s="21"/>
    </row>
    <row r="3231" spans="1:12" ht="50" x14ac:dyDescent="0.25">
      <c r="A3231" s="21"/>
      <c r="B3231" s="40" t="s">
        <v>6212</v>
      </c>
      <c r="C3231" s="92">
        <v>43941</v>
      </c>
      <c r="D3231" s="40" t="s">
        <v>17</v>
      </c>
      <c r="E3231" s="40" t="s">
        <v>266</v>
      </c>
      <c r="F3231" s="40" t="s">
        <v>19</v>
      </c>
      <c r="G3231" s="40" t="s">
        <v>6326</v>
      </c>
      <c r="H3231" s="82" t="s">
        <v>6311</v>
      </c>
      <c r="I3231" s="86"/>
      <c r="J3231" s="86"/>
      <c r="K3231" s="21"/>
      <c r="L3231" s="21"/>
    </row>
    <row r="3232" spans="1:12" ht="50" x14ac:dyDescent="0.25">
      <c r="A3232" s="21"/>
      <c r="B3232" s="40" t="s">
        <v>6212</v>
      </c>
      <c r="C3232" s="92">
        <v>43941</v>
      </c>
      <c r="D3232" s="40" t="s">
        <v>17</v>
      </c>
      <c r="E3232" s="40" t="s">
        <v>266</v>
      </c>
      <c r="F3232" s="40" t="s">
        <v>19</v>
      </c>
      <c r="G3232" s="40" t="s">
        <v>6327</v>
      </c>
      <c r="H3232" s="82" t="s">
        <v>6311</v>
      </c>
      <c r="I3232" s="86"/>
      <c r="J3232" s="86"/>
      <c r="K3232" s="21"/>
      <c r="L3232" s="21"/>
    </row>
    <row r="3233" spans="1:12" ht="62.5" x14ac:dyDescent="0.25">
      <c r="A3233" s="21"/>
      <c r="B3233" s="40" t="s">
        <v>6212</v>
      </c>
      <c r="C3233" s="92">
        <v>43941</v>
      </c>
      <c r="D3233" s="40" t="s">
        <v>17</v>
      </c>
      <c r="E3233" s="40" t="s">
        <v>266</v>
      </c>
      <c r="F3233" s="40" t="s">
        <v>19</v>
      </c>
      <c r="G3233" s="40" t="s">
        <v>6328</v>
      </c>
      <c r="H3233" s="82" t="s">
        <v>6311</v>
      </c>
      <c r="I3233" s="86"/>
      <c r="J3233" s="86"/>
      <c r="K3233" s="21"/>
      <c r="L3233" s="21"/>
    </row>
    <row r="3234" spans="1:12" ht="87.5" x14ac:dyDescent="0.25">
      <c r="A3234" s="21"/>
      <c r="B3234" s="40" t="s">
        <v>6212</v>
      </c>
      <c r="C3234" s="92">
        <v>43941</v>
      </c>
      <c r="D3234" s="40" t="s">
        <v>17</v>
      </c>
      <c r="E3234" s="40" t="s">
        <v>266</v>
      </c>
      <c r="F3234" s="40" t="s">
        <v>19</v>
      </c>
      <c r="G3234" s="40" t="s">
        <v>6329</v>
      </c>
      <c r="H3234" s="82" t="s">
        <v>6311</v>
      </c>
      <c r="I3234" s="86"/>
      <c r="J3234" s="86"/>
      <c r="K3234" s="21"/>
      <c r="L3234" s="21"/>
    </row>
    <row r="3235" spans="1:12" ht="75" x14ac:dyDescent="0.25">
      <c r="A3235" s="21"/>
      <c r="B3235" s="40" t="s">
        <v>6212</v>
      </c>
      <c r="C3235" s="92">
        <v>43937</v>
      </c>
      <c r="D3235" s="40" t="s">
        <v>17</v>
      </c>
      <c r="E3235" s="40" t="s">
        <v>266</v>
      </c>
      <c r="F3235" s="40" t="s">
        <v>19</v>
      </c>
      <c r="G3235" s="40" t="s">
        <v>6330</v>
      </c>
      <c r="H3235" s="82" t="s">
        <v>6331</v>
      </c>
      <c r="I3235" s="86"/>
      <c r="J3235" s="86"/>
      <c r="K3235" s="21"/>
      <c r="L3235" s="21"/>
    </row>
    <row r="3236" spans="1:12" ht="62.5" x14ac:dyDescent="0.25">
      <c r="A3236" s="21"/>
      <c r="B3236" s="40" t="s">
        <v>6212</v>
      </c>
      <c r="C3236" s="92">
        <v>43934</v>
      </c>
      <c r="D3236" s="40" t="s">
        <v>17</v>
      </c>
      <c r="E3236" s="40" t="s">
        <v>266</v>
      </c>
      <c r="F3236" s="40" t="s">
        <v>19</v>
      </c>
      <c r="G3236" s="40" t="s">
        <v>6332</v>
      </c>
      <c r="H3236" s="82" t="s">
        <v>6333</v>
      </c>
      <c r="I3236" s="86"/>
      <c r="J3236" s="86"/>
      <c r="K3236" s="21"/>
      <c r="L3236" s="21"/>
    </row>
    <row r="3237" spans="1:12" ht="62.5" x14ac:dyDescent="0.25">
      <c r="A3237" s="21"/>
      <c r="B3237" s="40" t="s">
        <v>6212</v>
      </c>
      <c r="C3237" s="92">
        <v>43934</v>
      </c>
      <c r="D3237" s="40" t="s">
        <v>17</v>
      </c>
      <c r="E3237" s="40" t="s">
        <v>6218</v>
      </c>
      <c r="F3237" s="40" t="s">
        <v>27</v>
      </c>
      <c r="G3237" s="40" t="s">
        <v>6334</v>
      </c>
      <c r="H3237" s="82" t="s">
        <v>6335</v>
      </c>
      <c r="I3237" s="86"/>
      <c r="J3237" s="86"/>
      <c r="K3237" s="21"/>
      <c r="L3237" s="21"/>
    </row>
    <row r="3238" spans="1:12" ht="62.5" x14ac:dyDescent="0.25">
      <c r="A3238" s="21"/>
      <c r="B3238" s="40" t="s">
        <v>6212</v>
      </c>
      <c r="C3238" s="104">
        <v>43931</v>
      </c>
      <c r="D3238" s="40" t="s">
        <v>17</v>
      </c>
      <c r="E3238" s="40" t="s">
        <v>6250</v>
      </c>
      <c r="F3238" s="40" t="s">
        <v>19</v>
      </c>
      <c r="G3238" s="40" t="s">
        <v>6336</v>
      </c>
      <c r="H3238" s="82" t="s">
        <v>6337</v>
      </c>
      <c r="I3238" s="86"/>
      <c r="J3238" s="86"/>
      <c r="K3238" s="21"/>
      <c r="L3238" s="21"/>
    </row>
    <row r="3239" spans="1:12" ht="50" x14ac:dyDescent="0.25">
      <c r="A3239" s="21"/>
      <c r="B3239" s="40" t="s">
        <v>6212</v>
      </c>
      <c r="C3239" s="104">
        <v>43931</v>
      </c>
      <c r="D3239" s="40" t="s">
        <v>17</v>
      </c>
      <c r="E3239" s="40" t="s">
        <v>6250</v>
      </c>
      <c r="F3239" s="40" t="s">
        <v>19</v>
      </c>
      <c r="G3239" s="40" t="s">
        <v>6338</v>
      </c>
      <c r="H3239" s="82" t="s">
        <v>6337</v>
      </c>
      <c r="I3239" s="86"/>
      <c r="J3239" s="86"/>
      <c r="K3239" s="21"/>
      <c r="L3239" s="21"/>
    </row>
    <row r="3240" spans="1:12" ht="112.5" x14ac:dyDescent="0.25">
      <c r="A3240" s="21"/>
      <c r="B3240" s="40" t="s">
        <v>6212</v>
      </c>
      <c r="C3240" s="104">
        <v>43931</v>
      </c>
      <c r="D3240" s="40" t="s">
        <v>17</v>
      </c>
      <c r="E3240" s="40" t="s">
        <v>6250</v>
      </c>
      <c r="F3240" s="40" t="s">
        <v>36</v>
      </c>
      <c r="G3240" s="40" t="s">
        <v>6339</v>
      </c>
      <c r="H3240" s="82" t="s">
        <v>6340</v>
      </c>
      <c r="I3240" s="86"/>
      <c r="J3240" s="86"/>
      <c r="K3240" s="21"/>
      <c r="L3240" s="21"/>
    </row>
    <row r="3241" spans="1:12" ht="37.5" x14ac:dyDescent="0.25">
      <c r="A3241" s="21"/>
      <c r="B3241" s="40" t="s">
        <v>6212</v>
      </c>
      <c r="C3241" s="104">
        <v>43931</v>
      </c>
      <c r="D3241" s="40" t="s">
        <v>17</v>
      </c>
      <c r="E3241" s="40" t="s">
        <v>6250</v>
      </c>
      <c r="F3241" s="40" t="s">
        <v>36</v>
      </c>
      <c r="G3241" s="40" t="s">
        <v>6341</v>
      </c>
      <c r="H3241" s="82" t="s">
        <v>6340</v>
      </c>
      <c r="I3241" s="86"/>
      <c r="J3241" s="86"/>
      <c r="K3241" s="21"/>
      <c r="L3241" s="21"/>
    </row>
    <row r="3242" spans="1:12" ht="87.5" x14ac:dyDescent="0.25">
      <c r="A3242" s="21"/>
      <c r="B3242" s="40" t="s">
        <v>6212</v>
      </c>
      <c r="C3242" s="81">
        <v>43930</v>
      </c>
      <c r="D3242" s="40" t="s">
        <v>17</v>
      </c>
      <c r="E3242" s="40" t="s">
        <v>304</v>
      </c>
      <c r="F3242" s="40" t="s">
        <v>23</v>
      </c>
      <c r="G3242" s="40" t="s">
        <v>6342</v>
      </c>
      <c r="H3242" s="82" t="s">
        <v>6343</v>
      </c>
      <c r="I3242" s="86"/>
      <c r="J3242" s="86"/>
      <c r="K3242" s="21"/>
      <c r="L3242" s="21"/>
    </row>
    <row r="3243" spans="1:12" ht="37.5" x14ac:dyDescent="0.25">
      <c r="A3243" s="21"/>
      <c r="B3243" s="40" t="s">
        <v>6212</v>
      </c>
      <c r="C3243" s="81">
        <v>43930</v>
      </c>
      <c r="D3243" s="40" t="s">
        <v>17</v>
      </c>
      <c r="E3243" s="40" t="s">
        <v>304</v>
      </c>
      <c r="F3243" s="40" t="s">
        <v>23</v>
      </c>
      <c r="G3243" s="40" t="s">
        <v>6344</v>
      </c>
      <c r="H3243" s="82" t="s">
        <v>6343</v>
      </c>
      <c r="I3243" s="86"/>
      <c r="J3243" s="86"/>
      <c r="K3243" s="21"/>
      <c r="L3243" s="21"/>
    </row>
    <row r="3244" spans="1:12" ht="50" x14ac:dyDescent="0.25">
      <c r="A3244" s="21"/>
      <c r="B3244" s="40" t="s">
        <v>6212</v>
      </c>
      <c r="C3244" s="81">
        <v>43930</v>
      </c>
      <c r="D3244" s="40" t="s">
        <v>17</v>
      </c>
      <c r="E3244" s="40" t="s">
        <v>304</v>
      </c>
      <c r="F3244" s="40" t="s">
        <v>23</v>
      </c>
      <c r="G3244" s="40" t="s">
        <v>6345</v>
      </c>
      <c r="H3244" s="82" t="s">
        <v>6343</v>
      </c>
      <c r="I3244" s="86"/>
      <c r="J3244" s="86"/>
      <c r="K3244" s="21"/>
      <c r="L3244" s="21"/>
    </row>
    <row r="3245" spans="1:12" ht="50" x14ac:dyDescent="0.25">
      <c r="A3245" s="21"/>
      <c r="B3245" s="40" t="s">
        <v>6212</v>
      </c>
      <c r="C3245" s="81">
        <v>43930</v>
      </c>
      <c r="D3245" s="40" t="s">
        <v>17</v>
      </c>
      <c r="E3245" s="40" t="s">
        <v>304</v>
      </c>
      <c r="F3245" s="40" t="s">
        <v>27</v>
      </c>
      <c r="G3245" s="40" t="s">
        <v>6346</v>
      </c>
      <c r="H3245" s="82" t="s">
        <v>6343</v>
      </c>
      <c r="I3245" s="86"/>
      <c r="J3245" s="86"/>
      <c r="K3245" s="21"/>
      <c r="L3245" s="21"/>
    </row>
    <row r="3246" spans="1:12" ht="37.5" x14ac:dyDescent="0.25">
      <c r="A3246" s="21"/>
      <c r="B3246" s="40" t="s">
        <v>6212</v>
      </c>
      <c r="C3246" s="81">
        <v>43930</v>
      </c>
      <c r="D3246" s="40" t="s">
        <v>17</v>
      </c>
      <c r="E3246" s="40" t="s">
        <v>304</v>
      </c>
      <c r="F3246" s="40" t="s">
        <v>23</v>
      </c>
      <c r="G3246" s="40" t="s">
        <v>6347</v>
      </c>
      <c r="H3246" s="82" t="s">
        <v>6343</v>
      </c>
      <c r="I3246" s="86"/>
      <c r="J3246" s="86"/>
      <c r="K3246" s="21"/>
      <c r="L3246" s="21"/>
    </row>
    <row r="3247" spans="1:12" ht="50" x14ac:dyDescent="0.25">
      <c r="A3247" s="21"/>
      <c r="B3247" s="40" t="s">
        <v>6212</v>
      </c>
      <c r="C3247" s="81">
        <v>43930</v>
      </c>
      <c r="D3247" s="40" t="s">
        <v>17</v>
      </c>
      <c r="E3247" s="40" t="s">
        <v>266</v>
      </c>
      <c r="F3247" s="40" t="s">
        <v>27</v>
      </c>
      <c r="G3247" s="40" t="s">
        <v>6348</v>
      </c>
      <c r="H3247" s="82" t="s">
        <v>6349</v>
      </c>
      <c r="I3247" s="86"/>
      <c r="J3247" s="86"/>
      <c r="K3247" s="21"/>
      <c r="L3247" s="21"/>
    </row>
    <row r="3248" spans="1:12" ht="37.5" x14ac:dyDescent="0.25">
      <c r="A3248" s="21"/>
      <c r="B3248" s="40" t="s">
        <v>6212</v>
      </c>
      <c r="C3248" s="52">
        <v>43929</v>
      </c>
      <c r="D3248" s="42" t="s">
        <v>17</v>
      </c>
      <c r="E3248" s="42" t="s">
        <v>304</v>
      </c>
      <c r="F3248" s="42" t="s">
        <v>23</v>
      </c>
      <c r="G3248" s="42" t="s">
        <v>6350</v>
      </c>
      <c r="H3248" s="44" t="s">
        <v>6351</v>
      </c>
      <c r="I3248" s="86"/>
      <c r="J3248" s="86"/>
      <c r="K3248" s="21"/>
      <c r="L3248" s="21"/>
    </row>
    <row r="3249" spans="1:12" ht="25" x14ac:dyDescent="0.25">
      <c r="A3249" s="21"/>
      <c r="B3249" s="40" t="s">
        <v>6212</v>
      </c>
      <c r="C3249" s="81">
        <v>43929</v>
      </c>
      <c r="D3249" s="40" t="s">
        <v>17</v>
      </c>
      <c r="E3249" s="40" t="s">
        <v>304</v>
      </c>
      <c r="F3249" s="40" t="s">
        <v>23</v>
      </c>
      <c r="G3249" s="40" t="s">
        <v>6352</v>
      </c>
      <c r="H3249" s="82" t="s">
        <v>6351</v>
      </c>
      <c r="I3249" s="86"/>
      <c r="J3249" s="86"/>
      <c r="K3249" s="21"/>
      <c r="L3249" s="21"/>
    </row>
    <row r="3250" spans="1:12" ht="37.5" x14ac:dyDescent="0.25">
      <c r="A3250" s="21"/>
      <c r="B3250" s="40" t="s">
        <v>6212</v>
      </c>
      <c r="C3250" s="81">
        <v>43929</v>
      </c>
      <c r="D3250" s="40" t="s">
        <v>17</v>
      </c>
      <c r="E3250" s="40" t="s">
        <v>304</v>
      </c>
      <c r="F3250" s="40" t="s">
        <v>23</v>
      </c>
      <c r="G3250" s="40" t="s">
        <v>6353</v>
      </c>
      <c r="H3250" s="82" t="s">
        <v>6351</v>
      </c>
      <c r="I3250" s="86"/>
      <c r="J3250" s="86"/>
      <c r="K3250" s="21"/>
      <c r="L3250" s="21"/>
    </row>
    <row r="3251" spans="1:12" ht="62.5" x14ac:dyDescent="0.25">
      <c r="A3251" s="21"/>
      <c r="B3251" s="40" t="s">
        <v>6212</v>
      </c>
      <c r="C3251" s="81">
        <v>43929</v>
      </c>
      <c r="D3251" s="40" t="s">
        <v>17</v>
      </c>
      <c r="E3251" s="40" t="s">
        <v>304</v>
      </c>
      <c r="F3251" s="40" t="s">
        <v>23</v>
      </c>
      <c r="G3251" s="40" t="s">
        <v>6354</v>
      </c>
      <c r="H3251" s="82" t="s">
        <v>6351</v>
      </c>
      <c r="I3251" s="86"/>
      <c r="J3251" s="86"/>
      <c r="K3251" s="21"/>
      <c r="L3251" s="21"/>
    </row>
    <row r="3252" spans="1:12" ht="62.5" x14ac:dyDescent="0.25">
      <c r="A3252" s="21"/>
      <c r="B3252" s="40" t="s">
        <v>6212</v>
      </c>
      <c r="C3252" s="81">
        <v>43929</v>
      </c>
      <c r="D3252" s="40" t="s">
        <v>17</v>
      </c>
      <c r="E3252" s="40" t="s">
        <v>304</v>
      </c>
      <c r="F3252" s="40" t="s">
        <v>23</v>
      </c>
      <c r="G3252" s="40" t="s">
        <v>6355</v>
      </c>
      <c r="H3252" s="82" t="s">
        <v>6351</v>
      </c>
      <c r="I3252" s="86"/>
      <c r="J3252" s="86"/>
      <c r="K3252" s="21"/>
      <c r="L3252" s="21"/>
    </row>
    <row r="3253" spans="1:12" ht="25" x14ac:dyDescent="0.25">
      <c r="A3253" s="21"/>
      <c r="B3253" s="40" t="s">
        <v>6212</v>
      </c>
      <c r="C3253" s="81">
        <v>43929</v>
      </c>
      <c r="D3253" s="40" t="s">
        <v>17</v>
      </c>
      <c r="E3253" s="40" t="s">
        <v>304</v>
      </c>
      <c r="F3253" s="40" t="s">
        <v>23</v>
      </c>
      <c r="G3253" s="40" t="s">
        <v>6356</v>
      </c>
      <c r="H3253" s="82" t="s">
        <v>6351</v>
      </c>
      <c r="I3253" s="86"/>
      <c r="J3253" s="86"/>
      <c r="K3253" s="21"/>
      <c r="L3253" s="21"/>
    </row>
    <row r="3254" spans="1:12" ht="25" x14ac:dyDescent="0.25">
      <c r="A3254" s="21"/>
      <c r="B3254" s="40" t="s">
        <v>6212</v>
      </c>
      <c r="C3254" s="81">
        <v>43929</v>
      </c>
      <c r="D3254" s="40" t="s">
        <v>17</v>
      </c>
      <c r="E3254" s="40" t="s">
        <v>304</v>
      </c>
      <c r="F3254" s="40" t="s">
        <v>19</v>
      </c>
      <c r="G3254" s="40" t="s">
        <v>6357</v>
      </c>
      <c r="H3254" s="82" t="s">
        <v>6351</v>
      </c>
      <c r="I3254" s="86"/>
      <c r="J3254" s="86"/>
      <c r="K3254" s="21"/>
      <c r="L3254" s="21"/>
    </row>
    <row r="3255" spans="1:12" ht="75" x14ac:dyDescent="0.25">
      <c r="A3255" s="21"/>
      <c r="B3255" s="40" t="s">
        <v>6212</v>
      </c>
      <c r="C3255" s="81">
        <v>43929</v>
      </c>
      <c r="D3255" s="40" t="s">
        <v>17</v>
      </c>
      <c r="E3255" s="40" t="s">
        <v>266</v>
      </c>
      <c r="F3255" s="40" t="s">
        <v>19</v>
      </c>
      <c r="G3255" s="40" t="s">
        <v>6358</v>
      </c>
      <c r="H3255" s="82" t="s">
        <v>6359</v>
      </c>
      <c r="I3255" s="86"/>
      <c r="J3255" s="86"/>
      <c r="K3255" s="21"/>
      <c r="L3255" s="21"/>
    </row>
    <row r="3256" spans="1:12" ht="212.5" x14ac:dyDescent="0.25">
      <c r="A3256" s="21"/>
      <c r="B3256" s="40" t="s">
        <v>6212</v>
      </c>
      <c r="C3256" s="81">
        <v>43929</v>
      </c>
      <c r="D3256" s="40" t="s">
        <v>17</v>
      </c>
      <c r="E3256" s="40" t="s">
        <v>266</v>
      </c>
      <c r="F3256" s="40" t="s">
        <v>19</v>
      </c>
      <c r="G3256" s="40" t="s">
        <v>6360</v>
      </c>
      <c r="H3256" s="82" t="s">
        <v>6359</v>
      </c>
      <c r="I3256" s="86"/>
      <c r="J3256" s="86"/>
      <c r="K3256" s="21"/>
      <c r="L3256" s="21"/>
    </row>
    <row r="3257" spans="1:12" ht="100" x14ac:dyDescent="0.25">
      <c r="A3257" s="21"/>
      <c r="B3257" s="40" t="s">
        <v>6212</v>
      </c>
      <c r="C3257" s="81">
        <v>43929</v>
      </c>
      <c r="D3257" s="40" t="s">
        <v>17</v>
      </c>
      <c r="E3257" s="40" t="s">
        <v>266</v>
      </c>
      <c r="F3257" s="40" t="s">
        <v>122</v>
      </c>
      <c r="G3257" s="40" t="s">
        <v>6361</v>
      </c>
      <c r="H3257" s="93" t="s">
        <v>6362</v>
      </c>
      <c r="I3257" s="86"/>
      <c r="J3257" s="86"/>
      <c r="K3257" s="21"/>
      <c r="L3257" s="21"/>
    </row>
    <row r="3258" spans="1:12" ht="150" x14ac:dyDescent="0.25">
      <c r="A3258" s="21"/>
      <c r="B3258" s="40" t="s">
        <v>6212</v>
      </c>
      <c r="C3258" s="81">
        <v>43929</v>
      </c>
      <c r="D3258" s="40" t="s">
        <v>17</v>
      </c>
      <c r="E3258" s="40" t="s">
        <v>266</v>
      </c>
      <c r="F3258" s="40" t="s">
        <v>19</v>
      </c>
      <c r="G3258" s="40" t="s">
        <v>6363</v>
      </c>
      <c r="H3258" s="82" t="s">
        <v>6364</v>
      </c>
      <c r="I3258" s="86"/>
      <c r="J3258" s="86"/>
      <c r="K3258" s="21"/>
      <c r="L3258" s="21"/>
    </row>
    <row r="3259" spans="1:12" ht="100" x14ac:dyDescent="0.25">
      <c r="A3259" s="21"/>
      <c r="B3259" s="40" t="s">
        <v>6212</v>
      </c>
      <c r="C3259" s="81">
        <v>43928</v>
      </c>
      <c r="D3259" s="40" t="s">
        <v>17</v>
      </c>
      <c r="E3259" s="40" t="s">
        <v>6218</v>
      </c>
      <c r="F3259" s="40" t="s">
        <v>27</v>
      </c>
      <c r="G3259" s="40" t="s">
        <v>6365</v>
      </c>
      <c r="H3259" s="82" t="s">
        <v>6366</v>
      </c>
      <c r="I3259" s="86"/>
      <c r="J3259" s="86"/>
      <c r="K3259" s="21"/>
      <c r="L3259" s="21"/>
    </row>
    <row r="3260" spans="1:12" ht="62.5" x14ac:dyDescent="0.25">
      <c r="A3260" s="21"/>
      <c r="B3260" s="40" t="s">
        <v>6212</v>
      </c>
      <c r="C3260" s="81">
        <v>43924</v>
      </c>
      <c r="D3260" s="40" t="s">
        <v>17</v>
      </c>
      <c r="E3260" s="40" t="s">
        <v>266</v>
      </c>
      <c r="F3260" s="40" t="s">
        <v>27</v>
      </c>
      <c r="G3260" s="40" t="s">
        <v>6367</v>
      </c>
      <c r="H3260" s="82" t="s">
        <v>6368</v>
      </c>
      <c r="I3260" s="83"/>
      <c r="J3260" s="83"/>
      <c r="K3260" s="21"/>
      <c r="L3260" s="21"/>
    </row>
    <row r="3261" spans="1:12" ht="87.5" x14ac:dyDescent="0.25">
      <c r="A3261" s="21"/>
      <c r="B3261" s="40" t="s">
        <v>6212</v>
      </c>
      <c r="C3261" s="81">
        <v>43921</v>
      </c>
      <c r="D3261" s="40" t="s">
        <v>17</v>
      </c>
      <c r="E3261" s="40" t="s">
        <v>266</v>
      </c>
      <c r="F3261" s="40" t="s">
        <v>19</v>
      </c>
      <c r="G3261" s="40" t="s">
        <v>6369</v>
      </c>
      <c r="H3261" s="82" t="s">
        <v>6370</v>
      </c>
      <c r="I3261" s="83"/>
      <c r="J3261" s="83"/>
      <c r="K3261" s="21"/>
      <c r="L3261" s="21"/>
    </row>
    <row r="3262" spans="1:12" ht="75" x14ac:dyDescent="0.25">
      <c r="A3262" s="21"/>
      <c r="B3262" s="40" t="s">
        <v>6212</v>
      </c>
      <c r="C3262" s="81">
        <v>43921</v>
      </c>
      <c r="D3262" s="40" t="s">
        <v>17</v>
      </c>
      <c r="E3262" s="40" t="s">
        <v>266</v>
      </c>
      <c r="F3262" s="40" t="s">
        <v>27</v>
      </c>
      <c r="G3262" s="40" t="s">
        <v>6371</v>
      </c>
      <c r="H3262" s="82" t="s">
        <v>6372</v>
      </c>
      <c r="I3262" s="83"/>
      <c r="J3262" s="83"/>
      <c r="K3262" s="21"/>
      <c r="L3262" s="21"/>
    </row>
    <row r="3263" spans="1:12" ht="87.5" x14ac:dyDescent="0.25">
      <c r="A3263" s="21"/>
      <c r="B3263" s="40" t="s">
        <v>6212</v>
      </c>
      <c r="C3263" s="81">
        <v>43920</v>
      </c>
      <c r="D3263" s="40" t="s">
        <v>17</v>
      </c>
      <c r="E3263" s="40" t="s">
        <v>266</v>
      </c>
      <c r="F3263" s="40" t="s">
        <v>19</v>
      </c>
      <c r="G3263" s="40" t="s">
        <v>6373</v>
      </c>
      <c r="H3263" s="82" t="s">
        <v>6374</v>
      </c>
      <c r="I3263" s="83"/>
      <c r="J3263" s="83"/>
      <c r="K3263" s="21"/>
      <c r="L3263" s="21"/>
    </row>
    <row r="3264" spans="1:12" ht="50" x14ac:dyDescent="0.25">
      <c r="A3264" s="21"/>
      <c r="B3264" s="40" t="s">
        <v>6212</v>
      </c>
      <c r="C3264" s="81">
        <v>43920</v>
      </c>
      <c r="D3264" s="40" t="s">
        <v>17</v>
      </c>
      <c r="E3264" s="40" t="s">
        <v>6250</v>
      </c>
      <c r="F3264" s="40" t="s">
        <v>36</v>
      </c>
      <c r="G3264" s="40" t="s">
        <v>6375</v>
      </c>
      <c r="H3264" s="82" t="s">
        <v>6376</v>
      </c>
      <c r="I3264" s="83"/>
      <c r="J3264" s="83"/>
      <c r="K3264" s="21"/>
      <c r="L3264" s="21"/>
    </row>
    <row r="3265" spans="1:12" ht="37.5" x14ac:dyDescent="0.25">
      <c r="A3265" s="21"/>
      <c r="B3265" s="40" t="s">
        <v>6212</v>
      </c>
      <c r="C3265" s="81">
        <v>43920</v>
      </c>
      <c r="D3265" s="40" t="s">
        <v>17</v>
      </c>
      <c r="E3265" s="40" t="s">
        <v>6250</v>
      </c>
      <c r="F3265" s="40" t="s">
        <v>19</v>
      </c>
      <c r="G3265" s="40" t="s">
        <v>6377</v>
      </c>
      <c r="H3265" s="82" t="s">
        <v>6376</v>
      </c>
      <c r="I3265" s="83"/>
      <c r="J3265" s="83"/>
      <c r="K3265" s="21"/>
      <c r="L3265" s="21"/>
    </row>
    <row r="3266" spans="1:12" ht="75" x14ac:dyDescent="0.25">
      <c r="A3266" s="21"/>
      <c r="B3266" s="40" t="s">
        <v>6212</v>
      </c>
      <c r="C3266" s="81">
        <v>43920</v>
      </c>
      <c r="D3266" s="40" t="s">
        <v>17</v>
      </c>
      <c r="E3266" s="40" t="s">
        <v>266</v>
      </c>
      <c r="F3266" s="40" t="s">
        <v>19</v>
      </c>
      <c r="G3266" s="40" t="s">
        <v>6378</v>
      </c>
      <c r="H3266" s="82" t="s">
        <v>6379</v>
      </c>
      <c r="I3266" s="83"/>
      <c r="J3266" s="83"/>
      <c r="K3266" s="21"/>
      <c r="L3266" s="21"/>
    </row>
    <row r="3267" spans="1:12" ht="50" x14ac:dyDescent="0.25">
      <c r="A3267" s="21"/>
      <c r="B3267" s="40" t="s">
        <v>6212</v>
      </c>
      <c r="C3267" s="81">
        <v>43920</v>
      </c>
      <c r="D3267" s="40" t="s">
        <v>17</v>
      </c>
      <c r="E3267" s="40" t="s">
        <v>304</v>
      </c>
      <c r="F3267" s="40" t="s">
        <v>23</v>
      </c>
      <c r="G3267" s="40" t="s">
        <v>6380</v>
      </c>
      <c r="H3267" s="82" t="s">
        <v>6381</v>
      </c>
      <c r="I3267" s="83"/>
      <c r="J3267" s="83"/>
      <c r="K3267" s="21"/>
      <c r="L3267" s="21"/>
    </row>
    <row r="3268" spans="1:12" ht="50" x14ac:dyDescent="0.25">
      <c r="A3268" s="21"/>
      <c r="B3268" s="40" t="s">
        <v>6212</v>
      </c>
      <c r="C3268" s="81">
        <v>43920</v>
      </c>
      <c r="D3268" s="40" t="s">
        <v>17</v>
      </c>
      <c r="E3268" s="40" t="s">
        <v>304</v>
      </c>
      <c r="F3268" s="40" t="s">
        <v>23</v>
      </c>
      <c r="G3268" s="40" t="s">
        <v>6382</v>
      </c>
      <c r="H3268" s="82" t="s">
        <v>6381</v>
      </c>
      <c r="I3268" s="83"/>
      <c r="J3268" s="83"/>
      <c r="K3268" s="21"/>
      <c r="L3268" s="21"/>
    </row>
    <row r="3269" spans="1:12" ht="37.5" x14ac:dyDescent="0.25">
      <c r="A3269" s="21"/>
      <c r="B3269" s="40" t="s">
        <v>6212</v>
      </c>
      <c r="C3269" s="81">
        <v>43919</v>
      </c>
      <c r="D3269" s="40" t="s">
        <v>17</v>
      </c>
      <c r="E3269" s="40" t="s">
        <v>6250</v>
      </c>
      <c r="F3269" s="40" t="s">
        <v>36</v>
      </c>
      <c r="G3269" s="40" t="s">
        <v>6383</v>
      </c>
      <c r="H3269" s="82" t="s">
        <v>6384</v>
      </c>
      <c r="I3269" s="40"/>
      <c r="J3269" s="40"/>
      <c r="K3269" s="21"/>
      <c r="L3269" s="21"/>
    </row>
    <row r="3270" spans="1:12" ht="50" x14ac:dyDescent="0.25">
      <c r="A3270" s="21"/>
      <c r="B3270" s="40" t="s">
        <v>6212</v>
      </c>
      <c r="C3270" s="81">
        <v>43916</v>
      </c>
      <c r="D3270" s="40" t="s">
        <v>17</v>
      </c>
      <c r="E3270" s="40" t="s">
        <v>6250</v>
      </c>
      <c r="F3270" s="40" t="s">
        <v>19</v>
      </c>
      <c r="G3270" s="40" t="s">
        <v>6385</v>
      </c>
      <c r="H3270" s="82" t="s">
        <v>6386</v>
      </c>
      <c r="I3270" s="96"/>
      <c r="J3270" s="96"/>
      <c r="K3270" s="21"/>
      <c r="L3270" s="21"/>
    </row>
    <row r="3271" spans="1:12" ht="62.5" x14ac:dyDescent="0.25">
      <c r="A3271" s="21"/>
      <c r="B3271" s="40" t="s">
        <v>6212</v>
      </c>
      <c r="C3271" s="81">
        <v>43916</v>
      </c>
      <c r="D3271" s="40" t="s">
        <v>17</v>
      </c>
      <c r="E3271" s="40" t="s">
        <v>6250</v>
      </c>
      <c r="F3271" s="40" t="s">
        <v>19</v>
      </c>
      <c r="G3271" s="40" t="s">
        <v>6387</v>
      </c>
      <c r="H3271" s="82" t="s">
        <v>6386</v>
      </c>
      <c r="I3271" s="96"/>
      <c r="J3271" s="96"/>
      <c r="K3271" s="21"/>
      <c r="L3271" s="21"/>
    </row>
    <row r="3272" spans="1:12" ht="37.5" x14ac:dyDescent="0.25">
      <c r="A3272" s="21"/>
      <c r="B3272" s="40" t="s">
        <v>6212</v>
      </c>
      <c r="C3272" s="81">
        <v>43916</v>
      </c>
      <c r="D3272" s="40" t="s">
        <v>17</v>
      </c>
      <c r="E3272" s="40" t="s">
        <v>6250</v>
      </c>
      <c r="F3272" s="40" t="s">
        <v>19</v>
      </c>
      <c r="G3272" s="40" t="s">
        <v>6388</v>
      </c>
      <c r="H3272" s="82" t="s">
        <v>6386</v>
      </c>
      <c r="I3272" s="96"/>
      <c r="J3272" s="96"/>
      <c r="K3272" s="21"/>
      <c r="L3272" s="21"/>
    </row>
    <row r="3273" spans="1:12" ht="37.5" x14ac:dyDescent="0.25">
      <c r="A3273" s="21"/>
      <c r="B3273" s="40" t="s">
        <v>6212</v>
      </c>
      <c r="C3273" s="81">
        <v>43916</v>
      </c>
      <c r="D3273" s="40" t="s">
        <v>17</v>
      </c>
      <c r="E3273" s="40" t="s">
        <v>266</v>
      </c>
      <c r="F3273" s="40" t="s">
        <v>19</v>
      </c>
      <c r="G3273" s="40" t="s">
        <v>6389</v>
      </c>
      <c r="H3273" s="82" t="s">
        <v>6390</v>
      </c>
      <c r="I3273" s="96"/>
      <c r="J3273" s="96"/>
      <c r="K3273" s="21"/>
      <c r="L3273" s="21"/>
    </row>
    <row r="3274" spans="1:12" ht="37.5" x14ac:dyDescent="0.25">
      <c r="A3274" s="21"/>
      <c r="B3274" s="40" t="s">
        <v>6212</v>
      </c>
      <c r="C3274" s="81">
        <v>43915</v>
      </c>
      <c r="D3274" s="40" t="s">
        <v>17</v>
      </c>
      <c r="E3274" s="40" t="s">
        <v>304</v>
      </c>
      <c r="F3274" s="40" t="s">
        <v>19</v>
      </c>
      <c r="G3274" s="40" t="s">
        <v>6391</v>
      </c>
      <c r="H3274" s="82" t="s">
        <v>6392</v>
      </c>
      <c r="I3274" s="96"/>
      <c r="J3274" s="96"/>
      <c r="K3274" s="21"/>
      <c r="L3274" s="21"/>
    </row>
    <row r="3275" spans="1:12" ht="25" x14ac:dyDescent="0.25">
      <c r="A3275" s="21"/>
      <c r="B3275" s="40" t="s">
        <v>6212</v>
      </c>
      <c r="C3275" s="81">
        <v>43915</v>
      </c>
      <c r="D3275" s="40" t="s">
        <v>17</v>
      </c>
      <c r="E3275" s="40" t="s">
        <v>266</v>
      </c>
      <c r="F3275" s="40" t="s">
        <v>19</v>
      </c>
      <c r="G3275" s="40" t="s">
        <v>6393</v>
      </c>
      <c r="H3275" s="82" t="s">
        <v>6392</v>
      </c>
      <c r="I3275" s="86"/>
      <c r="J3275" s="86"/>
      <c r="K3275" s="21"/>
      <c r="L3275" s="21"/>
    </row>
    <row r="3276" spans="1:12" ht="62.5" x14ac:dyDescent="0.25">
      <c r="A3276" s="21"/>
      <c r="B3276" s="40" t="s">
        <v>6212</v>
      </c>
      <c r="C3276" s="81">
        <v>43915</v>
      </c>
      <c r="D3276" s="40" t="s">
        <v>17</v>
      </c>
      <c r="E3276" s="40" t="s">
        <v>266</v>
      </c>
      <c r="F3276" s="40" t="s">
        <v>19</v>
      </c>
      <c r="G3276" s="40" t="s">
        <v>6394</v>
      </c>
      <c r="H3276" s="82" t="s">
        <v>6392</v>
      </c>
      <c r="I3276" s="86"/>
      <c r="J3276" s="86"/>
      <c r="K3276" s="21"/>
      <c r="L3276" s="21"/>
    </row>
    <row r="3277" spans="1:12" ht="287.5" x14ac:dyDescent="0.25">
      <c r="A3277" s="21"/>
      <c r="B3277" s="40" t="s">
        <v>6212</v>
      </c>
      <c r="C3277" s="81">
        <v>43915</v>
      </c>
      <c r="D3277" s="40" t="s">
        <v>17</v>
      </c>
      <c r="E3277" s="40" t="s">
        <v>266</v>
      </c>
      <c r="F3277" s="40" t="s">
        <v>19</v>
      </c>
      <c r="G3277" s="40" t="s">
        <v>6395</v>
      </c>
      <c r="H3277" s="82" t="s">
        <v>6396</v>
      </c>
      <c r="I3277" s="86"/>
      <c r="J3277" s="86"/>
      <c r="K3277" s="21"/>
      <c r="L3277" s="21"/>
    </row>
    <row r="3278" spans="1:12" ht="87.5" x14ac:dyDescent="0.25">
      <c r="A3278" s="21"/>
      <c r="B3278" s="40" t="s">
        <v>6212</v>
      </c>
      <c r="C3278" s="81">
        <v>43914</v>
      </c>
      <c r="D3278" s="40" t="s">
        <v>17</v>
      </c>
      <c r="E3278" s="40" t="s">
        <v>266</v>
      </c>
      <c r="F3278" s="40" t="s">
        <v>210</v>
      </c>
      <c r="G3278" s="40" t="s">
        <v>6397</v>
      </c>
      <c r="H3278" s="82" t="s">
        <v>6398</v>
      </c>
      <c r="I3278" s="83"/>
      <c r="J3278" s="83"/>
      <c r="K3278" s="21"/>
      <c r="L3278" s="21"/>
    </row>
    <row r="3279" spans="1:12" ht="87.5" x14ac:dyDescent="0.25">
      <c r="A3279" s="21"/>
      <c r="B3279" s="40" t="s">
        <v>6212</v>
      </c>
      <c r="C3279" s="81">
        <v>43914</v>
      </c>
      <c r="D3279" s="40" t="s">
        <v>17</v>
      </c>
      <c r="E3279" s="40" t="s">
        <v>266</v>
      </c>
      <c r="F3279" s="40" t="s">
        <v>27</v>
      </c>
      <c r="G3279" s="40" t="s">
        <v>6399</v>
      </c>
      <c r="H3279" s="82" t="s">
        <v>6398</v>
      </c>
      <c r="I3279" s="83"/>
      <c r="J3279" s="83"/>
      <c r="K3279" s="21"/>
      <c r="L3279" s="21"/>
    </row>
    <row r="3280" spans="1:12" ht="87.5" x14ac:dyDescent="0.25">
      <c r="A3280" s="21"/>
      <c r="B3280" s="40" t="s">
        <v>6212</v>
      </c>
      <c r="C3280" s="81">
        <v>43914</v>
      </c>
      <c r="D3280" s="40" t="s">
        <v>17</v>
      </c>
      <c r="E3280" s="40" t="s">
        <v>266</v>
      </c>
      <c r="F3280" s="40" t="s">
        <v>1632</v>
      </c>
      <c r="G3280" s="40" t="s">
        <v>6400</v>
      </c>
      <c r="H3280" s="82" t="s">
        <v>6398</v>
      </c>
      <c r="I3280" s="83"/>
      <c r="J3280" s="83"/>
      <c r="K3280" s="21"/>
      <c r="L3280" s="21"/>
    </row>
    <row r="3281" spans="1:12" ht="87.5" x14ac:dyDescent="0.25">
      <c r="A3281" s="21"/>
      <c r="B3281" s="40" t="s">
        <v>6212</v>
      </c>
      <c r="C3281" s="81">
        <v>43914</v>
      </c>
      <c r="D3281" s="40" t="s">
        <v>17</v>
      </c>
      <c r="E3281" s="40" t="s">
        <v>266</v>
      </c>
      <c r="F3281" s="40" t="s">
        <v>1632</v>
      </c>
      <c r="G3281" s="40" t="s">
        <v>6401</v>
      </c>
      <c r="H3281" s="82" t="s">
        <v>6398</v>
      </c>
      <c r="I3281" s="83"/>
      <c r="J3281" s="83"/>
      <c r="K3281" s="21"/>
      <c r="L3281" s="21"/>
    </row>
    <row r="3282" spans="1:12" ht="75" x14ac:dyDescent="0.25">
      <c r="A3282" s="21"/>
      <c r="B3282" s="40" t="s">
        <v>6212</v>
      </c>
      <c r="C3282" s="81">
        <v>43914</v>
      </c>
      <c r="D3282" s="40" t="s">
        <v>17</v>
      </c>
      <c r="E3282" s="40" t="s">
        <v>266</v>
      </c>
      <c r="F3282" s="40" t="s">
        <v>1632</v>
      </c>
      <c r="G3282" s="40" t="s">
        <v>6402</v>
      </c>
      <c r="H3282" s="82" t="s">
        <v>6398</v>
      </c>
      <c r="I3282" s="83"/>
      <c r="J3282" s="83"/>
      <c r="K3282" s="21"/>
      <c r="L3282" s="21"/>
    </row>
    <row r="3283" spans="1:12" ht="75" x14ac:dyDescent="0.25">
      <c r="A3283" s="21"/>
      <c r="B3283" s="40" t="s">
        <v>6212</v>
      </c>
      <c r="C3283" s="52">
        <v>43913</v>
      </c>
      <c r="D3283" s="42" t="s">
        <v>17</v>
      </c>
      <c r="E3283" s="42" t="s">
        <v>266</v>
      </c>
      <c r="F3283" s="40" t="s">
        <v>19</v>
      </c>
      <c r="G3283" s="40" t="s">
        <v>6403</v>
      </c>
      <c r="H3283" s="82" t="s">
        <v>6404</v>
      </c>
      <c r="I3283" s="83"/>
      <c r="J3283" s="83"/>
      <c r="K3283" s="21"/>
      <c r="L3283" s="21"/>
    </row>
    <row r="3284" spans="1:12" ht="50" x14ac:dyDescent="0.25">
      <c r="A3284" s="21"/>
      <c r="B3284" s="40" t="s">
        <v>6212</v>
      </c>
      <c r="C3284" s="52">
        <v>43909</v>
      </c>
      <c r="D3284" s="42" t="s">
        <v>17</v>
      </c>
      <c r="E3284" s="42" t="s">
        <v>6250</v>
      </c>
      <c r="F3284" s="40" t="s">
        <v>147</v>
      </c>
      <c r="G3284" s="40" t="s">
        <v>1059</v>
      </c>
      <c r="H3284" s="82" t="s">
        <v>1515</v>
      </c>
      <c r="I3284" s="83"/>
      <c r="J3284" s="83"/>
      <c r="K3284" s="21"/>
      <c r="L3284" s="21"/>
    </row>
    <row r="3285" spans="1:12" ht="62.5" x14ac:dyDescent="0.25">
      <c r="A3285" s="21"/>
      <c r="B3285" s="40" t="s">
        <v>6212</v>
      </c>
      <c r="C3285" s="52">
        <v>43909</v>
      </c>
      <c r="D3285" s="42" t="s">
        <v>17</v>
      </c>
      <c r="E3285" s="42" t="s">
        <v>266</v>
      </c>
      <c r="F3285" s="40" t="s">
        <v>210</v>
      </c>
      <c r="G3285" s="40" t="s">
        <v>6405</v>
      </c>
      <c r="H3285" s="82" t="s">
        <v>6406</v>
      </c>
      <c r="I3285" s="83"/>
      <c r="J3285" s="83"/>
      <c r="K3285" s="21"/>
      <c r="L3285" s="21"/>
    </row>
    <row r="3286" spans="1:12" ht="62.5" x14ac:dyDescent="0.25">
      <c r="A3286" s="21"/>
      <c r="B3286" s="146" t="s">
        <v>6212</v>
      </c>
      <c r="C3286" s="147">
        <v>43909</v>
      </c>
      <c r="D3286" s="148" t="s">
        <v>17</v>
      </c>
      <c r="E3286" s="148" t="s">
        <v>304</v>
      </c>
      <c r="F3286" s="40" t="s">
        <v>27</v>
      </c>
      <c r="G3286" s="40" t="s">
        <v>6407</v>
      </c>
      <c r="H3286" s="82" t="s">
        <v>6408</v>
      </c>
      <c r="I3286" s="83"/>
      <c r="J3286" s="83"/>
      <c r="K3286" s="21"/>
      <c r="L3286" s="21"/>
    </row>
    <row r="3287" spans="1:12" ht="75" x14ac:dyDescent="0.25">
      <c r="A3287" s="21"/>
      <c r="B3287" s="146" t="s">
        <v>6212</v>
      </c>
      <c r="C3287" s="147">
        <v>43909</v>
      </c>
      <c r="D3287" s="148" t="s">
        <v>17</v>
      </c>
      <c r="E3287" s="148" t="s">
        <v>304</v>
      </c>
      <c r="F3287" s="40" t="s">
        <v>210</v>
      </c>
      <c r="G3287" s="40" t="s">
        <v>6409</v>
      </c>
      <c r="H3287" s="82" t="s">
        <v>6408</v>
      </c>
      <c r="I3287" s="83"/>
      <c r="J3287" s="83"/>
      <c r="K3287" s="21"/>
      <c r="L3287" s="21"/>
    </row>
    <row r="3288" spans="1:12" ht="25" x14ac:dyDescent="0.25">
      <c r="A3288" s="21"/>
      <c r="B3288" s="40" t="s">
        <v>6212</v>
      </c>
      <c r="C3288" s="81">
        <v>43909</v>
      </c>
      <c r="D3288" s="40" t="s">
        <v>17</v>
      </c>
      <c r="E3288" s="40" t="s">
        <v>304</v>
      </c>
      <c r="F3288" s="40" t="s">
        <v>210</v>
      </c>
      <c r="G3288" s="40" t="s">
        <v>6410</v>
      </c>
      <c r="H3288" s="82" t="s">
        <v>6408</v>
      </c>
      <c r="I3288" s="83"/>
      <c r="J3288" s="83"/>
      <c r="K3288" s="21"/>
      <c r="L3288" s="21"/>
    </row>
    <row r="3289" spans="1:12" ht="25" x14ac:dyDescent="0.25">
      <c r="A3289" s="21"/>
      <c r="B3289" s="40" t="s">
        <v>6212</v>
      </c>
      <c r="C3289" s="81">
        <v>43909</v>
      </c>
      <c r="D3289" s="40" t="s">
        <v>17</v>
      </c>
      <c r="E3289" s="40" t="s">
        <v>304</v>
      </c>
      <c r="F3289" s="40" t="s">
        <v>27</v>
      </c>
      <c r="G3289" s="40" t="s">
        <v>6411</v>
      </c>
      <c r="H3289" s="82" t="s">
        <v>6408</v>
      </c>
      <c r="I3289" s="83"/>
      <c r="J3289" s="83"/>
      <c r="K3289" s="21"/>
      <c r="L3289" s="21"/>
    </row>
    <row r="3290" spans="1:12" ht="50" x14ac:dyDescent="0.25">
      <c r="A3290" s="21"/>
      <c r="B3290" s="40" t="s">
        <v>6212</v>
      </c>
      <c r="C3290" s="81">
        <v>43909</v>
      </c>
      <c r="D3290" s="40" t="s">
        <v>17</v>
      </c>
      <c r="E3290" s="40" t="s">
        <v>304</v>
      </c>
      <c r="F3290" s="40" t="s">
        <v>122</v>
      </c>
      <c r="G3290" s="40" t="s">
        <v>6412</v>
      </c>
      <c r="H3290" s="82" t="s">
        <v>6408</v>
      </c>
      <c r="I3290" s="83"/>
      <c r="J3290" s="83"/>
      <c r="K3290" s="21"/>
      <c r="L3290" s="21"/>
    </row>
    <row r="3291" spans="1:12" ht="62.5" x14ac:dyDescent="0.25">
      <c r="A3291" s="21"/>
      <c r="B3291" s="40" t="s">
        <v>6212</v>
      </c>
      <c r="C3291" s="81">
        <v>43909</v>
      </c>
      <c r="D3291" s="40" t="s">
        <v>17</v>
      </c>
      <c r="E3291" s="40" t="s">
        <v>266</v>
      </c>
      <c r="F3291" s="40" t="s">
        <v>19</v>
      </c>
      <c r="G3291" s="40" t="s">
        <v>6413</v>
      </c>
      <c r="H3291" s="82" t="s">
        <v>6406</v>
      </c>
      <c r="I3291" s="86"/>
      <c r="J3291" s="86"/>
      <c r="K3291" s="21"/>
      <c r="L3291" s="21"/>
    </row>
    <row r="3292" spans="1:12" ht="100" x14ac:dyDescent="0.25">
      <c r="A3292" s="21"/>
      <c r="B3292" s="40" t="s">
        <v>6212</v>
      </c>
      <c r="C3292" s="81">
        <v>43909</v>
      </c>
      <c r="D3292" s="40" t="s">
        <v>17</v>
      </c>
      <c r="E3292" s="40" t="s">
        <v>266</v>
      </c>
      <c r="F3292" s="40" t="s">
        <v>19</v>
      </c>
      <c r="G3292" s="40" t="s">
        <v>6414</v>
      </c>
      <c r="H3292" s="82" t="s">
        <v>6406</v>
      </c>
      <c r="I3292" s="86"/>
      <c r="J3292" s="86"/>
      <c r="K3292" s="21"/>
      <c r="L3292" s="21"/>
    </row>
    <row r="3293" spans="1:12" ht="50" x14ac:dyDescent="0.25">
      <c r="A3293" s="21"/>
      <c r="B3293" s="138" t="s">
        <v>6212</v>
      </c>
      <c r="C3293" s="81">
        <v>43908</v>
      </c>
      <c r="D3293" s="40" t="s">
        <v>17</v>
      </c>
      <c r="E3293" s="40" t="s">
        <v>304</v>
      </c>
      <c r="F3293" s="40" t="s">
        <v>19</v>
      </c>
      <c r="G3293" s="40" t="s">
        <v>6415</v>
      </c>
      <c r="H3293" s="82" t="s">
        <v>6416</v>
      </c>
      <c r="I3293" s="83"/>
      <c r="J3293" s="83"/>
      <c r="K3293" s="21"/>
      <c r="L3293" s="21"/>
    </row>
    <row r="3294" spans="1:12" ht="100" x14ac:dyDescent="0.25">
      <c r="A3294" s="21"/>
      <c r="B3294" s="40" t="s">
        <v>6212</v>
      </c>
      <c r="C3294" s="81">
        <v>43906</v>
      </c>
      <c r="D3294" s="40" t="s">
        <v>17</v>
      </c>
      <c r="E3294" s="40" t="s">
        <v>6250</v>
      </c>
      <c r="F3294" s="40" t="s">
        <v>27</v>
      </c>
      <c r="G3294" s="40" t="s">
        <v>6417</v>
      </c>
      <c r="H3294" s="82" t="s">
        <v>6418</v>
      </c>
      <c r="I3294" s="40" t="s">
        <v>1072</v>
      </c>
      <c r="J3294" s="83"/>
      <c r="K3294" s="21"/>
      <c r="L3294" s="21"/>
    </row>
    <row r="3295" spans="1:12" ht="37.5" x14ac:dyDescent="0.25">
      <c r="A3295" s="21"/>
      <c r="B3295" s="40" t="s">
        <v>6212</v>
      </c>
      <c r="C3295" s="81">
        <v>43906</v>
      </c>
      <c r="D3295" s="40" t="s">
        <v>17</v>
      </c>
      <c r="E3295" s="40" t="s">
        <v>6250</v>
      </c>
      <c r="F3295" s="40" t="s">
        <v>108</v>
      </c>
      <c r="G3295" s="40" t="s">
        <v>6419</v>
      </c>
      <c r="H3295" s="82" t="s">
        <v>6418</v>
      </c>
      <c r="I3295" s="40" t="s">
        <v>1072</v>
      </c>
      <c r="J3295" s="83"/>
      <c r="K3295" s="21"/>
      <c r="L3295" s="21"/>
    </row>
    <row r="3296" spans="1:12" ht="50" x14ac:dyDescent="0.25">
      <c r="A3296" s="21"/>
      <c r="B3296" s="40" t="s">
        <v>6212</v>
      </c>
      <c r="C3296" s="87">
        <v>43903</v>
      </c>
      <c r="D3296" s="40" t="s">
        <v>17</v>
      </c>
      <c r="E3296" s="40" t="s">
        <v>266</v>
      </c>
      <c r="F3296" s="40" t="s">
        <v>19</v>
      </c>
      <c r="G3296" s="40" t="s">
        <v>6420</v>
      </c>
      <c r="H3296" s="82" t="s">
        <v>6421</v>
      </c>
      <c r="I3296" s="40"/>
      <c r="J3296" s="40"/>
      <c r="K3296" s="21"/>
      <c r="L3296" s="21"/>
    </row>
    <row r="3297" spans="1:12" ht="125" x14ac:dyDescent="0.25">
      <c r="A3297" s="21"/>
      <c r="B3297" s="40" t="s">
        <v>6212</v>
      </c>
      <c r="C3297" s="81">
        <v>43901</v>
      </c>
      <c r="D3297" s="40" t="s">
        <v>17</v>
      </c>
      <c r="E3297" s="40" t="s">
        <v>266</v>
      </c>
      <c r="F3297" s="40" t="s">
        <v>19</v>
      </c>
      <c r="G3297" s="40" t="s">
        <v>6422</v>
      </c>
      <c r="H3297" s="82" t="s">
        <v>6423</v>
      </c>
      <c r="I3297" s="86"/>
      <c r="J3297" s="86"/>
      <c r="K3297" s="21"/>
      <c r="L3297" s="21"/>
    </row>
    <row r="3298" spans="1:12" ht="37.5" x14ac:dyDescent="0.25">
      <c r="A3298" s="21"/>
      <c r="B3298" s="40" t="s">
        <v>6212</v>
      </c>
      <c r="C3298" s="81">
        <v>43900</v>
      </c>
      <c r="D3298" s="40" t="s">
        <v>17</v>
      </c>
      <c r="E3298" s="40" t="s">
        <v>266</v>
      </c>
      <c r="F3298" s="40" t="s">
        <v>19</v>
      </c>
      <c r="G3298" s="40" t="s">
        <v>6424</v>
      </c>
      <c r="H3298" s="82" t="s">
        <v>6425</v>
      </c>
      <c r="I3298" s="86"/>
      <c r="J3298" s="86"/>
      <c r="K3298" s="21"/>
      <c r="L3298" s="21"/>
    </row>
    <row r="3299" spans="1:12" ht="62.5" x14ac:dyDescent="0.25">
      <c r="A3299" s="21"/>
      <c r="B3299" s="40" t="s">
        <v>6212</v>
      </c>
      <c r="C3299" s="81">
        <v>43900</v>
      </c>
      <c r="D3299" s="40" t="s">
        <v>17</v>
      </c>
      <c r="E3299" s="40" t="s">
        <v>266</v>
      </c>
      <c r="F3299" s="40" t="s">
        <v>27</v>
      </c>
      <c r="G3299" s="40" t="s">
        <v>6426</v>
      </c>
      <c r="H3299" s="82" t="s">
        <v>6425</v>
      </c>
      <c r="I3299" s="86"/>
      <c r="J3299" s="86"/>
      <c r="K3299" s="21"/>
      <c r="L3299" s="21"/>
    </row>
    <row r="3300" spans="1:12" ht="187.5" x14ac:dyDescent="0.25">
      <c r="A3300" s="21"/>
      <c r="B3300" s="40" t="s">
        <v>6212</v>
      </c>
      <c r="C3300" s="81">
        <v>43900</v>
      </c>
      <c r="D3300" s="40" t="s">
        <v>17</v>
      </c>
      <c r="E3300" s="40" t="s">
        <v>266</v>
      </c>
      <c r="F3300" s="40" t="s">
        <v>19</v>
      </c>
      <c r="G3300" s="40" t="s">
        <v>6427</v>
      </c>
      <c r="H3300" s="82" t="s">
        <v>6425</v>
      </c>
      <c r="I3300" s="86"/>
      <c r="J3300" s="86"/>
      <c r="K3300" s="21"/>
      <c r="L3300" s="21"/>
    </row>
    <row r="3301" spans="1:12" ht="37.5" x14ac:dyDescent="0.25">
      <c r="A3301" s="21"/>
      <c r="B3301" s="40" t="s">
        <v>6212</v>
      </c>
      <c r="C3301" s="87">
        <v>43889</v>
      </c>
      <c r="D3301" s="40" t="s">
        <v>17</v>
      </c>
      <c r="E3301" s="40" t="s">
        <v>266</v>
      </c>
      <c r="F3301" s="40" t="s">
        <v>27</v>
      </c>
      <c r="G3301" s="40" t="s">
        <v>6428</v>
      </c>
      <c r="H3301" s="82" t="s">
        <v>6429</v>
      </c>
      <c r="I3301" s="40"/>
      <c r="J3301" s="40"/>
      <c r="K3301" s="21"/>
      <c r="L3301" s="21"/>
    </row>
    <row r="3302" spans="1:12" ht="37.5" x14ac:dyDescent="0.25">
      <c r="A3302" s="21"/>
      <c r="B3302" s="40" t="s">
        <v>6212</v>
      </c>
      <c r="C3302" s="87">
        <v>43889</v>
      </c>
      <c r="D3302" s="40" t="s">
        <v>17</v>
      </c>
      <c r="E3302" s="40" t="s">
        <v>266</v>
      </c>
      <c r="F3302" s="40" t="s">
        <v>210</v>
      </c>
      <c r="G3302" s="40" t="s">
        <v>6430</v>
      </c>
      <c r="H3302" s="82" t="s">
        <v>6429</v>
      </c>
      <c r="I3302" s="40"/>
      <c r="J3302" s="40"/>
      <c r="K3302" s="21"/>
      <c r="L3302" s="21"/>
    </row>
    <row r="3303" spans="1:12" ht="50" x14ac:dyDescent="0.25">
      <c r="A3303" s="21"/>
      <c r="B3303" s="40" t="s">
        <v>6212</v>
      </c>
      <c r="C3303" s="81">
        <v>43889</v>
      </c>
      <c r="D3303" s="40" t="s">
        <v>17</v>
      </c>
      <c r="E3303" s="40" t="s">
        <v>304</v>
      </c>
      <c r="F3303" s="40" t="s">
        <v>19</v>
      </c>
      <c r="G3303" s="40" t="s">
        <v>6431</v>
      </c>
      <c r="H3303" s="82" t="s">
        <v>6432</v>
      </c>
      <c r="I3303" s="86"/>
      <c r="J3303" s="86"/>
      <c r="K3303" s="21"/>
      <c r="L3303" s="21"/>
    </row>
    <row r="3304" spans="1:12" ht="62.5" x14ac:dyDescent="0.25">
      <c r="A3304" s="21"/>
      <c r="B3304" s="40" t="s">
        <v>6212</v>
      </c>
      <c r="C3304" s="81">
        <v>43889</v>
      </c>
      <c r="D3304" s="40" t="s">
        <v>17</v>
      </c>
      <c r="E3304" s="40" t="s">
        <v>304</v>
      </c>
      <c r="F3304" s="40" t="s">
        <v>19</v>
      </c>
      <c r="G3304" s="40" t="s">
        <v>6433</v>
      </c>
      <c r="H3304" s="82" t="s">
        <v>6432</v>
      </c>
      <c r="I3304" s="86"/>
      <c r="J3304" s="86"/>
      <c r="K3304" s="21"/>
      <c r="L3304" s="21"/>
    </row>
    <row r="3305" spans="1:12" ht="50" x14ac:dyDescent="0.25">
      <c r="A3305" s="21"/>
      <c r="B3305" s="40" t="s">
        <v>6212</v>
      </c>
      <c r="C3305" s="81">
        <v>43889</v>
      </c>
      <c r="D3305" s="40" t="s">
        <v>17</v>
      </c>
      <c r="E3305" s="40" t="s">
        <v>304</v>
      </c>
      <c r="F3305" s="40" t="s">
        <v>19</v>
      </c>
      <c r="G3305" s="40" t="s">
        <v>6434</v>
      </c>
      <c r="H3305" s="82" t="s">
        <v>6432</v>
      </c>
      <c r="I3305" s="86"/>
      <c r="J3305" s="86"/>
      <c r="K3305" s="21"/>
      <c r="L3305" s="21"/>
    </row>
    <row r="3306" spans="1:12" ht="50" x14ac:dyDescent="0.25">
      <c r="A3306" s="21"/>
      <c r="B3306" s="40" t="s">
        <v>6212</v>
      </c>
      <c r="C3306" s="81">
        <v>43889</v>
      </c>
      <c r="D3306" s="40" t="s">
        <v>17</v>
      </c>
      <c r="E3306" s="40" t="s">
        <v>304</v>
      </c>
      <c r="F3306" s="40" t="s">
        <v>19</v>
      </c>
      <c r="G3306" s="40" t="s">
        <v>6435</v>
      </c>
      <c r="H3306" s="82" t="s">
        <v>6432</v>
      </c>
      <c r="I3306" s="86"/>
      <c r="J3306" s="86"/>
      <c r="K3306" s="21"/>
      <c r="L3306" s="21"/>
    </row>
    <row r="3307" spans="1:12" ht="25" x14ac:dyDescent="0.25">
      <c r="A3307" s="21"/>
      <c r="B3307" s="40" t="s">
        <v>6212</v>
      </c>
      <c r="C3307" s="81">
        <v>43889</v>
      </c>
      <c r="D3307" s="40" t="s">
        <v>17</v>
      </c>
      <c r="E3307" s="40" t="s">
        <v>304</v>
      </c>
      <c r="F3307" s="40" t="s">
        <v>19</v>
      </c>
      <c r="G3307" s="40" t="s">
        <v>6436</v>
      </c>
      <c r="H3307" s="82" t="s">
        <v>6432</v>
      </c>
      <c r="I3307" s="86"/>
      <c r="J3307" s="86"/>
      <c r="K3307" s="21"/>
      <c r="L3307" s="21"/>
    </row>
    <row r="3308" spans="1:12" ht="50" x14ac:dyDescent="0.25">
      <c r="A3308" s="21"/>
      <c r="B3308" s="40" t="s">
        <v>6212</v>
      </c>
      <c r="C3308" s="81">
        <v>43889</v>
      </c>
      <c r="D3308" s="40" t="s">
        <v>17</v>
      </c>
      <c r="E3308" s="40" t="s">
        <v>304</v>
      </c>
      <c r="F3308" s="40" t="s">
        <v>19</v>
      </c>
      <c r="G3308" s="40" t="s">
        <v>6437</v>
      </c>
      <c r="H3308" s="82" t="s">
        <v>6432</v>
      </c>
      <c r="I3308" s="86"/>
      <c r="J3308" s="86"/>
      <c r="K3308" s="21"/>
      <c r="L3308" s="21"/>
    </row>
    <row r="3309" spans="1:12" ht="87.5" x14ac:dyDescent="0.25">
      <c r="A3309" s="21"/>
      <c r="B3309" s="40" t="s">
        <v>6212</v>
      </c>
      <c r="C3309" s="81">
        <v>43888</v>
      </c>
      <c r="D3309" s="40" t="s">
        <v>17</v>
      </c>
      <c r="E3309" s="40" t="s">
        <v>6250</v>
      </c>
      <c r="F3309" s="40" t="s">
        <v>27</v>
      </c>
      <c r="G3309" s="40" t="s">
        <v>6438</v>
      </c>
      <c r="H3309" s="82" t="s">
        <v>6439</v>
      </c>
      <c r="I3309" s="86"/>
      <c r="J3309" s="86"/>
      <c r="K3309" s="21"/>
      <c r="L3309" s="21"/>
    </row>
    <row r="3310" spans="1:12" ht="37.5" x14ac:dyDescent="0.25">
      <c r="A3310" s="21"/>
      <c r="B3310" s="40" t="s">
        <v>6212</v>
      </c>
      <c r="C3310" s="81">
        <v>43878</v>
      </c>
      <c r="D3310" s="40" t="s">
        <v>17</v>
      </c>
      <c r="E3310" s="40" t="s">
        <v>304</v>
      </c>
      <c r="F3310" s="40" t="s">
        <v>19</v>
      </c>
      <c r="G3310" s="40" t="s">
        <v>6440</v>
      </c>
      <c r="H3310" s="82" t="s">
        <v>6441</v>
      </c>
      <c r="I3310" s="86"/>
      <c r="J3310" s="86"/>
      <c r="K3310" s="21"/>
      <c r="L3310" s="21"/>
    </row>
    <row r="3311" spans="1:12" ht="75" x14ac:dyDescent="0.25">
      <c r="A3311" s="21"/>
      <c r="B3311" s="40" t="s">
        <v>6212</v>
      </c>
      <c r="C3311" s="81">
        <v>43878</v>
      </c>
      <c r="D3311" s="40" t="s">
        <v>17</v>
      </c>
      <c r="E3311" s="40" t="s">
        <v>304</v>
      </c>
      <c r="F3311" s="40" t="s">
        <v>19</v>
      </c>
      <c r="G3311" s="40" t="s">
        <v>6442</v>
      </c>
      <c r="H3311" s="82" t="s">
        <v>6441</v>
      </c>
      <c r="I3311" s="86"/>
      <c r="J3311" s="86"/>
      <c r="K3311" s="21"/>
      <c r="L3311" s="21"/>
    </row>
    <row r="3312" spans="1:12" ht="25" x14ac:dyDescent="0.25">
      <c r="A3312" s="21"/>
      <c r="B3312" s="40" t="s">
        <v>6212</v>
      </c>
      <c r="C3312" s="81">
        <v>43878</v>
      </c>
      <c r="D3312" s="40" t="s">
        <v>17</v>
      </c>
      <c r="E3312" s="40" t="s">
        <v>304</v>
      </c>
      <c r="F3312" s="40" t="s">
        <v>50</v>
      </c>
      <c r="G3312" s="40" t="s">
        <v>6443</v>
      </c>
      <c r="H3312" s="82" t="s">
        <v>6441</v>
      </c>
      <c r="I3312" s="86"/>
      <c r="J3312" s="86"/>
      <c r="K3312" s="21"/>
      <c r="L3312" s="21"/>
    </row>
    <row r="3313" spans="1:12" ht="62.5" x14ac:dyDescent="0.25">
      <c r="A3313" s="21"/>
      <c r="B3313" s="40" t="s">
        <v>6212</v>
      </c>
      <c r="C3313" s="81">
        <v>43878</v>
      </c>
      <c r="D3313" s="40" t="s">
        <v>17</v>
      </c>
      <c r="E3313" s="40" t="s">
        <v>304</v>
      </c>
      <c r="F3313" s="40" t="s">
        <v>19</v>
      </c>
      <c r="G3313" s="40" t="s">
        <v>6444</v>
      </c>
      <c r="H3313" s="82" t="s">
        <v>6441</v>
      </c>
      <c r="I3313" s="86"/>
      <c r="J3313" s="86"/>
      <c r="K3313" s="21"/>
      <c r="L3313" s="21"/>
    </row>
    <row r="3314" spans="1:12" ht="25" x14ac:dyDescent="0.25">
      <c r="A3314" s="21"/>
      <c r="B3314" s="40" t="s">
        <v>6212</v>
      </c>
      <c r="C3314" s="81">
        <v>43878</v>
      </c>
      <c r="D3314" s="40" t="s">
        <v>17</v>
      </c>
      <c r="E3314" s="40" t="s">
        <v>304</v>
      </c>
      <c r="F3314" s="40" t="s">
        <v>19</v>
      </c>
      <c r="G3314" s="40" t="s">
        <v>6445</v>
      </c>
      <c r="H3314" s="82" t="s">
        <v>6441</v>
      </c>
      <c r="I3314" s="86"/>
      <c r="J3314" s="86"/>
      <c r="K3314" s="21"/>
      <c r="L3314" s="21"/>
    </row>
    <row r="3315" spans="1:12" ht="50" x14ac:dyDescent="0.25">
      <c r="A3315" s="21"/>
      <c r="B3315" s="40" t="s">
        <v>6212</v>
      </c>
      <c r="C3315" s="81">
        <v>43878</v>
      </c>
      <c r="D3315" s="40" t="s">
        <v>17</v>
      </c>
      <c r="E3315" s="40" t="s">
        <v>304</v>
      </c>
      <c r="F3315" s="40" t="s">
        <v>19</v>
      </c>
      <c r="G3315" s="40" t="s">
        <v>6446</v>
      </c>
      <c r="H3315" s="82" t="s">
        <v>6441</v>
      </c>
      <c r="I3315" s="86"/>
      <c r="J3315" s="86"/>
      <c r="K3315" s="21"/>
      <c r="L3315" s="21"/>
    </row>
    <row r="3316" spans="1:12" ht="50" x14ac:dyDescent="0.25">
      <c r="A3316" s="21"/>
      <c r="B3316" s="40" t="s">
        <v>6212</v>
      </c>
      <c r="C3316" s="81">
        <v>43878</v>
      </c>
      <c r="D3316" s="40" t="s">
        <v>17</v>
      </c>
      <c r="E3316" s="40" t="s">
        <v>304</v>
      </c>
      <c r="F3316" s="40" t="s">
        <v>19</v>
      </c>
      <c r="G3316" s="40" t="s">
        <v>6447</v>
      </c>
      <c r="H3316" s="82" t="s">
        <v>6441</v>
      </c>
      <c r="I3316" s="86"/>
      <c r="J3316" s="86"/>
      <c r="K3316" s="21"/>
      <c r="L3316" s="21"/>
    </row>
    <row r="3317" spans="1:12" ht="125" x14ac:dyDescent="0.25">
      <c r="A3317" s="21"/>
      <c r="B3317" s="40" t="s">
        <v>6212</v>
      </c>
      <c r="C3317" s="81">
        <v>43878</v>
      </c>
      <c r="D3317" s="40" t="s">
        <v>17</v>
      </c>
      <c r="E3317" s="40" t="s">
        <v>304</v>
      </c>
      <c r="F3317" s="40" t="s">
        <v>27</v>
      </c>
      <c r="G3317" s="40" t="s">
        <v>6448</v>
      </c>
      <c r="H3317" s="82" t="s">
        <v>6441</v>
      </c>
      <c r="I3317" s="86"/>
      <c r="J3317" s="86"/>
      <c r="K3317" s="21"/>
      <c r="L3317" s="21"/>
    </row>
    <row r="3318" spans="1:12" ht="50" x14ac:dyDescent="0.25">
      <c r="A3318" s="21"/>
      <c r="B3318" s="40" t="s">
        <v>6212</v>
      </c>
      <c r="C3318" s="81">
        <v>43873</v>
      </c>
      <c r="D3318" s="40" t="s">
        <v>17</v>
      </c>
      <c r="E3318" s="40" t="s">
        <v>304</v>
      </c>
      <c r="F3318" s="40" t="s">
        <v>716</v>
      </c>
      <c r="G3318" s="40" t="s">
        <v>6449</v>
      </c>
      <c r="H3318" s="82" t="s">
        <v>6450</v>
      </c>
      <c r="I3318" s="86"/>
      <c r="J3318" s="86"/>
      <c r="K3318" s="21"/>
      <c r="L3318" s="21"/>
    </row>
    <row r="3319" spans="1:12" ht="37.5" x14ac:dyDescent="0.25">
      <c r="A3319" s="21"/>
      <c r="B3319" s="40" t="s">
        <v>6212</v>
      </c>
      <c r="C3319" s="81">
        <v>43873</v>
      </c>
      <c r="D3319" s="40" t="s">
        <v>17</v>
      </c>
      <c r="E3319" s="40" t="s">
        <v>304</v>
      </c>
      <c r="F3319" s="40" t="s">
        <v>27</v>
      </c>
      <c r="G3319" s="40" t="s">
        <v>6451</v>
      </c>
      <c r="H3319" s="82" t="s">
        <v>6450</v>
      </c>
      <c r="I3319" s="86"/>
      <c r="J3319" s="86"/>
      <c r="K3319" s="21"/>
      <c r="L3319" s="21"/>
    </row>
    <row r="3320" spans="1:12" ht="37.5" x14ac:dyDescent="0.25">
      <c r="A3320" s="21"/>
      <c r="B3320" s="40" t="s">
        <v>6212</v>
      </c>
      <c r="C3320" s="81">
        <v>43873</v>
      </c>
      <c r="D3320" s="40" t="s">
        <v>17</v>
      </c>
      <c r="E3320" s="40" t="s">
        <v>304</v>
      </c>
      <c r="F3320" s="40" t="s">
        <v>27</v>
      </c>
      <c r="G3320" s="40" t="s">
        <v>6452</v>
      </c>
      <c r="H3320" s="82" t="s">
        <v>6450</v>
      </c>
      <c r="I3320" s="86"/>
      <c r="J3320" s="86"/>
      <c r="K3320" s="21"/>
      <c r="L3320" s="21"/>
    </row>
    <row r="3321" spans="1:12" ht="37.5" x14ac:dyDescent="0.25">
      <c r="A3321" s="21"/>
      <c r="B3321" s="40" t="s">
        <v>6212</v>
      </c>
      <c r="C3321" s="81">
        <v>43868</v>
      </c>
      <c r="D3321" s="40" t="s">
        <v>17</v>
      </c>
      <c r="E3321" s="40" t="s">
        <v>266</v>
      </c>
      <c r="F3321" s="40" t="s">
        <v>27</v>
      </c>
      <c r="G3321" s="40" t="s">
        <v>6453</v>
      </c>
      <c r="H3321" s="82" t="s">
        <v>6454</v>
      </c>
      <c r="I3321" s="86"/>
      <c r="J3321" s="86"/>
      <c r="K3321" s="21"/>
      <c r="L3321" s="21"/>
    </row>
    <row r="3322" spans="1:12" ht="37.5" x14ac:dyDescent="0.25">
      <c r="A3322" s="21"/>
      <c r="B3322" s="40" t="s">
        <v>6212</v>
      </c>
      <c r="C3322" s="81">
        <v>43868</v>
      </c>
      <c r="D3322" s="40" t="s">
        <v>17</v>
      </c>
      <c r="E3322" s="40" t="s">
        <v>266</v>
      </c>
      <c r="F3322" s="40" t="s">
        <v>210</v>
      </c>
      <c r="G3322" s="40" t="s">
        <v>6455</v>
      </c>
      <c r="H3322" s="82" t="s">
        <v>6454</v>
      </c>
      <c r="I3322" s="86"/>
      <c r="J3322" s="86"/>
      <c r="K3322" s="21"/>
      <c r="L3322" s="21"/>
    </row>
    <row r="3323" spans="1:12" ht="50" x14ac:dyDescent="0.25">
      <c r="A3323" s="21"/>
      <c r="B3323" s="40" t="s">
        <v>6212</v>
      </c>
      <c r="C3323" s="81">
        <v>43868</v>
      </c>
      <c r="D3323" s="40" t="s">
        <v>17</v>
      </c>
      <c r="E3323" s="40" t="s">
        <v>304</v>
      </c>
      <c r="F3323" s="40" t="s">
        <v>27</v>
      </c>
      <c r="G3323" s="40" t="s">
        <v>6456</v>
      </c>
      <c r="H3323" s="82" t="s">
        <v>6457</v>
      </c>
      <c r="I3323" s="86"/>
      <c r="J3323" s="86"/>
      <c r="K3323" s="21"/>
      <c r="L3323" s="21"/>
    </row>
    <row r="3324" spans="1:12" ht="50" x14ac:dyDescent="0.25">
      <c r="A3324" s="21"/>
      <c r="B3324" s="40" t="s">
        <v>6212</v>
      </c>
      <c r="C3324" s="81">
        <v>43868</v>
      </c>
      <c r="D3324" s="40" t="s">
        <v>17</v>
      </c>
      <c r="E3324" s="40" t="s">
        <v>304</v>
      </c>
      <c r="F3324" s="40" t="s">
        <v>19</v>
      </c>
      <c r="G3324" s="40" t="s">
        <v>6458</v>
      </c>
      <c r="H3324" s="82" t="s">
        <v>6457</v>
      </c>
      <c r="I3324" s="86"/>
      <c r="J3324" s="86"/>
      <c r="K3324" s="21"/>
      <c r="L3324" s="21"/>
    </row>
    <row r="3325" spans="1:12" ht="37.5" x14ac:dyDescent="0.25">
      <c r="A3325" s="21"/>
      <c r="B3325" s="40" t="s">
        <v>6212</v>
      </c>
      <c r="C3325" s="81">
        <v>43868</v>
      </c>
      <c r="D3325" s="40" t="s">
        <v>17</v>
      </c>
      <c r="E3325" s="40" t="s">
        <v>304</v>
      </c>
      <c r="F3325" s="40" t="s">
        <v>27</v>
      </c>
      <c r="G3325" s="40" t="s">
        <v>6459</v>
      </c>
      <c r="H3325" s="82" t="s">
        <v>6457</v>
      </c>
      <c r="I3325" s="86"/>
      <c r="J3325" s="86"/>
      <c r="K3325" s="21"/>
      <c r="L3325" s="21"/>
    </row>
    <row r="3326" spans="1:12" ht="62.5" x14ac:dyDescent="0.25">
      <c r="A3326" s="21"/>
      <c r="B3326" s="40" t="s">
        <v>6212</v>
      </c>
      <c r="C3326" s="81">
        <v>43866</v>
      </c>
      <c r="D3326" s="40" t="s">
        <v>17</v>
      </c>
      <c r="E3326" s="40" t="s">
        <v>304</v>
      </c>
      <c r="F3326" s="40" t="s">
        <v>19</v>
      </c>
      <c r="G3326" s="40" t="s">
        <v>6460</v>
      </c>
      <c r="H3326" s="82" t="s">
        <v>6461</v>
      </c>
      <c r="I3326" s="86"/>
      <c r="J3326" s="86"/>
      <c r="K3326" s="21"/>
      <c r="L3326" s="21"/>
    </row>
    <row r="3327" spans="1:12" ht="25" x14ac:dyDescent="0.25">
      <c r="A3327" s="21"/>
      <c r="B3327" s="40" t="s">
        <v>6212</v>
      </c>
      <c r="C3327" s="81">
        <v>43866</v>
      </c>
      <c r="D3327" s="40" t="s">
        <v>17</v>
      </c>
      <c r="E3327" s="40" t="s">
        <v>304</v>
      </c>
      <c r="F3327" s="40" t="s">
        <v>19</v>
      </c>
      <c r="G3327" s="40" t="s">
        <v>6462</v>
      </c>
      <c r="H3327" s="82" t="s">
        <v>6461</v>
      </c>
      <c r="I3327" s="86"/>
      <c r="J3327" s="86"/>
      <c r="K3327" s="21"/>
      <c r="L3327" s="21"/>
    </row>
    <row r="3328" spans="1:12" ht="37.5" x14ac:dyDescent="0.25">
      <c r="A3328" s="21"/>
      <c r="B3328" s="40" t="s">
        <v>6212</v>
      </c>
      <c r="C3328" s="81">
        <v>43866</v>
      </c>
      <c r="D3328" s="40" t="s">
        <v>17</v>
      </c>
      <c r="E3328" s="40" t="s">
        <v>304</v>
      </c>
      <c r="F3328" s="40" t="s">
        <v>19</v>
      </c>
      <c r="G3328" s="40" t="s">
        <v>6463</v>
      </c>
      <c r="H3328" s="82" t="s">
        <v>6461</v>
      </c>
      <c r="I3328" s="86"/>
      <c r="J3328" s="86"/>
      <c r="K3328" s="21"/>
      <c r="L3328" s="21"/>
    </row>
    <row r="3329" spans="1:12" ht="62.5" x14ac:dyDescent="0.25">
      <c r="A3329" s="21"/>
      <c r="B3329" s="40" t="s">
        <v>6212</v>
      </c>
      <c r="C3329" s="81">
        <v>43866</v>
      </c>
      <c r="D3329" s="40" t="s">
        <v>17</v>
      </c>
      <c r="E3329" s="40" t="s">
        <v>304</v>
      </c>
      <c r="F3329" s="40" t="s">
        <v>19</v>
      </c>
      <c r="G3329" s="40" t="s">
        <v>6464</v>
      </c>
      <c r="H3329" s="82" t="s">
        <v>6461</v>
      </c>
      <c r="I3329" s="86"/>
      <c r="J3329" s="86"/>
      <c r="K3329" s="21"/>
      <c r="L3329" s="21"/>
    </row>
    <row r="3330" spans="1:12" ht="100" x14ac:dyDescent="0.25">
      <c r="A3330" s="21"/>
      <c r="B3330" s="40" t="s">
        <v>6212</v>
      </c>
      <c r="C3330" s="81">
        <v>43864</v>
      </c>
      <c r="D3330" s="40" t="s">
        <v>17</v>
      </c>
      <c r="E3330" s="40" t="s">
        <v>266</v>
      </c>
      <c r="F3330" s="40" t="s">
        <v>27</v>
      </c>
      <c r="G3330" s="40" t="s">
        <v>6465</v>
      </c>
      <c r="H3330" s="82" t="s">
        <v>6466</v>
      </c>
      <c r="I3330" s="86"/>
      <c r="J3330" s="86"/>
      <c r="K3330" s="21"/>
      <c r="L3330" s="21"/>
    </row>
    <row r="3331" spans="1:12" ht="50" x14ac:dyDescent="0.25">
      <c r="A3331" s="21"/>
      <c r="B3331" s="14" t="s">
        <v>218</v>
      </c>
      <c r="C3331" s="88">
        <v>44063</v>
      </c>
      <c r="D3331" s="14" t="s">
        <v>17</v>
      </c>
      <c r="E3331" s="14" t="s">
        <v>6467</v>
      </c>
      <c r="F3331" s="89" t="s">
        <v>23</v>
      </c>
      <c r="G3331" s="90" t="s">
        <v>6468</v>
      </c>
      <c r="H3331" s="31" t="s">
        <v>6469</v>
      </c>
      <c r="I3331" s="91"/>
      <c r="J3331" s="91"/>
      <c r="K3331" s="21"/>
      <c r="L3331" s="21"/>
    </row>
    <row r="3332" spans="1:12" ht="87.5" x14ac:dyDescent="0.25">
      <c r="A3332" s="21"/>
      <c r="B3332" s="33" t="s">
        <v>218</v>
      </c>
      <c r="C3332" s="108">
        <v>44050</v>
      </c>
      <c r="D3332" s="33" t="s">
        <v>17</v>
      </c>
      <c r="E3332" s="33" t="s">
        <v>6470</v>
      </c>
      <c r="F3332" s="33" t="s">
        <v>23</v>
      </c>
      <c r="G3332" s="40" t="s">
        <v>6471</v>
      </c>
      <c r="H3332" s="149" t="s">
        <v>6472</v>
      </c>
      <c r="I3332" s="91"/>
      <c r="J3332" s="91"/>
      <c r="K3332" s="21"/>
      <c r="L3332" s="21"/>
    </row>
    <row r="3333" spans="1:12" ht="187.5" x14ac:dyDescent="0.25">
      <c r="A3333" s="21"/>
      <c r="B3333" s="14" t="s">
        <v>218</v>
      </c>
      <c r="C3333" s="88">
        <v>44050</v>
      </c>
      <c r="D3333" s="14" t="s">
        <v>17</v>
      </c>
      <c r="E3333" s="14" t="s">
        <v>6470</v>
      </c>
      <c r="F3333" s="89" t="s">
        <v>23</v>
      </c>
      <c r="G3333" s="90" t="s">
        <v>6473</v>
      </c>
      <c r="H3333" s="31" t="s">
        <v>6472</v>
      </c>
      <c r="I3333" s="91"/>
      <c r="J3333" s="91"/>
      <c r="K3333" s="21"/>
      <c r="L3333" s="21"/>
    </row>
    <row r="3334" spans="1:12" ht="112.5" x14ac:dyDescent="0.25">
      <c r="A3334" s="21"/>
      <c r="B3334" s="14" t="s">
        <v>218</v>
      </c>
      <c r="C3334" s="88">
        <v>44050</v>
      </c>
      <c r="D3334" s="14" t="s">
        <v>17</v>
      </c>
      <c r="E3334" s="14" t="s">
        <v>6470</v>
      </c>
      <c r="F3334" s="89" t="s">
        <v>23</v>
      </c>
      <c r="G3334" s="90" t="s">
        <v>6474</v>
      </c>
      <c r="H3334" s="31" t="s">
        <v>6472</v>
      </c>
      <c r="I3334" s="91"/>
      <c r="J3334" s="91"/>
      <c r="K3334" s="21"/>
      <c r="L3334" s="21"/>
    </row>
    <row r="3335" spans="1:12" ht="150" x14ac:dyDescent="0.25">
      <c r="A3335" s="21"/>
      <c r="B3335" s="14" t="s">
        <v>218</v>
      </c>
      <c r="C3335" s="88">
        <v>44050</v>
      </c>
      <c r="D3335" s="14" t="s">
        <v>17</v>
      </c>
      <c r="E3335" s="14" t="s">
        <v>6470</v>
      </c>
      <c r="F3335" s="89" t="s">
        <v>23</v>
      </c>
      <c r="G3335" s="90" t="s">
        <v>6475</v>
      </c>
      <c r="H3335" s="31" t="s">
        <v>6472</v>
      </c>
      <c r="I3335" s="91"/>
      <c r="J3335" s="91"/>
      <c r="K3335" s="21"/>
      <c r="L3335" s="21"/>
    </row>
    <row r="3336" spans="1:12" ht="25" x14ac:dyDescent="0.25">
      <c r="A3336" s="21"/>
      <c r="B3336" s="14" t="s">
        <v>218</v>
      </c>
      <c r="C3336" s="88">
        <v>44048</v>
      </c>
      <c r="D3336" s="14" t="s">
        <v>17</v>
      </c>
      <c r="E3336" s="14" t="s">
        <v>219</v>
      </c>
      <c r="F3336" s="89" t="s">
        <v>108</v>
      </c>
      <c r="G3336" s="90" t="s">
        <v>6476</v>
      </c>
      <c r="H3336" s="31" t="s">
        <v>6477</v>
      </c>
      <c r="I3336" s="91"/>
      <c r="J3336" s="91"/>
      <c r="K3336" s="21"/>
      <c r="L3336" s="21"/>
    </row>
    <row r="3337" spans="1:12" ht="37.5" x14ac:dyDescent="0.25">
      <c r="A3337" s="21"/>
      <c r="B3337" s="14" t="s">
        <v>218</v>
      </c>
      <c r="C3337" s="88">
        <v>44048</v>
      </c>
      <c r="D3337" s="14" t="s">
        <v>17</v>
      </c>
      <c r="E3337" s="14" t="s">
        <v>219</v>
      </c>
      <c r="F3337" s="89" t="s">
        <v>63</v>
      </c>
      <c r="G3337" s="90" t="s">
        <v>6478</v>
      </c>
      <c r="H3337" s="31" t="s">
        <v>6477</v>
      </c>
      <c r="I3337" s="91"/>
      <c r="J3337" s="91"/>
      <c r="K3337" s="21"/>
      <c r="L3337" s="21"/>
    </row>
    <row r="3338" spans="1:12" ht="37.5" x14ac:dyDescent="0.25">
      <c r="A3338" s="21"/>
      <c r="B3338" s="14" t="s">
        <v>218</v>
      </c>
      <c r="C3338" s="88">
        <v>44048</v>
      </c>
      <c r="D3338" s="14" t="s">
        <v>17</v>
      </c>
      <c r="E3338" s="14" t="s">
        <v>219</v>
      </c>
      <c r="F3338" s="89" t="s">
        <v>27</v>
      </c>
      <c r="G3338" s="90" t="s">
        <v>6479</v>
      </c>
      <c r="H3338" s="31" t="s">
        <v>6477</v>
      </c>
      <c r="I3338" s="91"/>
      <c r="J3338" s="91"/>
      <c r="K3338" s="21"/>
      <c r="L3338" s="21"/>
    </row>
    <row r="3339" spans="1:12" ht="62.5" x14ac:dyDescent="0.25">
      <c r="A3339" s="21"/>
      <c r="B3339" s="14" t="s">
        <v>218</v>
      </c>
      <c r="C3339" s="88">
        <v>44043</v>
      </c>
      <c r="D3339" s="14" t="s">
        <v>17</v>
      </c>
      <c r="E3339" s="14" t="s">
        <v>6467</v>
      </c>
      <c r="F3339" s="89" t="s">
        <v>23</v>
      </c>
      <c r="G3339" s="90" t="s">
        <v>6480</v>
      </c>
      <c r="H3339" s="31" t="s">
        <v>6481</v>
      </c>
      <c r="I3339" s="91"/>
      <c r="J3339" s="91"/>
      <c r="K3339" s="21"/>
      <c r="L3339" s="21"/>
    </row>
    <row r="3340" spans="1:12" ht="87.5" x14ac:dyDescent="0.25">
      <c r="A3340" s="21"/>
      <c r="B3340" s="14" t="s">
        <v>218</v>
      </c>
      <c r="C3340" s="88">
        <v>44043</v>
      </c>
      <c r="D3340" s="14" t="s">
        <v>17</v>
      </c>
      <c r="E3340" s="14" t="s">
        <v>219</v>
      </c>
      <c r="F3340" s="89" t="s">
        <v>19</v>
      </c>
      <c r="G3340" s="90" t="s">
        <v>6482</v>
      </c>
      <c r="H3340" s="31" t="s">
        <v>6483</v>
      </c>
      <c r="I3340" s="91"/>
      <c r="J3340" s="91"/>
      <c r="K3340" s="21"/>
      <c r="L3340" s="21"/>
    </row>
    <row r="3341" spans="1:12" ht="112.5" x14ac:dyDescent="0.25">
      <c r="A3341" s="21"/>
      <c r="B3341" s="14" t="s">
        <v>218</v>
      </c>
      <c r="C3341" s="88">
        <v>44035</v>
      </c>
      <c r="D3341" s="14" t="s">
        <v>17</v>
      </c>
      <c r="E3341" s="14" t="s">
        <v>6470</v>
      </c>
      <c r="F3341" s="89" t="s">
        <v>23</v>
      </c>
      <c r="G3341" s="90" t="s">
        <v>6484</v>
      </c>
      <c r="H3341" s="31" t="s">
        <v>6485</v>
      </c>
      <c r="I3341" s="91"/>
      <c r="J3341" s="91"/>
      <c r="K3341" s="21"/>
      <c r="L3341" s="21"/>
    </row>
    <row r="3342" spans="1:12" ht="187.5" x14ac:dyDescent="0.25">
      <c r="A3342" s="21"/>
      <c r="B3342" s="14" t="s">
        <v>218</v>
      </c>
      <c r="C3342" s="88">
        <v>44032</v>
      </c>
      <c r="D3342" s="14" t="s">
        <v>17</v>
      </c>
      <c r="E3342" s="14" t="s">
        <v>6486</v>
      </c>
      <c r="F3342" s="89" t="s">
        <v>50</v>
      </c>
      <c r="G3342" s="90" t="s">
        <v>6487</v>
      </c>
      <c r="H3342" s="31" t="s">
        <v>6488</v>
      </c>
      <c r="I3342" s="91"/>
      <c r="J3342" s="91"/>
      <c r="K3342" s="21"/>
      <c r="L3342" s="21"/>
    </row>
    <row r="3343" spans="1:12" ht="187.5" x14ac:dyDescent="0.25">
      <c r="A3343" s="21"/>
      <c r="B3343" s="14" t="s">
        <v>218</v>
      </c>
      <c r="C3343" s="88">
        <v>44029</v>
      </c>
      <c r="D3343" s="14" t="s">
        <v>17</v>
      </c>
      <c r="E3343" s="14" t="s">
        <v>6467</v>
      </c>
      <c r="F3343" s="89" t="s">
        <v>23</v>
      </c>
      <c r="G3343" s="90" t="s">
        <v>6489</v>
      </c>
      <c r="H3343" s="31" t="s">
        <v>6490</v>
      </c>
      <c r="I3343" s="91"/>
      <c r="J3343" s="91"/>
      <c r="K3343" s="21"/>
      <c r="L3343" s="21"/>
    </row>
    <row r="3344" spans="1:12" ht="87.5" x14ac:dyDescent="0.25">
      <c r="A3344" s="21"/>
      <c r="B3344" s="24" t="s">
        <v>218</v>
      </c>
      <c r="C3344" s="98">
        <v>44027</v>
      </c>
      <c r="D3344" s="24" t="s">
        <v>57</v>
      </c>
      <c r="E3344" s="24" t="s">
        <v>6491</v>
      </c>
      <c r="F3344" s="99" t="s">
        <v>19</v>
      </c>
      <c r="G3344" s="100" t="s">
        <v>6492</v>
      </c>
      <c r="H3344" s="101" t="s">
        <v>6493</v>
      </c>
      <c r="I3344" s="91"/>
      <c r="J3344" s="91"/>
      <c r="K3344" s="21"/>
      <c r="L3344" s="21"/>
    </row>
    <row r="3345" spans="1:12" ht="137.5" x14ac:dyDescent="0.25">
      <c r="A3345" s="21"/>
      <c r="B3345" s="24" t="s">
        <v>218</v>
      </c>
      <c r="C3345" s="98">
        <v>44027</v>
      </c>
      <c r="D3345" s="24" t="s">
        <v>57</v>
      </c>
      <c r="E3345" s="24" t="s">
        <v>6491</v>
      </c>
      <c r="F3345" s="99" t="s">
        <v>19</v>
      </c>
      <c r="G3345" s="100" t="s">
        <v>6494</v>
      </c>
      <c r="H3345" s="101" t="s">
        <v>6495</v>
      </c>
      <c r="I3345" s="91"/>
      <c r="J3345" s="91"/>
      <c r="K3345" s="21"/>
      <c r="L3345" s="21"/>
    </row>
    <row r="3346" spans="1:12" ht="125" x14ac:dyDescent="0.25">
      <c r="A3346" s="21"/>
      <c r="B3346" s="14" t="s">
        <v>218</v>
      </c>
      <c r="C3346" s="88">
        <v>44015</v>
      </c>
      <c r="D3346" s="14" t="s">
        <v>17</v>
      </c>
      <c r="E3346" s="14" t="s">
        <v>219</v>
      </c>
      <c r="F3346" s="89" t="s">
        <v>19</v>
      </c>
      <c r="G3346" s="90" t="s">
        <v>6496</v>
      </c>
      <c r="H3346" s="31" t="s">
        <v>6497</v>
      </c>
      <c r="I3346" s="91"/>
      <c r="J3346" s="91"/>
      <c r="K3346" s="21"/>
      <c r="L3346" s="21"/>
    </row>
    <row r="3347" spans="1:12" ht="125" x14ac:dyDescent="0.25">
      <c r="A3347" s="21"/>
      <c r="B3347" s="14" t="s">
        <v>218</v>
      </c>
      <c r="C3347" s="88">
        <v>43998</v>
      </c>
      <c r="D3347" s="14" t="s">
        <v>17</v>
      </c>
      <c r="E3347" s="14" t="s">
        <v>6486</v>
      </c>
      <c r="F3347" s="89" t="s">
        <v>23</v>
      </c>
      <c r="G3347" s="90" t="s">
        <v>6498</v>
      </c>
      <c r="H3347" s="31" t="s">
        <v>6499</v>
      </c>
      <c r="I3347" s="91"/>
      <c r="J3347" s="91"/>
      <c r="K3347" s="21"/>
      <c r="L3347" s="21"/>
    </row>
    <row r="3348" spans="1:12" ht="75" x14ac:dyDescent="0.25">
      <c r="A3348" s="21"/>
      <c r="B3348" s="14" t="s">
        <v>218</v>
      </c>
      <c r="C3348" s="88">
        <v>43998</v>
      </c>
      <c r="D3348" s="14" t="s">
        <v>17</v>
      </c>
      <c r="E3348" s="14" t="s">
        <v>6486</v>
      </c>
      <c r="F3348" s="89" t="s">
        <v>23</v>
      </c>
      <c r="G3348" s="90" t="s">
        <v>6500</v>
      </c>
      <c r="H3348" s="31" t="s">
        <v>6499</v>
      </c>
      <c r="I3348" s="91"/>
      <c r="J3348" s="91"/>
      <c r="K3348" s="21"/>
      <c r="L3348" s="21"/>
    </row>
    <row r="3349" spans="1:12" ht="100" x14ac:dyDescent="0.25">
      <c r="A3349" s="21"/>
      <c r="B3349" s="14" t="s">
        <v>218</v>
      </c>
      <c r="C3349" s="88">
        <v>43998</v>
      </c>
      <c r="D3349" s="14" t="s">
        <v>17</v>
      </c>
      <c r="E3349" s="14" t="s">
        <v>6486</v>
      </c>
      <c r="F3349" s="89" t="s">
        <v>23</v>
      </c>
      <c r="G3349" s="90" t="s">
        <v>6501</v>
      </c>
      <c r="H3349" s="31" t="s">
        <v>6499</v>
      </c>
      <c r="I3349" s="91"/>
      <c r="J3349" s="91"/>
      <c r="K3349" s="21"/>
      <c r="L3349" s="21"/>
    </row>
    <row r="3350" spans="1:12" ht="100" x14ac:dyDescent="0.25">
      <c r="A3350" s="21"/>
      <c r="B3350" s="14" t="s">
        <v>218</v>
      </c>
      <c r="C3350" s="88">
        <v>43998</v>
      </c>
      <c r="D3350" s="14" t="s">
        <v>17</v>
      </c>
      <c r="E3350" s="14" t="s">
        <v>6486</v>
      </c>
      <c r="F3350" s="89" t="s">
        <v>23</v>
      </c>
      <c r="G3350" s="90" t="s">
        <v>6502</v>
      </c>
      <c r="H3350" s="31" t="s">
        <v>6499</v>
      </c>
      <c r="I3350" s="91"/>
      <c r="J3350" s="91"/>
      <c r="K3350" s="21"/>
      <c r="L3350" s="21"/>
    </row>
    <row r="3351" spans="1:12" ht="125" x14ac:dyDescent="0.25">
      <c r="A3351" s="21"/>
      <c r="B3351" s="14" t="s">
        <v>218</v>
      </c>
      <c r="C3351" s="88">
        <v>43994</v>
      </c>
      <c r="D3351" s="14" t="s">
        <v>17</v>
      </c>
      <c r="E3351" s="14" t="s">
        <v>6467</v>
      </c>
      <c r="F3351" s="89" t="s">
        <v>23</v>
      </c>
      <c r="G3351" s="90" t="s">
        <v>6503</v>
      </c>
      <c r="H3351" s="102" t="s">
        <v>6504</v>
      </c>
      <c r="I3351" s="91"/>
      <c r="J3351" s="91"/>
      <c r="K3351" s="21"/>
      <c r="L3351" s="21"/>
    </row>
    <row r="3352" spans="1:12" ht="162.5" x14ac:dyDescent="0.25">
      <c r="A3352" s="21"/>
      <c r="B3352" s="14" t="s">
        <v>218</v>
      </c>
      <c r="C3352" s="15">
        <v>43993</v>
      </c>
      <c r="D3352" s="16" t="s">
        <v>17</v>
      </c>
      <c r="E3352" s="16" t="s">
        <v>6467</v>
      </c>
      <c r="F3352" s="89" t="s">
        <v>23</v>
      </c>
      <c r="G3352" s="90" t="s">
        <v>6505</v>
      </c>
      <c r="H3352" s="102" t="s">
        <v>6506</v>
      </c>
      <c r="I3352" s="91"/>
      <c r="J3352" s="91"/>
      <c r="K3352" s="21"/>
      <c r="L3352" s="21"/>
    </row>
    <row r="3353" spans="1:12" ht="25" x14ac:dyDescent="0.25">
      <c r="A3353" s="21"/>
      <c r="B3353" s="40" t="s">
        <v>218</v>
      </c>
      <c r="C3353" s="41">
        <v>43987</v>
      </c>
      <c r="D3353" s="42" t="s">
        <v>17</v>
      </c>
      <c r="E3353" s="42" t="s">
        <v>146</v>
      </c>
      <c r="F3353" s="40" t="s">
        <v>36</v>
      </c>
      <c r="G3353" s="40" t="s">
        <v>6507</v>
      </c>
      <c r="H3353" s="93" t="s">
        <v>6508</v>
      </c>
      <c r="I3353" s="86"/>
      <c r="J3353" s="86"/>
      <c r="K3353" s="21"/>
      <c r="L3353" s="21"/>
    </row>
    <row r="3354" spans="1:12" ht="137.5" x14ac:dyDescent="0.25">
      <c r="A3354" s="21"/>
      <c r="B3354" s="40" t="s">
        <v>218</v>
      </c>
      <c r="C3354" s="41">
        <v>43973</v>
      </c>
      <c r="D3354" s="42" t="s">
        <v>17</v>
      </c>
      <c r="E3354" s="42" t="s">
        <v>6467</v>
      </c>
      <c r="F3354" s="40" t="s">
        <v>23</v>
      </c>
      <c r="G3354" s="40" t="s">
        <v>6509</v>
      </c>
      <c r="H3354" s="93" t="s">
        <v>6510</v>
      </c>
      <c r="I3354" s="86"/>
      <c r="J3354" s="86"/>
      <c r="K3354" s="21"/>
      <c r="L3354" s="21"/>
    </row>
    <row r="3355" spans="1:12" ht="87.5" x14ac:dyDescent="0.25">
      <c r="A3355" s="21"/>
      <c r="B3355" s="40" t="s">
        <v>218</v>
      </c>
      <c r="C3355" s="41">
        <v>43973</v>
      </c>
      <c r="D3355" s="42" t="s">
        <v>17</v>
      </c>
      <c r="E3355" s="42" t="s">
        <v>6467</v>
      </c>
      <c r="F3355" s="40" t="s">
        <v>23</v>
      </c>
      <c r="G3355" s="40" t="s">
        <v>6511</v>
      </c>
      <c r="H3355" s="93" t="s">
        <v>6510</v>
      </c>
      <c r="I3355" s="86"/>
      <c r="J3355" s="86"/>
      <c r="K3355" s="21"/>
      <c r="L3355" s="21"/>
    </row>
    <row r="3356" spans="1:12" ht="112.5" x14ac:dyDescent="0.25">
      <c r="A3356" s="21"/>
      <c r="B3356" s="40" t="s">
        <v>218</v>
      </c>
      <c r="C3356" s="41">
        <v>43972</v>
      </c>
      <c r="D3356" s="42" t="s">
        <v>17</v>
      </c>
      <c r="E3356" s="42" t="s">
        <v>170</v>
      </c>
      <c r="F3356" s="40" t="s">
        <v>23</v>
      </c>
      <c r="G3356" s="40" t="s">
        <v>6512</v>
      </c>
      <c r="H3356" s="93" t="s">
        <v>6513</v>
      </c>
      <c r="I3356" s="86"/>
      <c r="J3356" s="86"/>
      <c r="K3356" s="21"/>
      <c r="L3356" s="21"/>
    </row>
    <row r="3357" spans="1:12" ht="100" x14ac:dyDescent="0.25">
      <c r="A3357" s="21"/>
      <c r="B3357" s="40" t="s">
        <v>218</v>
      </c>
      <c r="C3357" s="41">
        <v>43968</v>
      </c>
      <c r="D3357" s="42" t="s">
        <v>17</v>
      </c>
      <c r="E3357" s="42" t="s">
        <v>6467</v>
      </c>
      <c r="F3357" s="40" t="s">
        <v>23</v>
      </c>
      <c r="G3357" s="40" t="s">
        <v>6514</v>
      </c>
      <c r="H3357" s="93" t="s">
        <v>6515</v>
      </c>
      <c r="I3357" s="86"/>
      <c r="J3357" s="86"/>
      <c r="K3357" s="21"/>
      <c r="L3357" s="21"/>
    </row>
    <row r="3358" spans="1:12" ht="137.5" x14ac:dyDescent="0.25">
      <c r="A3358" s="21"/>
      <c r="B3358" s="45" t="s">
        <v>218</v>
      </c>
      <c r="C3358" s="46">
        <v>43965</v>
      </c>
      <c r="D3358" s="47" t="s">
        <v>57</v>
      </c>
      <c r="E3358" s="47" t="s">
        <v>170</v>
      </c>
      <c r="F3358" s="45" t="s">
        <v>23</v>
      </c>
      <c r="G3358" s="45" t="s">
        <v>6516</v>
      </c>
      <c r="H3358" s="95" t="s">
        <v>6517</v>
      </c>
      <c r="I3358" s="86"/>
      <c r="J3358" s="86"/>
      <c r="K3358" s="21"/>
      <c r="L3358" s="21"/>
    </row>
    <row r="3359" spans="1:12" ht="87.5" x14ac:dyDescent="0.25">
      <c r="A3359" s="21"/>
      <c r="B3359" s="40" t="s">
        <v>218</v>
      </c>
      <c r="C3359" s="41">
        <v>43962</v>
      </c>
      <c r="D3359" s="42" t="s">
        <v>17</v>
      </c>
      <c r="E3359" s="42" t="s">
        <v>6491</v>
      </c>
      <c r="F3359" s="40" t="s">
        <v>19</v>
      </c>
      <c r="G3359" s="40" t="s">
        <v>6518</v>
      </c>
      <c r="H3359" s="93" t="s">
        <v>6519</v>
      </c>
      <c r="I3359" s="86"/>
      <c r="J3359" s="86"/>
      <c r="K3359" s="21"/>
      <c r="L3359" s="21"/>
    </row>
    <row r="3360" spans="1:12" ht="62.5" x14ac:dyDescent="0.25">
      <c r="A3360" s="21"/>
      <c r="B3360" s="45" t="s">
        <v>218</v>
      </c>
      <c r="C3360" s="46">
        <v>43959</v>
      </c>
      <c r="D3360" s="47" t="s">
        <v>57</v>
      </c>
      <c r="E3360" s="47" t="s">
        <v>6467</v>
      </c>
      <c r="F3360" s="45" t="s">
        <v>23</v>
      </c>
      <c r="G3360" s="45" t="s">
        <v>6520</v>
      </c>
      <c r="H3360" s="95" t="s">
        <v>6521</v>
      </c>
      <c r="I3360" s="86"/>
      <c r="J3360" s="86"/>
      <c r="K3360" s="21"/>
      <c r="L3360" s="21"/>
    </row>
    <row r="3361" spans="1:12" ht="87.5" x14ac:dyDescent="0.25">
      <c r="A3361" s="21"/>
      <c r="B3361" s="40" t="s">
        <v>218</v>
      </c>
      <c r="C3361" s="41">
        <v>43959</v>
      </c>
      <c r="D3361" s="42" t="s">
        <v>17</v>
      </c>
      <c r="E3361" s="42" t="s">
        <v>6486</v>
      </c>
      <c r="F3361" s="40" t="s">
        <v>23</v>
      </c>
      <c r="G3361" s="40" t="s">
        <v>6522</v>
      </c>
      <c r="H3361" s="93" t="s">
        <v>6523</v>
      </c>
      <c r="I3361" s="86"/>
      <c r="J3361" s="86"/>
      <c r="K3361" s="21"/>
      <c r="L3361" s="21"/>
    </row>
    <row r="3362" spans="1:12" ht="137.5" x14ac:dyDescent="0.25">
      <c r="A3362" s="21"/>
      <c r="B3362" s="40" t="s">
        <v>218</v>
      </c>
      <c r="C3362" s="41">
        <v>43957</v>
      </c>
      <c r="D3362" s="42" t="s">
        <v>17</v>
      </c>
      <c r="E3362" s="42" t="s">
        <v>6524</v>
      </c>
      <c r="F3362" s="40" t="s">
        <v>19</v>
      </c>
      <c r="G3362" s="40" t="s">
        <v>6525</v>
      </c>
      <c r="H3362" s="93" t="s">
        <v>6526</v>
      </c>
      <c r="I3362" s="86"/>
      <c r="J3362" s="86"/>
      <c r="K3362" s="21"/>
      <c r="L3362" s="21"/>
    </row>
    <row r="3363" spans="1:12" ht="37.5" x14ac:dyDescent="0.25">
      <c r="A3363" s="21"/>
      <c r="B3363" s="40" t="s">
        <v>218</v>
      </c>
      <c r="C3363" s="41">
        <v>43952</v>
      </c>
      <c r="D3363" s="42" t="s">
        <v>17</v>
      </c>
      <c r="E3363" s="42" t="s">
        <v>6467</v>
      </c>
      <c r="F3363" s="40" t="s">
        <v>23</v>
      </c>
      <c r="G3363" s="40" t="s">
        <v>6527</v>
      </c>
      <c r="H3363" s="82" t="s">
        <v>6528</v>
      </c>
      <c r="I3363" s="86"/>
      <c r="J3363" s="86"/>
      <c r="K3363" s="21"/>
      <c r="L3363" s="21"/>
    </row>
    <row r="3364" spans="1:12" ht="50" x14ac:dyDescent="0.25">
      <c r="A3364" s="21"/>
      <c r="B3364" s="40" t="s">
        <v>218</v>
      </c>
      <c r="C3364" s="41">
        <v>43930</v>
      </c>
      <c r="D3364" s="42" t="s">
        <v>17</v>
      </c>
      <c r="E3364" s="42" t="s">
        <v>219</v>
      </c>
      <c r="F3364" s="40" t="s">
        <v>63</v>
      </c>
      <c r="G3364" s="40" t="s">
        <v>6529</v>
      </c>
      <c r="H3364" s="82" t="s">
        <v>6530</v>
      </c>
      <c r="I3364" s="86"/>
      <c r="J3364" s="86"/>
      <c r="K3364" s="21"/>
      <c r="L3364" s="21"/>
    </row>
    <row r="3365" spans="1:12" ht="50" x14ac:dyDescent="0.25">
      <c r="A3365" s="21"/>
      <c r="B3365" s="40" t="s">
        <v>218</v>
      </c>
      <c r="C3365" s="81">
        <v>43917</v>
      </c>
      <c r="D3365" s="40" t="s">
        <v>17</v>
      </c>
      <c r="E3365" s="40" t="s">
        <v>219</v>
      </c>
      <c r="F3365" s="40" t="s">
        <v>19</v>
      </c>
      <c r="G3365" s="40" t="s">
        <v>6531</v>
      </c>
      <c r="H3365" s="82" t="s">
        <v>6532</v>
      </c>
      <c r="I3365" s="40"/>
      <c r="J3365" s="40"/>
      <c r="K3365" s="21"/>
      <c r="L3365" s="21"/>
    </row>
    <row r="3366" spans="1:12" ht="50" x14ac:dyDescent="0.25">
      <c r="A3366" s="21"/>
      <c r="B3366" s="40" t="s">
        <v>218</v>
      </c>
      <c r="C3366" s="81">
        <v>43917</v>
      </c>
      <c r="D3366" s="40" t="s">
        <v>17</v>
      </c>
      <c r="E3366" s="40" t="s">
        <v>219</v>
      </c>
      <c r="F3366" s="40" t="s">
        <v>19</v>
      </c>
      <c r="G3366" s="40" t="s">
        <v>6533</v>
      </c>
      <c r="H3366" s="82" t="s">
        <v>6532</v>
      </c>
      <c r="I3366" s="40"/>
      <c r="J3366" s="40"/>
      <c r="K3366" s="21"/>
      <c r="L3366" s="21"/>
    </row>
    <row r="3367" spans="1:12" ht="75" x14ac:dyDescent="0.25">
      <c r="A3367" s="21"/>
      <c r="B3367" s="40" t="s">
        <v>218</v>
      </c>
      <c r="C3367" s="81">
        <v>43917</v>
      </c>
      <c r="D3367" s="40" t="s">
        <v>17</v>
      </c>
      <c r="E3367" s="40" t="s">
        <v>219</v>
      </c>
      <c r="F3367" s="40" t="s">
        <v>19</v>
      </c>
      <c r="G3367" s="40" t="s">
        <v>6534</v>
      </c>
      <c r="H3367" s="82" t="s">
        <v>6532</v>
      </c>
      <c r="I3367" s="40"/>
      <c r="J3367" s="40"/>
      <c r="K3367" s="21"/>
      <c r="L3367" s="21"/>
    </row>
    <row r="3368" spans="1:12" ht="112.5" x14ac:dyDescent="0.25">
      <c r="A3368" s="21"/>
      <c r="B3368" s="40" t="s">
        <v>218</v>
      </c>
      <c r="C3368" s="81">
        <v>43915</v>
      </c>
      <c r="D3368" s="40" t="s">
        <v>17</v>
      </c>
      <c r="E3368" s="40" t="s">
        <v>219</v>
      </c>
      <c r="F3368" s="40" t="s">
        <v>19</v>
      </c>
      <c r="G3368" s="40" t="s">
        <v>6535</v>
      </c>
      <c r="H3368" s="82" t="s">
        <v>6536</v>
      </c>
      <c r="I3368" s="40"/>
      <c r="J3368" s="40"/>
      <c r="K3368" s="21"/>
      <c r="L3368" s="21"/>
    </row>
    <row r="3369" spans="1:12" ht="75" x14ac:dyDescent="0.25">
      <c r="A3369" s="21"/>
      <c r="B3369" s="40" t="s">
        <v>218</v>
      </c>
      <c r="C3369" s="81">
        <v>43915</v>
      </c>
      <c r="D3369" s="40" t="s">
        <v>17</v>
      </c>
      <c r="E3369" s="40" t="s">
        <v>219</v>
      </c>
      <c r="F3369" s="40" t="s">
        <v>19</v>
      </c>
      <c r="G3369" s="40" t="s">
        <v>6537</v>
      </c>
      <c r="H3369" s="82" t="s">
        <v>6536</v>
      </c>
      <c r="I3369" s="40"/>
      <c r="J3369" s="40"/>
      <c r="K3369" s="21"/>
      <c r="L3369" s="21"/>
    </row>
    <row r="3370" spans="1:12" ht="75" x14ac:dyDescent="0.25">
      <c r="A3370" s="21"/>
      <c r="B3370" s="40" t="s">
        <v>218</v>
      </c>
      <c r="C3370" s="81">
        <v>43915</v>
      </c>
      <c r="D3370" s="40" t="s">
        <v>17</v>
      </c>
      <c r="E3370" s="40" t="s">
        <v>219</v>
      </c>
      <c r="F3370" s="40" t="s">
        <v>19</v>
      </c>
      <c r="G3370" s="40" t="s">
        <v>6538</v>
      </c>
      <c r="H3370" s="82" t="s">
        <v>6536</v>
      </c>
      <c r="I3370" s="40"/>
      <c r="J3370" s="40"/>
      <c r="K3370" s="21"/>
      <c r="L3370" s="21"/>
    </row>
    <row r="3371" spans="1:12" ht="150" x14ac:dyDescent="0.25">
      <c r="A3371" s="21"/>
      <c r="B3371" s="40" t="s">
        <v>218</v>
      </c>
      <c r="C3371" s="81">
        <v>43915</v>
      </c>
      <c r="D3371" s="40" t="s">
        <v>17</v>
      </c>
      <c r="E3371" s="40" t="s">
        <v>219</v>
      </c>
      <c r="F3371" s="40" t="s">
        <v>19</v>
      </c>
      <c r="G3371" s="40" t="s">
        <v>6539</v>
      </c>
      <c r="H3371" s="82" t="s">
        <v>6536</v>
      </c>
      <c r="I3371" s="40"/>
      <c r="J3371" s="40"/>
      <c r="K3371" s="21"/>
      <c r="L3371" s="21"/>
    </row>
    <row r="3372" spans="1:12" ht="25" x14ac:dyDescent="0.25">
      <c r="A3372" s="21"/>
      <c r="B3372" s="40" t="s">
        <v>218</v>
      </c>
      <c r="C3372" s="81">
        <v>43910</v>
      </c>
      <c r="D3372" s="40" t="s">
        <v>17</v>
      </c>
      <c r="E3372" s="40" t="s">
        <v>219</v>
      </c>
      <c r="F3372" s="40" t="s">
        <v>108</v>
      </c>
      <c r="G3372" s="40" t="s">
        <v>6540</v>
      </c>
      <c r="H3372" s="82" t="s">
        <v>6541</v>
      </c>
      <c r="I3372" s="83"/>
      <c r="J3372" s="83"/>
      <c r="K3372" s="21"/>
      <c r="L3372" s="21"/>
    </row>
    <row r="3373" spans="1:12" ht="25" x14ac:dyDescent="0.25">
      <c r="A3373" s="21"/>
      <c r="B3373" s="40" t="s">
        <v>218</v>
      </c>
      <c r="C3373" s="81">
        <v>43910</v>
      </c>
      <c r="D3373" s="40" t="s">
        <v>17</v>
      </c>
      <c r="E3373" s="40" t="s">
        <v>219</v>
      </c>
      <c r="F3373" s="40" t="s">
        <v>108</v>
      </c>
      <c r="G3373" s="40" t="s">
        <v>6542</v>
      </c>
      <c r="H3373" s="82" t="s">
        <v>6541</v>
      </c>
      <c r="I3373" s="83"/>
      <c r="J3373" s="83"/>
      <c r="K3373" s="21"/>
      <c r="L3373" s="21"/>
    </row>
    <row r="3374" spans="1:12" ht="150" x14ac:dyDescent="0.25">
      <c r="A3374" s="21"/>
      <c r="B3374" s="33" t="s">
        <v>66</v>
      </c>
      <c r="C3374" s="108">
        <v>44053</v>
      </c>
      <c r="D3374" s="33" t="s">
        <v>17</v>
      </c>
      <c r="E3374" s="33" t="s">
        <v>6543</v>
      </c>
      <c r="F3374" s="33" t="s">
        <v>19</v>
      </c>
      <c r="G3374" s="40" t="s">
        <v>6544</v>
      </c>
      <c r="H3374" s="149" t="s">
        <v>6545</v>
      </c>
      <c r="I3374" s="91"/>
      <c r="J3374" s="91"/>
      <c r="K3374" s="21"/>
      <c r="L3374" s="21"/>
    </row>
    <row r="3375" spans="1:12" ht="187.5" x14ac:dyDescent="0.25">
      <c r="A3375" s="21"/>
      <c r="B3375" s="14" t="s">
        <v>66</v>
      </c>
      <c r="C3375" s="88">
        <v>44053</v>
      </c>
      <c r="D3375" s="14" t="s">
        <v>17</v>
      </c>
      <c r="E3375" s="14" t="s">
        <v>6543</v>
      </c>
      <c r="F3375" s="89" t="s">
        <v>19</v>
      </c>
      <c r="G3375" s="90" t="s">
        <v>6546</v>
      </c>
      <c r="H3375" s="31" t="s">
        <v>6545</v>
      </c>
      <c r="I3375" s="91"/>
      <c r="J3375" s="91"/>
      <c r="K3375" s="21"/>
      <c r="L3375" s="21"/>
    </row>
    <row r="3376" spans="1:12" ht="112.5" x14ac:dyDescent="0.25">
      <c r="A3376" s="21"/>
      <c r="B3376" s="14" t="s">
        <v>66</v>
      </c>
      <c r="C3376" s="88">
        <v>44053</v>
      </c>
      <c r="D3376" s="14" t="s">
        <v>17</v>
      </c>
      <c r="E3376" s="14" t="s">
        <v>6543</v>
      </c>
      <c r="F3376" s="89" t="s">
        <v>19</v>
      </c>
      <c r="G3376" s="90" t="s">
        <v>6547</v>
      </c>
      <c r="H3376" s="31" t="s">
        <v>6545</v>
      </c>
      <c r="I3376" s="91"/>
      <c r="J3376" s="91"/>
      <c r="K3376" s="21"/>
      <c r="L3376" s="21"/>
    </row>
    <row r="3377" spans="1:12" ht="175" x14ac:dyDescent="0.25">
      <c r="A3377" s="21"/>
      <c r="B3377" s="14" t="s">
        <v>66</v>
      </c>
      <c r="C3377" s="88">
        <v>44053</v>
      </c>
      <c r="D3377" s="14" t="s">
        <v>17</v>
      </c>
      <c r="E3377" s="14" t="s">
        <v>6543</v>
      </c>
      <c r="F3377" s="89" t="s">
        <v>19</v>
      </c>
      <c r="G3377" s="90" t="s">
        <v>6548</v>
      </c>
      <c r="H3377" s="31" t="s">
        <v>6545</v>
      </c>
      <c r="I3377" s="91"/>
      <c r="J3377" s="91"/>
      <c r="K3377" s="21"/>
      <c r="L3377" s="21"/>
    </row>
    <row r="3378" spans="1:12" ht="125" x14ac:dyDescent="0.25">
      <c r="A3378" s="21"/>
      <c r="B3378" s="14" t="s">
        <v>66</v>
      </c>
      <c r="C3378" s="88">
        <v>44053</v>
      </c>
      <c r="D3378" s="14" t="s">
        <v>17</v>
      </c>
      <c r="E3378" s="14" t="s">
        <v>6543</v>
      </c>
      <c r="F3378" s="89" t="s">
        <v>19</v>
      </c>
      <c r="G3378" s="90" t="s">
        <v>6549</v>
      </c>
      <c r="H3378" s="31" t="s">
        <v>6545</v>
      </c>
      <c r="I3378" s="91"/>
      <c r="J3378" s="91"/>
      <c r="K3378" s="21"/>
      <c r="L3378" s="21"/>
    </row>
    <row r="3379" spans="1:12" ht="212.5" x14ac:dyDescent="0.25">
      <c r="A3379" s="21"/>
      <c r="B3379" s="14" t="s">
        <v>66</v>
      </c>
      <c r="C3379" s="88">
        <v>44053</v>
      </c>
      <c r="D3379" s="14" t="s">
        <v>17</v>
      </c>
      <c r="E3379" s="14" t="s">
        <v>6543</v>
      </c>
      <c r="F3379" s="89" t="s">
        <v>19</v>
      </c>
      <c r="G3379" s="90" t="s">
        <v>6550</v>
      </c>
      <c r="H3379" s="31" t="s">
        <v>6545</v>
      </c>
      <c r="I3379" s="91"/>
      <c r="J3379" s="91"/>
      <c r="K3379" s="21"/>
      <c r="L3379" s="21"/>
    </row>
    <row r="3380" spans="1:12" ht="187.5" x14ac:dyDescent="0.25">
      <c r="A3380" s="21"/>
      <c r="B3380" s="14" t="s">
        <v>66</v>
      </c>
      <c r="C3380" s="88">
        <v>44053</v>
      </c>
      <c r="D3380" s="14" t="s">
        <v>17</v>
      </c>
      <c r="E3380" s="14" t="s">
        <v>6543</v>
      </c>
      <c r="F3380" s="89" t="s">
        <v>19</v>
      </c>
      <c r="G3380" s="90" t="s">
        <v>6551</v>
      </c>
      <c r="H3380" s="31" t="s">
        <v>6545</v>
      </c>
      <c r="I3380" s="91"/>
      <c r="J3380" s="91"/>
      <c r="K3380" s="21"/>
      <c r="L3380" s="21"/>
    </row>
    <row r="3381" spans="1:12" ht="100" x14ac:dyDescent="0.25">
      <c r="A3381" s="21"/>
      <c r="B3381" s="14" t="s">
        <v>66</v>
      </c>
      <c r="C3381" s="88">
        <v>44050</v>
      </c>
      <c r="D3381" s="14" t="s">
        <v>17</v>
      </c>
      <c r="E3381" s="14" t="s">
        <v>43</v>
      </c>
      <c r="F3381" s="89" t="s">
        <v>27</v>
      </c>
      <c r="G3381" s="90" t="s">
        <v>6552</v>
      </c>
      <c r="H3381" s="31" t="s">
        <v>6553</v>
      </c>
      <c r="I3381" s="91"/>
      <c r="J3381" s="91"/>
      <c r="K3381" s="21"/>
      <c r="L3381" s="21"/>
    </row>
    <row r="3382" spans="1:12" ht="100" x14ac:dyDescent="0.25">
      <c r="A3382" s="21"/>
      <c r="B3382" s="14" t="s">
        <v>66</v>
      </c>
      <c r="C3382" s="88">
        <v>44046</v>
      </c>
      <c r="D3382" s="14" t="s">
        <v>17</v>
      </c>
      <c r="E3382" s="14" t="s">
        <v>43</v>
      </c>
      <c r="F3382" s="89" t="s">
        <v>27</v>
      </c>
      <c r="G3382" s="90" t="s">
        <v>6554</v>
      </c>
      <c r="H3382" s="31" t="s">
        <v>6555</v>
      </c>
      <c r="I3382" s="91"/>
      <c r="J3382" s="91"/>
      <c r="K3382" s="21"/>
      <c r="L3382" s="21"/>
    </row>
    <row r="3383" spans="1:12" ht="87.5" x14ac:dyDescent="0.25">
      <c r="A3383" s="21"/>
      <c r="B3383" s="14" t="s">
        <v>66</v>
      </c>
      <c r="C3383" s="88">
        <v>44046</v>
      </c>
      <c r="D3383" s="14" t="s">
        <v>17</v>
      </c>
      <c r="E3383" s="14" t="s">
        <v>43</v>
      </c>
      <c r="F3383" s="89" t="s">
        <v>23</v>
      </c>
      <c r="G3383" s="90" t="s">
        <v>6556</v>
      </c>
      <c r="H3383" s="31" t="s">
        <v>6557</v>
      </c>
      <c r="I3383" s="91"/>
      <c r="J3383" s="91"/>
      <c r="K3383" s="21"/>
      <c r="L3383" s="21"/>
    </row>
    <row r="3384" spans="1:12" ht="37.5" x14ac:dyDescent="0.25">
      <c r="A3384" s="21"/>
      <c r="B3384" s="14" t="s">
        <v>66</v>
      </c>
      <c r="C3384" s="88">
        <v>44036</v>
      </c>
      <c r="D3384" s="14" t="s">
        <v>17</v>
      </c>
      <c r="E3384" s="14" t="s">
        <v>6543</v>
      </c>
      <c r="F3384" s="89" t="s">
        <v>108</v>
      </c>
      <c r="G3384" s="90" t="s">
        <v>6558</v>
      </c>
      <c r="H3384" s="31" t="s">
        <v>6559</v>
      </c>
      <c r="I3384" s="91"/>
      <c r="J3384" s="91"/>
      <c r="K3384" s="21"/>
      <c r="L3384" s="21"/>
    </row>
    <row r="3385" spans="1:12" ht="87.5" x14ac:dyDescent="0.25">
      <c r="A3385" s="21"/>
      <c r="B3385" s="14" t="s">
        <v>66</v>
      </c>
      <c r="C3385" s="88">
        <v>44036</v>
      </c>
      <c r="D3385" s="14" t="s">
        <v>17</v>
      </c>
      <c r="E3385" s="14" t="s">
        <v>6543</v>
      </c>
      <c r="F3385" s="89" t="s">
        <v>27</v>
      </c>
      <c r="G3385" s="90" t="s">
        <v>6560</v>
      </c>
      <c r="H3385" s="31" t="s">
        <v>6561</v>
      </c>
      <c r="I3385" s="91"/>
      <c r="J3385" s="91"/>
      <c r="K3385" s="21"/>
      <c r="L3385" s="21"/>
    </row>
    <row r="3386" spans="1:12" ht="100" x14ac:dyDescent="0.25">
      <c r="A3386" s="21"/>
      <c r="B3386" s="14" t="s">
        <v>66</v>
      </c>
      <c r="C3386" s="88">
        <v>44036</v>
      </c>
      <c r="D3386" s="14" t="s">
        <v>17</v>
      </c>
      <c r="E3386" s="14" t="s">
        <v>6543</v>
      </c>
      <c r="F3386" s="89" t="s">
        <v>19</v>
      </c>
      <c r="G3386" s="90" t="s">
        <v>6562</v>
      </c>
      <c r="H3386" s="31" t="s">
        <v>6563</v>
      </c>
      <c r="I3386" s="91"/>
      <c r="J3386" s="91"/>
      <c r="K3386" s="21"/>
      <c r="L3386" s="21"/>
    </row>
    <row r="3387" spans="1:12" ht="150" x14ac:dyDescent="0.25">
      <c r="A3387" s="21"/>
      <c r="B3387" s="14" t="s">
        <v>66</v>
      </c>
      <c r="C3387" s="88">
        <v>44036</v>
      </c>
      <c r="D3387" s="14" t="s">
        <v>17</v>
      </c>
      <c r="E3387" s="14" t="s">
        <v>6543</v>
      </c>
      <c r="F3387" s="89" t="s">
        <v>19</v>
      </c>
      <c r="G3387" s="90" t="s">
        <v>6564</v>
      </c>
      <c r="H3387" s="31" t="s">
        <v>6563</v>
      </c>
      <c r="I3387" s="91"/>
      <c r="J3387" s="91"/>
      <c r="K3387" s="21"/>
      <c r="L3387" s="21"/>
    </row>
    <row r="3388" spans="1:12" ht="50" x14ac:dyDescent="0.25">
      <c r="A3388" s="21"/>
      <c r="B3388" s="14" t="s">
        <v>66</v>
      </c>
      <c r="C3388" s="88">
        <v>44036</v>
      </c>
      <c r="D3388" s="14" t="s">
        <v>17</v>
      </c>
      <c r="E3388" s="14" t="s">
        <v>6543</v>
      </c>
      <c r="F3388" s="89" t="s">
        <v>27</v>
      </c>
      <c r="G3388" s="90" t="s">
        <v>6565</v>
      </c>
      <c r="H3388" s="31" t="s">
        <v>6563</v>
      </c>
      <c r="I3388" s="91"/>
      <c r="J3388" s="91"/>
      <c r="K3388" s="21"/>
      <c r="L3388" s="21"/>
    </row>
    <row r="3389" spans="1:12" ht="62.5" x14ac:dyDescent="0.25">
      <c r="A3389" s="21"/>
      <c r="B3389" s="14" t="s">
        <v>66</v>
      </c>
      <c r="C3389" s="88">
        <v>44036</v>
      </c>
      <c r="D3389" s="14" t="s">
        <v>17</v>
      </c>
      <c r="E3389" s="14" t="s">
        <v>6543</v>
      </c>
      <c r="F3389" s="89" t="s">
        <v>19</v>
      </c>
      <c r="G3389" s="90" t="s">
        <v>6566</v>
      </c>
      <c r="H3389" s="31" t="s">
        <v>6563</v>
      </c>
      <c r="I3389" s="91"/>
      <c r="J3389" s="91"/>
      <c r="K3389" s="21"/>
      <c r="L3389" s="21"/>
    </row>
    <row r="3390" spans="1:12" ht="62.5" x14ac:dyDescent="0.25">
      <c r="A3390" s="21"/>
      <c r="B3390" s="14" t="s">
        <v>66</v>
      </c>
      <c r="C3390" s="88">
        <v>44036</v>
      </c>
      <c r="D3390" s="14" t="s">
        <v>17</v>
      </c>
      <c r="E3390" s="14" t="s">
        <v>6543</v>
      </c>
      <c r="F3390" s="89" t="s">
        <v>19</v>
      </c>
      <c r="G3390" s="90" t="s">
        <v>6567</v>
      </c>
      <c r="H3390" s="31" t="s">
        <v>6563</v>
      </c>
      <c r="I3390" s="91"/>
      <c r="J3390" s="91"/>
      <c r="K3390" s="21"/>
      <c r="L3390" s="21"/>
    </row>
    <row r="3391" spans="1:12" ht="87.5" x14ac:dyDescent="0.25">
      <c r="A3391" s="21"/>
      <c r="B3391" s="14" t="s">
        <v>66</v>
      </c>
      <c r="C3391" s="88">
        <v>44032</v>
      </c>
      <c r="D3391" s="14" t="s">
        <v>17</v>
      </c>
      <c r="E3391" s="14" t="s">
        <v>6543</v>
      </c>
      <c r="F3391" s="89" t="s">
        <v>19</v>
      </c>
      <c r="G3391" s="90" t="s">
        <v>6568</v>
      </c>
      <c r="H3391" s="31" t="s">
        <v>6569</v>
      </c>
      <c r="I3391" s="91"/>
      <c r="J3391" s="91"/>
      <c r="K3391" s="21"/>
      <c r="L3391" s="21"/>
    </row>
    <row r="3392" spans="1:12" ht="75" x14ac:dyDescent="0.25">
      <c r="A3392" s="21"/>
      <c r="B3392" s="14" t="s">
        <v>66</v>
      </c>
      <c r="C3392" s="88">
        <v>44028</v>
      </c>
      <c r="D3392" s="14" t="s">
        <v>17</v>
      </c>
      <c r="E3392" s="14" t="s">
        <v>43</v>
      </c>
      <c r="F3392" s="89" t="s">
        <v>23</v>
      </c>
      <c r="G3392" s="90" t="s">
        <v>6570</v>
      </c>
      <c r="H3392" s="31" t="s">
        <v>6571</v>
      </c>
      <c r="I3392" s="91"/>
      <c r="J3392" s="91"/>
      <c r="K3392" s="21"/>
      <c r="L3392" s="21"/>
    </row>
    <row r="3393" spans="1:12" ht="125" x14ac:dyDescent="0.25">
      <c r="A3393" s="21"/>
      <c r="B3393" s="14" t="s">
        <v>66</v>
      </c>
      <c r="C3393" s="88">
        <v>44027</v>
      </c>
      <c r="D3393" s="14" t="s">
        <v>17</v>
      </c>
      <c r="E3393" s="14" t="s">
        <v>4936</v>
      </c>
      <c r="F3393" s="89" t="s">
        <v>23</v>
      </c>
      <c r="G3393" s="90" t="s">
        <v>6572</v>
      </c>
      <c r="H3393" s="31" t="s">
        <v>6573</v>
      </c>
      <c r="I3393" s="91"/>
      <c r="J3393" s="91"/>
      <c r="K3393" s="21"/>
      <c r="L3393" s="21"/>
    </row>
    <row r="3394" spans="1:12" ht="75" x14ac:dyDescent="0.25">
      <c r="A3394" s="21"/>
      <c r="B3394" s="14" t="s">
        <v>66</v>
      </c>
      <c r="C3394" s="88">
        <v>44022</v>
      </c>
      <c r="D3394" s="14" t="s">
        <v>17</v>
      </c>
      <c r="E3394" s="14" t="s">
        <v>4936</v>
      </c>
      <c r="F3394" s="89" t="s">
        <v>27</v>
      </c>
      <c r="G3394" s="90" t="s">
        <v>6574</v>
      </c>
      <c r="H3394" s="31" t="s">
        <v>6575</v>
      </c>
      <c r="I3394" s="91"/>
      <c r="J3394" s="91"/>
      <c r="K3394" s="21"/>
      <c r="L3394" s="21"/>
    </row>
    <row r="3395" spans="1:12" ht="125" x14ac:dyDescent="0.25">
      <c r="A3395" s="21"/>
      <c r="B3395" s="24" t="s">
        <v>66</v>
      </c>
      <c r="C3395" s="98">
        <v>44014</v>
      </c>
      <c r="D3395" s="24" t="s">
        <v>57</v>
      </c>
      <c r="E3395" s="24" t="s">
        <v>43</v>
      </c>
      <c r="F3395" s="99" t="s">
        <v>23</v>
      </c>
      <c r="G3395" s="100" t="s">
        <v>6576</v>
      </c>
      <c r="H3395" s="101" t="s">
        <v>6577</v>
      </c>
      <c r="I3395" s="91"/>
      <c r="J3395" s="91"/>
      <c r="K3395" s="21"/>
      <c r="L3395" s="21"/>
    </row>
    <row r="3396" spans="1:12" ht="125" x14ac:dyDescent="0.25">
      <c r="A3396" s="21"/>
      <c r="B3396" s="14" t="s">
        <v>66</v>
      </c>
      <c r="C3396" s="88">
        <v>44012</v>
      </c>
      <c r="D3396" s="14" t="s">
        <v>17</v>
      </c>
      <c r="E3396" s="14" t="s">
        <v>4936</v>
      </c>
      <c r="F3396" s="89" t="s">
        <v>23</v>
      </c>
      <c r="G3396" s="90" t="s">
        <v>6578</v>
      </c>
      <c r="H3396" s="31" t="s">
        <v>6579</v>
      </c>
      <c r="I3396" s="91"/>
      <c r="J3396" s="91"/>
      <c r="K3396" s="21"/>
      <c r="L3396" s="21"/>
    </row>
    <row r="3397" spans="1:12" ht="125" x14ac:dyDescent="0.25">
      <c r="A3397" s="21"/>
      <c r="B3397" s="14" t="s">
        <v>66</v>
      </c>
      <c r="C3397" s="88">
        <v>44011</v>
      </c>
      <c r="D3397" s="14" t="s">
        <v>17</v>
      </c>
      <c r="E3397" s="14" t="s">
        <v>4936</v>
      </c>
      <c r="F3397" s="89" t="s">
        <v>210</v>
      </c>
      <c r="G3397" s="90" t="s">
        <v>6580</v>
      </c>
      <c r="H3397" s="31" t="s">
        <v>6581</v>
      </c>
      <c r="I3397" s="91"/>
      <c r="J3397" s="91"/>
      <c r="K3397" s="21"/>
      <c r="L3397" s="21"/>
    </row>
    <row r="3398" spans="1:12" ht="187.5" x14ac:dyDescent="0.25">
      <c r="A3398" s="21"/>
      <c r="B3398" s="14" t="s">
        <v>66</v>
      </c>
      <c r="C3398" s="88">
        <v>44008</v>
      </c>
      <c r="D3398" s="14" t="s">
        <v>17</v>
      </c>
      <c r="E3398" s="14" t="s">
        <v>6543</v>
      </c>
      <c r="F3398" s="89" t="s">
        <v>19</v>
      </c>
      <c r="G3398" s="90" t="s">
        <v>6582</v>
      </c>
      <c r="H3398" s="31" t="s">
        <v>6583</v>
      </c>
      <c r="I3398" s="91"/>
      <c r="J3398" s="91"/>
      <c r="K3398" s="21"/>
      <c r="L3398" s="21"/>
    </row>
    <row r="3399" spans="1:12" ht="137.5" x14ac:dyDescent="0.25">
      <c r="A3399" s="21"/>
      <c r="B3399" s="14" t="s">
        <v>66</v>
      </c>
      <c r="C3399" s="88">
        <v>44007</v>
      </c>
      <c r="D3399" s="14" t="s">
        <v>17</v>
      </c>
      <c r="E3399" s="14" t="s">
        <v>4936</v>
      </c>
      <c r="F3399" s="89" t="s">
        <v>23</v>
      </c>
      <c r="G3399" s="90" t="s">
        <v>6584</v>
      </c>
      <c r="H3399" s="31" t="s">
        <v>6585</v>
      </c>
      <c r="I3399" s="91"/>
      <c r="J3399" s="91"/>
      <c r="K3399" s="21"/>
      <c r="L3399" s="21"/>
    </row>
    <row r="3400" spans="1:12" ht="75" x14ac:dyDescent="0.25">
      <c r="A3400" s="21"/>
      <c r="B3400" s="14" t="s">
        <v>66</v>
      </c>
      <c r="C3400" s="88">
        <v>44006</v>
      </c>
      <c r="D3400" s="14" t="s">
        <v>17</v>
      </c>
      <c r="E3400" s="14" t="s">
        <v>6586</v>
      </c>
      <c r="F3400" s="89" t="s">
        <v>23</v>
      </c>
      <c r="G3400" s="90" t="s">
        <v>6587</v>
      </c>
      <c r="H3400" s="31" t="s">
        <v>6588</v>
      </c>
      <c r="I3400" s="91"/>
      <c r="J3400" s="91"/>
      <c r="K3400" s="21"/>
      <c r="L3400" s="21"/>
    </row>
    <row r="3401" spans="1:12" ht="100" x14ac:dyDescent="0.25">
      <c r="A3401" s="21"/>
      <c r="B3401" s="14" t="s">
        <v>66</v>
      </c>
      <c r="C3401" s="88">
        <v>44004</v>
      </c>
      <c r="D3401" s="14" t="s">
        <v>17</v>
      </c>
      <c r="E3401" s="14" t="s">
        <v>43</v>
      </c>
      <c r="F3401" s="89" t="s">
        <v>23</v>
      </c>
      <c r="G3401" s="90" t="s">
        <v>6589</v>
      </c>
      <c r="H3401" s="31" t="s">
        <v>6590</v>
      </c>
      <c r="I3401" s="91"/>
      <c r="J3401" s="91"/>
      <c r="K3401" s="21"/>
      <c r="L3401" s="21"/>
    </row>
    <row r="3402" spans="1:12" ht="137.5" x14ac:dyDescent="0.25">
      <c r="A3402" s="21"/>
      <c r="B3402" s="14" t="s">
        <v>66</v>
      </c>
      <c r="C3402" s="88">
        <v>44001</v>
      </c>
      <c r="D3402" s="14" t="s">
        <v>17</v>
      </c>
      <c r="E3402" s="14" t="s">
        <v>4936</v>
      </c>
      <c r="F3402" s="89" t="s">
        <v>27</v>
      </c>
      <c r="G3402" s="90" t="s">
        <v>6591</v>
      </c>
      <c r="H3402" s="31" t="s">
        <v>6592</v>
      </c>
      <c r="I3402" s="91"/>
      <c r="J3402" s="91"/>
      <c r="K3402" s="21"/>
      <c r="L3402" s="21"/>
    </row>
    <row r="3403" spans="1:12" ht="87.5" x14ac:dyDescent="0.25">
      <c r="A3403" s="21"/>
      <c r="B3403" s="14" t="s">
        <v>66</v>
      </c>
      <c r="C3403" s="88">
        <v>44001</v>
      </c>
      <c r="D3403" s="14" t="s">
        <v>17</v>
      </c>
      <c r="E3403" s="14" t="s">
        <v>6543</v>
      </c>
      <c r="F3403" s="89" t="s">
        <v>108</v>
      </c>
      <c r="G3403" s="90" t="s">
        <v>6593</v>
      </c>
      <c r="H3403" s="31" t="s">
        <v>6594</v>
      </c>
      <c r="I3403" s="91"/>
      <c r="J3403" s="91"/>
      <c r="K3403" s="21"/>
      <c r="L3403" s="21"/>
    </row>
    <row r="3404" spans="1:12" ht="125" x14ac:dyDescent="0.25">
      <c r="A3404" s="21"/>
      <c r="B3404" s="14" t="s">
        <v>66</v>
      </c>
      <c r="C3404" s="88">
        <v>44001</v>
      </c>
      <c r="D3404" s="14" t="s">
        <v>17</v>
      </c>
      <c r="E3404" s="14" t="s">
        <v>6543</v>
      </c>
      <c r="F3404" s="89" t="s">
        <v>27</v>
      </c>
      <c r="G3404" s="90" t="s">
        <v>6595</v>
      </c>
      <c r="H3404" s="31" t="s">
        <v>6596</v>
      </c>
      <c r="I3404" s="91"/>
      <c r="J3404" s="91"/>
      <c r="K3404" s="21"/>
      <c r="L3404" s="21"/>
    </row>
    <row r="3405" spans="1:12" ht="87.5" x14ac:dyDescent="0.25">
      <c r="A3405" s="21"/>
      <c r="B3405" s="14" t="s">
        <v>66</v>
      </c>
      <c r="C3405" s="88">
        <v>43998</v>
      </c>
      <c r="D3405" s="14" t="s">
        <v>17</v>
      </c>
      <c r="E3405" s="14" t="s">
        <v>4936</v>
      </c>
      <c r="F3405" s="89" t="s">
        <v>23</v>
      </c>
      <c r="G3405" s="90" t="s">
        <v>6597</v>
      </c>
      <c r="H3405" s="31" t="s">
        <v>6598</v>
      </c>
      <c r="I3405" s="91"/>
      <c r="J3405" s="91"/>
      <c r="K3405" s="21"/>
      <c r="L3405" s="21"/>
    </row>
    <row r="3406" spans="1:12" ht="175" x14ac:dyDescent="0.25">
      <c r="A3406" s="21"/>
      <c r="B3406" s="14" t="s">
        <v>66</v>
      </c>
      <c r="C3406" s="88">
        <v>43997</v>
      </c>
      <c r="D3406" s="14" t="s">
        <v>17</v>
      </c>
      <c r="E3406" s="14" t="s">
        <v>4936</v>
      </c>
      <c r="F3406" s="89" t="s">
        <v>210</v>
      </c>
      <c r="G3406" s="90" t="s">
        <v>6599</v>
      </c>
      <c r="H3406" s="31" t="s">
        <v>6600</v>
      </c>
      <c r="I3406" s="91"/>
      <c r="J3406" s="91"/>
      <c r="K3406" s="21"/>
      <c r="L3406" s="21"/>
    </row>
    <row r="3407" spans="1:12" ht="87.5" x14ac:dyDescent="0.25">
      <c r="A3407" s="21"/>
      <c r="B3407" s="14" t="s">
        <v>66</v>
      </c>
      <c r="C3407" s="88">
        <v>43994</v>
      </c>
      <c r="D3407" s="14" t="s">
        <v>17</v>
      </c>
      <c r="E3407" s="14" t="s">
        <v>4936</v>
      </c>
      <c r="F3407" s="89" t="s">
        <v>23</v>
      </c>
      <c r="G3407" s="90" t="s">
        <v>6601</v>
      </c>
      <c r="H3407" s="102" t="s">
        <v>6602</v>
      </c>
      <c r="I3407" s="91"/>
      <c r="J3407" s="91"/>
      <c r="K3407" s="21"/>
      <c r="L3407" s="21"/>
    </row>
    <row r="3408" spans="1:12" ht="112.5" x14ac:dyDescent="0.25">
      <c r="A3408" s="21"/>
      <c r="B3408" s="14" t="s">
        <v>66</v>
      </c>
      <c r="C3408" s="88">
        <v>43994</v>
      </c>
      <c r="D3408" s="14" t="s">
        <v>17</v>
      </c>
      <c r="E3408" s="14" t="s">
        <v>4936</v>
      </c>
      <c r="F3408" s="89" t="s">
        <v>23</v>
      </c>
      <c r="G3408" s="90" t="s">
        <v>6603</v>
      </c>
      <c r="H3408" s="102" t="s">
        <v>6602</v>
      </c>
      <c r="I3408" s="91"/>
      <c r="J3408" s="91"/>
      <c r="K3408" s="21"/>
      <c r="L3408" s="21"/>
    </row>
    <row r="3409" spans="1:12" ht="100" x14ac:dyDescent="0.25">
      <c r="A3409" s="21"/>
      <c r="B3409" s="14" t="s">
        <v>66</v>
      </c>
      <c r="C3409" s="88">
        <v>43994</v>
      </c>
      <c r="D3409" s="14" t="s">
        <v>17</v>
      </c>
      <c r="E3409" s="14" t="s">
        <v>4936</v>
      </c>
      <c r="F3409" s="89" t="s">
        <v>23</v>
      </c>
      <c r="G3409" s="90" t="s">
        <v>6604</v>
      </c>
      <c r="H3409" s="102" t="s">
        <v>6602</v>
      </c>
      <c r="I3409" s="91"/>
      <c r="J3409" s="91"/>
      <c r="K3409" s="21"/>
      <c r="L3409" s="21"/>
    </row>
    <row r="3410" spans="1:12" ht="75" x14ac:dyDescent="0.25">
      <c r="A3410" s="21"/>
      <c r="B3410" s="14" t="s">
        <v>66</v>
      </c>
      <c r="C3410" s="88">
        <v>43994</v>
      </c>
      <c r="D3410" s="14" t="s">
        <v>17</v>
      </c>
      <c r="E3410" s="14" t="s">
        <v>4936</v>
      </c>
      <c r="F3410" s="89" t="s">
        <v>23</v>
      </c>
      <c r="G3410" s="90" t="s">
        <v>6605</v>
      </c>
      <c r="H3410" s="102" t="s">
        <v>6602</v>
      </c>
      <c r="I3410" s="91"/>
      <c r="J3410" s="91"/>
      <c r="K3410" s="21"/>
      <c r="L3410" s="21"/>
    </row>
    <row r="3411" spans="1:12" ht="112.5" x14ac:dyDescent="0.25">
      <c r="A3411" s="21"/>
      <c r="B3411" s="14" t="s">
        <v>66</v>
      </c>
      <c r="C3411" s="88">
        <v>43993</v>
      </c>
      <c r="D3411" s="14" t="s">
        <v>17</v>
      </c>
      <c r="E3411" s="14" t="s">
        <v>6543</v>
      </c>
      <c r="F3411" s="89" t="s">
        <v>19</v>
      </c>
      <c r="G3411" s="90" t="s">
        <v>6606</v>
      </c>
      <c r="H3411" s="102" t="s">
        <v>6607</v>
      </c>
      <c r="I3411" s="91"/>
      <c r="J3411" s="91"/>
      <c r="K3411" s="21"/>
      <c r="L3411" s="21"/>
    </row>
    <row r="3412" spans="1:12" ht="50" x14ac:dyDescent="0.25">
      <c r="A3412" s="21"/>
      <c r="B3412" s="40" t="s">
        <v>66</v>
      </c>
      <c r="C3412" s="92">
        <v>43987</v>
      </c>
      <c r="D3412" s="40" t="s">
        <v>17</v>
      </c>
      <c r="E3412" s="40" t="s">
        <v>6543</v>
      </c>
      <c r="F3412" s="40" t="s">
        <v>19</v>
      </c>
      <c r="G3412" s="40" t="s">
        <v>6608</v>
      </c>
      <c r="H3412" s="93" t="s">
        <v>6609</v>
      </c>
      <c r="I3412" s="86"/>
      <c r="J3412" s="86"/>
      <c r="K3412" s="21"/>
      <c r="L3412" s="21"/>
    </row>
    <row r="3413" spans="1:12" ht="100" x14ac:dyDescent="0.25">
      <c r="A3413" s="21"/>
      <c r="B3413" s="45" t="s">
        <v>66</v>
      </c>
      <c r="C3413" s="94">
        <v>43984</v>
      </c>
      <c r="D3413" s="45" t="s">
        <v>57</v>
      </c>
      <c r="E3413" s="45" t="s">
        <v>6610</v>
      </c>
      <c r="F3413" s="45" t="s">
        <v>23</v>
      </c>
      <c r="G3413" s="45" t="s">
        <v>6611</v>
      </c>
      <c r="H3413" s="95" t="s">
        <v>6612</v>
      </c>
      <c r="I3413" s="86"/>
      <c r="J3413" s="86"/>
      <c r="K3413" s="21"/>
      <c r="L3413" s="21"/>
    </row>
    <row r="3414" spans="1:12" ht="150" x14ac:dyDescent="0.25">
      <c r="A3414" s="21"/>
      <c r="B3414" s="40" t="s">
        <v>66</v>
      </c>
      <c r="C3414" s="92">
        <v>43984</v>
      </c>
      <c r="D3414" s="40" t="s">
        <v>17</v>
      </c>
      <c r="E3414" s="40" t="s">
        <v>6543</v>
      </c>
      <c r="F3414" s="40" t="s">
        <v>19</v>
      </c>
      <c r="G3414" s="40" t="s">
        <v>6613</v>
      </c>
      <c r="H3414" s="93" t="s">
        <v>6614</v>
      </c>
      <c r="I3414" s="86"/>
      <c r="J3414" s="86"/>
      <c r="K3414" s="21"/>
      <c r="L3414" s="21"/>
    </row>
    <row r="3415" spans="1:12" ht="37.5" x14ac:dyDescent="0.25">
      <c r="A3415" s="21"/>
      <c r="B3415" s="40" t="s">
        <v>66</v>
      </c>
      <c r="C3415" s="81">
        <v>43983</v>
      </c>
      <c r="D3415" s="40" t="s">
        <v>17</v>
      </c>
      <c r="E3415" s="40" t="s">
        <v>6543</v>
      </c>
      <c r="F3415" s="40" t="s">
        <v>19</v>
      </c>
      <c r="G3415" s="40" t="s">
        <v>6615</v>
      </c>
      <c r="H3415" s="93" t="s">
        <v>6616</v>
      </c>
      <c r="I3415" s="86"/>
      <c r="J3415" s="86"/>
      <c r="K3415" s="21"/>
      <c r="L3415" s="21"/>
    </row>
    <row r="3416" spans="1:12" ht="112.5" x14ac:dyDescent="0.25">
      <c r="A3416" s="21"/>
      <c r="B3416" s="40" t="s">
        <v>66</v>
      </c>
      <c r="C3416" s="81">
        <v>43983</v>
      </c>
      <c r="D3416" s="40" t="s">
        <v>17</v>
      </c>
      <c r="E3416" s="40" t="s">
        <v>4936</v>
      </c>
      <c r="F3416" s="40" t="s">
        <v>23</v>
      </c>
      <c r="G3416" s="40" t="s">
        <v>6617</v>
      </c>
      <c r="H3416" s="93" t="s">
        <v>6618</v>
      </c>
      <c r="I3416" s="86"/>
      <c r="J3416" s="86"/>
      <c r="K3416" s="21"/>
      <c r="L3416" s="21"/>
    </row>
    <row r="3417" spans="1:12" ht="50" x14ac:dyDescent="0.25">
      <c r="A3417" s="21"/>
      <c r="B3417" s="40" t="s">
        <v>66</v>
      </c>
      <c r="C3417" s="92">
        <v>43978</v>
      </c>
      <c r="D3417" s="40" t="s">
        <v>17</v>
      </c>
      <c r="E3417" s="40" t="s">
        <v>4936</v>
      </c>
      <c r="F3417" s="40" t="s">
        <v>19</v>
      </c>
      <c r="G3417" s="40" t="s">
        <v>6619</v>
      </c>
      <c r="H3417" s="93" t="s">
        <v>6620</v>
      </c>
      <c r="I3417" s="86"/>
      <c r="J3417" s="86"/>
      <c r="K3417" s="21"/>
      <c r="L3417" s="21"/>
    </row>
    <row r="3418" spans="1:12" ht="50" x14ac:dyDescent="0.25">
      <c r="A3418" s="21"/>
      <c r="B3418" s="40" t="s">
        <v>66</v>
      </c>
      <c r="C3418" s="92">
        <v>43978</v>
      </c>
      <c r="D3418" s="40" t="s">
        <v>17</v>
      </c>
      <c r="E3418" s="40" t="s">
        <v>4936</v>
      </c>
      <c r="F3418" s="40" t="s">
        <v>23</v>
      </c>
      <c r="G3418" s="40" t="s">
        <v>6621</v>
      </c>
      <c r="H3418" s="93" t="s">
        <v>6622</v>
      </c>
      <c r="I3418" s="86"/>
      <c r="J3418" s="86"/>
      <c r="K3418" s="21"/>
      <c r="L3418" s="21"/>
    </row>
    <row r="3419" spans="1:12" ht="50" x14ac:dyDescent="0.25">
      <c r="A3419" s="21"/>
      <c r="B3419" s="40" t="s">
        <v>66</v>
      </c>
      <c r="C3419" s="92">
        <v>43974</v>
      </c>
      <c r="D3419" s="40" t="s">
        <v>17</v>
      </c>
      <c r="E3419" s="40" t="s">
        <v>4936</v>
      </c>
      <c r="F3419" s="40" t="s">
        <v>23</v>
      </c>
      <c r="G3419" s="40" t="s">
        <v>6623</v>
      </c>
      <c r="H3419" s="93" t="s">
        <v>6624</v>
      </c>
      <c r="I3419" s="86"/>
      <c r="J3419" s="86"/>
      <c r="K3419" s="21"/>
      <c r="L3419" s="21"/>
    </row>
    <row r="3420" spans="1:12" ht="112.5" x14ac:dyDescent="0.25">
      <c r="A3420" s="21"/>
      <c r="B3420" s="40" t="s">
        <v>66</v>
      </c>
      <c r="C3420" s="92">
        <v>43973</v>
      </c>
      <c r="D3420" s="40" t="s">
        <v>17</v>
      </c>
      <c r="E3420" s="40" t="s">
        <v>4936</v>
      </c>
      <c r="F3420" s="40" t="s">
        <v>23</v>
      </c>
      <c r="G3420" s="40" t="s">
        <v>6625</v>
      </c>
      <c r="H3420" s="93" t="s">
        <v>6626</v>
      </c>
      <c r="I3420" s="86"/>
      <c r="J3420" s="86"/>
      <c r="K3420" s="21"/>
      <c r="L3420" s="21"/>
    </row>
    <row r="3421" spans="1:12" ht="200" x14ac:dyDescent="0.25">
      <c r="A3421" s="21"/>
      <c r="B3421" s="45" t="s">
        <v>66</v>
      </c>
      <c r="C3421" s="94">
        <v>43972</v>
      </c>
      <c r="D3421" s="45" t="s">
        <v>57</v>
      </c>
      <c r="E3421" s="45" t="s">
        <v>4936</v>
      </c>
      <c r="F3421" s="45" t="s">
        <v>19</v>
      </c>
      <c r="G3421" s="45" t="s">
        <v>6627</v>
      </c>
      <c r="H3421" s="95" t="s">
        <v>6628</v>
      </c>
      <c r="I3421" s="86"/>
      <c r="J3421" s="86"/>
      <c r="K3421" s="21"/>
      <c r="L3421" s="21"/>
    </row>
    <row r="3422" spans="1:12" ht="162.5" x14ac:dyDescent="0.25">
      <c r="A3422" s="21"/>
      <c r="B3422" s="40" t="s">
        <v>66</v>
      </c>
      <c r="C3422" s="92">
        <v>43972</v>
      </c>
      <c r="D3422" s="40" t="s">
        <v>17</v>
      </c>
      <c r="E3422" s="40" t="s">
        <v>6543</v>
      </c>
      <c r="F3422" s="40" t="s">
        <v>19</v>
      </c>
      <c r="G3422" s="40" t="s">
        <v>6629</v>
      </c>
      <c r="H3422" s="93" t="s">
        <v>6630</v>
      </c>
      <c r="I3422" s="86"/>
      <c r="J3422" s="86"/>
      <c r="K3422" s="21"/>
      <c r="L3422" s="21"/>
    </row>
    <row r="3423" spans="1:12" ht="62.5" x14ac:dyDescent="0.25">
      <c r="A3423" s="21"/>
      <c r="B3423" s="40" t="s">
        <v>66</v>
      </c>
      <c r="C3423" s="92">
        <v>43971</v>
      </c>
      <c r="D3423" s="40" t="s">
        <v>17</v>
      </c>
      <c r="E3423" s="40" t="s">
        <v>4936</v>
      </c>
      <c r="F3423" s="40" t="s">
        <v>27</v>
      </c>
      <c r="G3423" s="40" t="s">
        <v>6631</v>
      </c>
      <c r="H3423" s="93" t="s">
        <v>6632</v>
      </c>
      <c r="I3423" s="86"/>
      <c r="J3423" s="86"/>
      <c r="K3423" s="21"/>
      <c r="L3423" s="21"/>
    </row>
    <row r="3424" spans="1:12" ht="62.5" x14ac:dyDescent="0.25">
      <c r="A3424" s="21"/>
      <c r="B3424" s="45" t="s">
        <v>66</v>
      </c>
      <c r="C3424" s="94">
        <v>43970</v>
      </c>
      <c r="D3424" s="45" t="s">
        <v>57</v>
      </c>
      <c r="E3424" s="45" t="s">
        <v>4936</v>
      </c>
      <c r="F3424" s="45" t="s">
        <v>23</v>
      </c>
      <c r="G3424" s="45" t="s">
        <v>6633</v>
      </c>
      <c r="H3424" s="95" t="s">
        <v>6634</v>
      </c>
      <c r="I3424" s="86"/>
      <c r="J3424" s="86"/>
      <c r="K3424" s="21"/>
      <c r="L3424" s="21"/>
    </row>
    <row r="3425" spans="1:12" ht="112.5" x14ac:dyDescent="0.25">
      <c r="A3425" s="21"/>
      <c r="B3425" s="45" t="s">
        <v>66</v>
      </c>
      <c r="C3425" s="94">
        <v>43970</v>
      </c>
      <c r="D3425" s="45" t="s">
        <v>57</v>
      </c>
      <c r="E3425" s="45" t="s">
        <v>4936</v>
      </c>
      <c r="F3425" s="45" t="s">
        <v>23</v>
      </c>
      <c r="G3425" s="45" t="s">
        <v>6635</v>
      </c>
      <c r="H3425" s="95" t="s">
        <v>6636</v>
      </c>
      <c r="I3425" s="86"/>
      <c r="J3425" s="86"/>
      <c r="K3425" s="21"/>
      <c r="L3425" s="21"/>
    </row>
    <row r="3426" spans="1:12" ht="62.5" x14ac:dyDescent="0.25">
      <c r="A3426" s="21"/>
      <c r="B3426" s="40" t="s">
        <v>66</v>
      </c>
      <c r="C3426" s="92">
        <v>43970</v>
      </c>
      <c r="D3426" s="40" t="s">
        <v>17</v>
      </c>
      <c r="E3426" s="40" t="s">
        <v>4936</v>
      </c>
      <c r="F3426" s="40" t="s">
        <v>23</v>
      </c>
      <c r="G3426" s="40" t="s">
        <v>6637</v>
      </c>
      <c r="H3426" s="93" t="s">
        <v>6638</v>
      </c>
      <c r="I3426" s="86"/>
      <c r="J3426" s="86"/>
      <c r="K3426" s="21"/>
      <c r="L3426" s="21"/>
    </row>
    <row r="3427" spans="1:12" ht="62.5" x14ac:dyDescent="0.25">
      <c r="A3427" s="21"/>
      <c r="B3427" s="40" t="s">
        <v>66</v>
      </c>
      <c r="C3427" s="92">
        <v>43969</v>
      </c>
      <c r="D3427" s="40" t="s">
        <v>17</v>
      </c>
      <c r="E3427" s="40" t="s">
        <v>4936</v>
      </c>
      <c r="F3427" s="40" t="s">
        <v>210</v>
      </c>
      <c r="G3427" s="40" t="s">
        <v>6639</v>
      </c>
      <c r="H3427" s="93" t="s">
        <v>6640</v>
      </c>
      <c r="I3427" s="86"/>
      <c r="J3427" s="86"/>
      <c r="K3427" s="21"/>
      <c r="L3427" s="21"/>
    </row>
    <row r="3428" spans="1:12" ht="125" x14ac:dyDescent="0.25">
      <c r="A3428" s="21"/>
      <c r="B3428" s="40" t="s">
        <v>66</v>
      </c>
      <c r="C3428" s="92">
        <v>43969</v>
      </c>
      <c r="D3428" s="40" t="s">
        <v>17</v>
      </c>
      <c r="E3428" s="40" t="s">
        <v>4936</v>
      </c>
      <c r="F3428" s="40" t="s">
        <v>27</v>
      </c>
      <c r="G3428" s="40" t="s">
        <v>6641</v>
      </c>
      <c r="H3428" s="93" t="s">
        <v>6642</v>
      </c>
      <c r="I3428" s="86"/>
      <c r="J3428" s="86"/>
      <c r="K3428" s="21"/>
      <c r="L3428" s="21"/>
    </row>
    <row r="3429" spans="1:12" ht="250" x14ac:dyDescent="0.25">
      <c r="A3429" s="21"/>
      <c r="B3429" s="40" t="s">
        <v>66</v>
      </c>
      <c r="C3429" s="92">
        <v>43966</v>
      </c>
      <c r="D3429" s="40" t="s">
        <v>17</v>
      </c>
      <c r="E3429" s="40" t="s">
        <v>6543</v>
      </c>
      <c r="F3429" s="40" t="s">
        <v>27</v>
      </c>
      <c r="G3429" s="40" t="s">
        <v>6643</v>
      </c>
      <c r="H3429" s="93" t="s">
        <v>6644</v>
      </c>
      <c r="I3429" s="86"/>
      <c r="J3429" s="86"/>
      <c r="K3429" s="21"/>
      <c r="L3429" s="21"/>
    </row>
    <row r="3430" spans="1:12" ht="187.5" x14ac:dyDescent="0.25">
      <c r="A3430" s="21"/>
      <c r="B3430" s="40" t="s">
        <v>66</v>
      </c>
      <c r="C3430" s="92">
        <v>43966</v>
      </c>
      <c r="D3430" s="40" t="s">
        <v>17</v>
      </c>
      <c r="E3430" s="40" t="s">
        <v>4936</v>
      </c>
      <c r="F3430" s="40" t="s">
        <v>23</v>
      </c>
      <c r="G3430" s="40" t="s">
        <v>6645</v>
      </c>
      <c r="H3430" s="93" t="s">
        <v>6646</v>
      </c>
      <c r="I3430" s="86"/>
      <c r="J3430" s="86"/>
      <c r="K3430" s="21"/>
      <c r="L3430" s="21"/>
    </row>
    <row r="3431" spans="1:12" ht="137.5" x14ac:dyDescent="0.25">
      <c r="A3431" s="21"/>
      <c r="B3431" s="45" t="s">
        <v>66</v>
      </c>
      <c r="C3431" s="94">
        <v>43965</v>
      </c>
      <c r="D3431" s="45" t="s">
        <v>57</v>
      </c>
      <c r="E3431" s="45" t="s">
        <v>6610</v>
      </c>
      <c r="F3431" s="45" t="s">
        <v>23</v>
      </c>
      <c r="G3431" s="45" t="s">
        <v>6647</v>
      </c>
      <c r="H3431" s="95" t="s">
        <v>6648</v>
      </c>
      <c r="I3431" s="86"/>
      <c r="J3431" s="86"/>
      <c r="K3431" s="21"/>
      <c r="L3431" s="21"/>
    </row>
    <row r="3432" spans="1:12" ht="62.5" x14ac:dyDescent="0.25">
      <c r="A3432" s="21"/>
      <c r="B3432" s="45" t="s">
        <v>66</v>
      </c>
      <c r="C3432" s="94">
        <v>43964</v>
      </c>
      <c r="D3432" s="45" t="s">
        <v>57</v>
      </c>
      <c r="E3432" s="45" t="s">
        <v>4936</v>
      </c>
      <c r="F3432" s="45" t="s">
        <v>210</v>
      </c>
      <c r="G3432" s="45" t="s">
        <v>6649</v>
      </c>
      <c r="H3432" s="95" t="s">
        <v>6650</v>
      </c>
      <c r="I3432" s="86"/>
      <c r="J3432" s="86"/>
      <c r="K3432" s="21"/>
      <c r="L3432" s="21"/>
    </row>
    <row r="3433" spans="1:12" ht="112.5" x14ac:dyDescent="0.25">
      <c r="A3433" s="21"/>
      <c r="B3433" s="40" t="s">
        <v>66</v>
      </c>
      <c r="C3433" s="92">
        <v>43963</v>
      </c>
      <c r="D3433" s="40" t="s">
        <v>17</v>
      </c>
      <c r="E3433" s="40" t="s">
        <v>4936</v>
      </c>
      <c r="F3433" s="40" t="s">
        <v>19</v>
      </c>
      <c r="G3433" s="40" t="s">
        <v>6651</v>
      </c>
      <c r="H3433" s="93" t="s">
        <v>6652</v>
      </c>
      <c r="I3433" s="86"/>
      <c r="J3433" s="86"/>
      <c r="K3433" s="21"/>
      <c r="L3433" s="21"/>
    </row>
    <row r="3434" spans="1:12" ht="50" x14ac:dyDescent="0.25">
      <c r="A3434" s="21"/>
      <c r="B3434" s="40" t="s">
        <v>66</v>
      </c>
      <c r="C3434" s="92">
        <v>43959</v>
      </c>
      <c r="D3434" s="40" t="s">
        <v>17</v>
      </c>
      <c r="E3434" s="40" t="s">
        <v>4936</v>
      </c>
      <c r="F3434" s="40" t="s">
        <v>23</v>
      </c>
      <c r="G3434" s="40" t="s">
        <v>6653</v>
      </c>
      <c r="H3434" s="93" t="s">
        <v>6654</v>
      </c>
      <c r="I3434" s="86"/>
      <c r="J3434" s="86"/>
      <c r="K3434" s="21"/>
      <c r="L3434" s="21"/>
    </row>
    <row r="3435" spans="1:12" ht="25" x14ac:dyDescent="0.25">
      <c r="A3435" s="21"/>
      <c r="B3435" s="45" t="s">
        <v>66</v>
      </c>
      <c r="C3435" s="94">
        <v>43958</v>
      </c>
      <c r="D3435" s="45" t="s">
        <v>57</v>
      </c>
      <c r="E3435" s="45" t="s">
        <v>43</v>
      </c>
      <c r="F3435" s="45" t="s">
        <v>23</v>
      </c>
      <c r="G3435" s="45" t="s">
        <v>6655</v>
      </c>
      <c r="H3435" s="95" t="s">
        <v>6656</v>
      </c>
      <c r="I3435" s="86"/>
      <c r="J3435" s="86"/>
      <c r="K3435" s="21"/>
      <c r="L3435" s="21"/>
    </row>
    <row r="3436" spans="1:12" ht="25" x14ac:dyDescent="0.25">
      <c r="A3436" s="21"/>
      <c r="B3436" s="40" t="s">
        <v>66</v>
      </c>
      <c r="C3436" s="92">
        <v>43958</v>
      </c>
      <c r="D3436" s="40" t="s">
        <v>17</v>
      </c>
      <c r="E3436" s="40" t="s">
        <v>6543</v>
      </c>
      <c r="F3436" s="40" t="s">
        <v>19</v>
      </c>
      <c r="G3436" s="40" t="s">
        <v>6657</v>
      </c>
      <c r="H3436" s="93" t="s">
        <v>6658</v>
      </c>
      <c r="I3436" s="86"/>
      <c r="J3436" s="86"/>
      <c r="K3436" s="21"/>
      <c r="L3436" s="21"/>
    </row>
    <row r="3437" spans="1:12" ht="62.5" x14ac:dyDescent="0.25">
      <c r="A3437" s="21"/>
      <c r="B3437" s="45" t="s">
        <v>66</v>
      </c>
      <c r="C3437" s="94">
        <v>43957</v>
      </c>
      <c r="D3437" s="45" t="s">
        <v>57</v>
      </c>
      <c r="E3437" s="45" t="s">
        <v>4936</v>
      </c>
      <c r="F3437" s="45" t="s">
        <v>19</v>
      </c>
      <c r="G3437" s="45" t="s">
        <v>6659</v>
      </c>
      <c r="H3437" s="95" t="s">
        <v>6660</v>
      </c>
      <c r="I3437" s="86"/>
      <c r="J3437" s="86"/>
      <c r="K3437" s="21"/>
      <c r="L3437" s="21"/>
    </row>
    <row r="3438" spans="1:12" ht="50" x14ac:dyDescent="0.25">
      <c r="A3438" s="21"/>
      <c r="B3438" s="40" t="s">
        <v>66</v>
      </c>
      <c r="C3438" s="92">
        <v>43957</v>
      </c>
      <c r="D3438" s="40" t="s">
        <v>17</v>
      </c>
      <c r="E3438" s="40" t="s">
        <v>4936</v>
      </c>
      <c r="F3438" s="40" t="s">
        <v>23</v>
      </c>
      <c r="G3438" s="40" t="s">
        <v>6661</v>
      </c>
      <c r="H3438" s="93" t="s">
        <v>6662</v>
      </c>
      <c r="I3438" s="86"/>
      <c r="J3438" s="86"/>
      <c r="K3438" s="21"/>
      <c r="L3438" s="21"/>
    </row>
    <row r="3439" spans="1:12" ht="37.5" x14ac:dyDescent="0.25">
      <c r="A3439" s="21"/>
      <c r="B3439" s="40" t="s">
        <v>66</v>
      </c>
      <c r="C3439" s="92">
        <v>43952</v>
      </c>
      <c r="D3439" s="40" t="s">
        <v>17</v>
      </c>
      <c r="E3439" s="40" t="s">
        <v>6543</v>
      </c>
      <c r="F3439" s="40" t="s">
        <v>19</v>
      </c>
      <c r="G3439" s="40" t="s">
        <v>6663</v>
      </c>
      <c r="H3439" s="82" t="s">
        <v>6664</v>
      </c>
      <c r="I3439" s="86"/>
      <c r="J3439" s="86"/>
      <c r="K3439" s="21"/>
      <c r="L3439" s="21"/>
    </row>
    <row r="3440" spans="1:12" ht="62.5" x14ac:dyDescent="0.25">
      <c r="A3440" s="21"/>
      <c r="B3440" s="40" t="s">
        <v>66</v>
      </c>
      <c r="C3440" s="92">
        <v>43951</v>
      </c>
      <c r="D3440" s="40" t="s">
        <v>17</v>
      </c>
      <c r="E3440" s="40" t="s">
        <v>6543</v>
      </c>
      <c r="F3440" s="40" t="s">
        <v>19</v>
      </c>
      <c r="G3440" s="40" t="s">
        <v>6665</v>
      </c>
      <c r="H3440" s="93" t="s">
        <v>6666</v>
      </c>
      <c r="I3440" s="86"/>
      <c r="J3440" s="86"/>
      <c r="K3440" s="21"/>
      <c r="L3440" s="21"/>
    </row>
    <row r="3441" spans="1:12" ht="37.5" x14ac:dyDescent="0.25">
      <c r="A3441" s="21"/>
      <c r="B3441" s="40" t="s">
        <v>66</v>
      </c>
      <c r="C3441" s="92">
        <v>43948</v>
      </c>
      <c r="D3441" s="40" t="s">
        <v>17</v>
      </c>
      <c r="E3441" s="40" t="s">
        <v>6543</v>
      </c>
      <c r="F3441" s="40" t="s">
        <v>19</v>
      </c>
      <c r="G3441" s="40" t="s">
        <v>6667</v>
      </c>
      <c r="H3441" s="82" t="s">
        <v>6668</v>
      </c>
      <c r="I3441" s="128"/>
      <c r="J3441" s="128"/>
      <c r="K3441" s="21"/>
      <c r="L3441" s="21"/>
    </row>
    <row r="3442" spans="1:12" ht="87.5" x14ac:dyDescent="0.25">
      <c r="A3442" s="21"/>
      <c r="B3442" s="40" t="s">
        <v>66</v>
      </c>
      <c r="C3442" s="92">
        <v>43945</v>
      </c>
      <c r="D3442" s="40" t="s">
        <v>17</v>
      </c>
      <c r="E3442" s="40" t="s">
        <v>6543</v>
      </c>
      <c r="F3442" s="40" t="s">
        <v>23</v>
      </c>
      <c r="G3442" s="40" t="s">
        <v>6669</v>
      </c>
      <c r="H3442" s="82" t="s">
        <v>6670</v>
      </c>
      <c r="I3442" s="86"/>
      <c r="J3442" s="86"/>
      <c r="K3442" s="21"/>
      <c r="L3442" s="21"/>
    </row>
    <row r="3443" spans="1:12" ht="137.5" x14ac:dyDescent="0.25">
      <c r="A3443" s="21"/>
      <c r="B3443" s="40" t="s">
        <v>66</v>
      </c>
      <c r="C3443" s="92">
        <v>43945</v>
      </c>
      <c r="D3443" s="40" t="s">
        <v>17</v>
      </c>
      <c r="E3443" s="40" t="s">
        <v>6543</v>
      </c>
      <c r="F3443" s="40" t="s">
        <v>27</v>
      </c>
      <c r="G3443" s="40" t="s">
        <v>6671</v>
      </c>
      <c r="H3443" s="82" t="s">
        <v>6672</v>
      </c>
      <c r="I3443" s="86"/>
      <c r="J3443" s="86"/>
      <c r="K3443" s="21"/>
      <c r="L3443" s="21"/>
    </row>
    <row r="3444" spans="1:12" ht="25" x14ac:dyDescent="0.25">
      <c r="A3444" s="21"/>
      <c r="B3444" s="40" t="s">
        <v>66</v>
      </c>
      <c r="C3444" s="92">
        <v>43945</v>
      </c>
      <c r="D3444" s="40" t="s">
        <v>17</v>
      </c>
      <c r="E3444" s="40" t="s">
        <v>6543</v>
      </c>
      <c r="F3444" s="40" t="s">
        <v>108</v>
      </c>
      <c r="G3444" s="40" t="s">
        <v>6673</v>
      </c>
      <c r="H3444" s="82" t="s">
        <v>6674</v>
      </c>
      <c r="I3444" s="86"/>
      <c r="J3444" s="86"/>
      <c r="K3444" s="21"/>
      <c r="L3444" s="21"/>
    </row>
    <row r="3445" spans="1:12" ht="62.5" x14ac:dyDescent="0.25">
      <c r="A3445" s="21"/>
      <c r="B3445" s="40" t="s">
        <v>66</v>
      </c>
      <c r="C3445" s="92">
        <v>43939</v>
      </c>
      <c r="D3445" s="40" t="s">
        <v>17</v>
      </c>
      <c r="E3445" s="40" t="s">
        <v>43</v>
      </c>
      <c r="F3445" s="40" t="s">
        <v>23</v>
      </c>
      <c r="G3445" s="40" t="s">
        <v>6675</v>
      </c>
      <c r="H3445" s="82" t="s">
        <v>6676</v>
      </c>
      <c r="I3445" s="86"/>
      <c r="J3445" s="86"/>
      <c r="K3445" s="21"/>
      <c r="L3445" s="21"/>
    </row>
    <row r="3446" spans="1:12" ht="137.5" x14ac:dyDescent="0.25">
      <c r="A3446" s="21"/>
      <c r="B3446" s="45" t="s">
        <v>66</v>
      </c>
      <c r="C3446" s="94">
        <v>43938</v>
      </c>
      <c r="D3446" s="45" t="s">
        <v>57</v>
      </c>
      <c r="E3446" s="45" t="s">
        <v>43</v>
      </c>
      <c r="F3446" s="45" t="s">
        <v>23</v>
      </c>
      <c r="G3446" s="45" t="s">
        <v>6677</v>
      </c>
      <c r="H3446" s="85" t="s">
        <v>6678</v>
      </c>
      <c r="I3446" s="86"/>
      <c r="J3446" s="86"/>
      <c r="K3446" s="21"/>
      <c r="L3446" s="21"/>
    </row>
    <row r="3447" spans="1:12" ht="100" x14ac:dyDescent="0.25">
      <c r="A3447" s="21"/>
      <c r="B3447" s="40" t="s">
        <v>66</v>
      </c>
      <c r="C3447" s="92">
        <v>43938</v>
      </c>
      <c r="D3447" s="40" t="s">
        <v>17</v>
      </c>
      <c r="E3447" s="40" t="s">
        <v>6543</v>
      </c>
      <c r="F3447" s="40" t="s">
        <v>19</v>
      </c>
      <c r="G3447" s="40" t="s">
        <v>6679</v>
      </c>
      <c r="H3447" s="82" t="s">
        <v>6680</v>
      </c>
      <c r="I3447" s="86"/>
      <c r="J3447" s="86"/>
      <c r="K3447" s="21"/>
      <c r="L3447" s="21"/>
    </row>
    <row r="3448" spans="1:12" ht="112.5" x14ac:dyDescent="0.25">
      <c r="A3448" s="21"/>
      <c r="B3448" s="40" t="s">
        <v>66</v>
      </c>
      <c r="C3448" s="92">
        <v>43938</v>
      </c>
      <c r="D3448" s="40" t="s">
        <v>17</v>
      </c>
      <c r="E3448" s="40" t="s">
        <v>6543</v>
      </c>
      <c r="F3448" s="40" t="s">
        <v>27</v>
      </c>
      <c r="G3448" s="40" t="s">
        <v>6681</v>
      </c>
      <c r="H3448" s="82" t="s">
        <v>6680</v>
      </c>
      <c r="I3448" s="86"/>
      <c r="J3448" s="86"/>
      <c r="K3448" s="21"/>
      <c r="L3448" s="21"/>
    </row>
    <row r="3449" spans="1:12" ht="125" x14ac:dyDescent="0.25">
      <c r="A3449" s="21"/>
      <c r="B3449" s="40" t="s">
        <v>66</v>
      </c>
      <c r="C3449" s="92">
        <v>43938</v>
      </c>
      <c r="D3449" s="40" t="s">
        <v>17</v>
      </c>
      <c r="E3449" s="40" t="s">
        <v>6543</v>
      </c>
      <c r="F3449" s="40" t="s">
        <v>19</v>
      </c>
      <c r="G3449" s="40" t="s">
        <v>6682</v>
      </c>
      <c r="H3449" s="82" t="s">
        <v>6680</v>
      </c>
      <c r="I3449" s="86"/>
      <c r="J3449" s="86"/>
      <c r="K3449" s="21"/>
      <c r="L3449" s="21"/>
    </row>
    <row r="3450" spans="1:12" ht="37.5" x14ac:dyDescent="0.25">
      <c r="A3450" s="21"/>
      <c r="B3450" s="40" t="s">
        <v>66</v>
      </c>
      <c r="C3450" s="92">
        <v>43938</v>
      </c>
      <c r="D3450" s="40" t="s">
        <v>17</v>
      </c>
      <c r="E3450" s="40" t="s">
        <v>6543</v>
      </c>
      <c r="F3450" s="40" t="s">
        <v>23</v>
      </c>
      <c r="G3450" s="40" t="s">
        <v>6683</v>
      </c>
      <c r="H3450" s="82" t="s">
        <v>6680</v>
      </c>
      <c r="I3450" s="86"/>
      <c r="J3450" s="86"/>
      <c r="K3450" s="21"/>
      <c r="L3450" s="21"/>
    </row>
    <row r="3451" spans="1:12" ht="37.5" x14ac:dyDescent="0.25">
      <c r="A3451" s="21"/>
      <c r="B3451" s="40" t="s">
        <v>66</v>
      </c>
      <c r="C3451" s="92">
        <v>43932</v>
      </c>
      <c r="D3451" s="40" t="s">
        <v>17</v>
      </c>
      <c r="E3451" s="40" t="s">
        <v>6684</v>
      </c>
      <c r="F3451" s="40" t="s">
        <v>19</v>
      </c>
      <c r="G3451" s="40" t="s">
        <v>6685</v>
      </c>
      <c r="H3451" s="82" t="s">
        <v>6686</v>
      </c>
      <c r="I3451" s="86"/>
      <c r="J3451" s="86"/>
      <c r="K3451" s="21"/>
      <c r="L3451" s="21"/>
    </row>
    <row r="3452" spans="1:12" ht="62.5" x14ac:dyDescent="0.25">
      <c r="A3452" s="21"/>
      <c r="B3452" s="40" t="s">
        <v>66</v>
      </c>
      <c r="C3452" s="81">
        <v>43927</v>
      </c>
      <c r="D3452" s="40" t="s">
        <v>17</v>
      </c>
      <c r="E3452" s="40" t="s">
        <v>6543</v>
      </c>
      <c r="F3452" s="40" t="s">
        <v>19</v>
      </c>
      <c r="G3452" s="40" t="s">
        <v>6687</v>
      </c>
      <c r="H3452" s="82" t="s">
        <v>6688</v>
      </c>
      <c r="I3452" s="86"/>
      <c r="J3452" s="86"/>
      <c r="K3452" s="21"/>
      <c r="L3452" s="21"/>
    </row>
    <row r="3453" spans="1:12" ht="87.5" x14ac:dyDescent="0.25">
      <c r="A3453" s="21"/>
      <c r="B3453" s="40" t="s">
        <v>66</v>
      </c>
      <c r="C3453" s="92">
        <v>43925</v>
      </c>
      <c r="D3453" s="40" t="s">
        <v>17</v>
      </c>
      <c r="E3453" s="40" t="s">
        <v>6543</v>
      </c>
      <c r="F3453" s="40" t="s">
        <v>23</v>
      </c>
      <c r="G3453" s="40" t="s">
        <v>6689</v>
      </c>
      <c r="H3453" s="82" t="s">
        <v>6690</v>
      </c>
      <c r="I3453" s="86"/>
      <c r="J3453" s="86"/>
      <c r="K3453" s="21"/>
      <c r="L3453" s="21"/>
    </row>
    <row r="3454" spans="1:12" ht="100" x14ac:dyDescent="0.25">
      <c r="A3454" s="21"/>
      <c r="B3454" s="45" t="s">
        <v>66</v>
      </c>
      <c r="C3454" s="150">
        <v>43923</v>
      </c>
      <c r="D3454" s="45" t="s">
        <v>57</v>
      </c>
      <c r="E3454" s="45" t="s">
        <v>43</v>
      </c>
      <c r="F3454" s="45" t="s">
        <v>23</v>
      </c>
      <c r="G3454" s="45" t="s">
        <v>6691</v>
      </c>
      <c r="H3454" s="85" t="s">
        <v>6692</v>
      </c>
      <c r="I3454" s="83"/>
      <c r="J3454" s="83"/>
      <c r="K3454" s="21"/>
      <c r="L3454" s="21"/>
    </row>
    <row r="3455" spans="1:12" ht="112.5" x14ac:dyDescent="0.25">
      <c r="A3455" s="21"/>
      <c r="B3455" s="45" t="s">
        <v>66</v>
      </c>
      <c r="C3455" s="84">
        <v>43921</v>
      </c>
      <c r="D3455" s="45" t="s">
        <v>57</v>
      </c>
      <c r="E3455" s="45" t="s">
        <v>43</v>
      </c>
      <c r="F3455" s="45" t="s">
        <v>19</v>
      </c>
      <c r="G3455" s="45" t="s">
        <v>6693</v>
      </c>
      <c r="H3455" s="85" t="s">
        <v>6694</v>
      </c>
      <c r="I3455" s="83"/>
      <c r="J3455" s="83"/>
      <c r="K3455" s="21"/>
      <c r="L3455" s="21"/>
    </row>
    <row r="3456" spans="1:12" ht="25" x14ac:dyDescent="0.25">
      <c r="A3456" s="21"/>
      <c r="B3456" s="40" t="s">
        <v>66</v>
      </c>
      <c r="C3456" s="81">
        <v>43917</v>
      </c>
      <c r="D3456" s="40" t="s">
        <v>17</v>
      </c>
      <c r="E3456" s="40" t="s">
        <v>6543</v>
      </c>
      <c r="F3456" s="40" t="s">
        <v>27</v>
      </c>
      <c r="G3456" s="40" t="s">
        <v>6695</v>
      </c>
      <c r="H3456" s="82" t="s">
        <v>6696</v>
      </c>
      <c r="I3456" s="40"/>
      <c r="J3456" s="40"/>
      <c r="K3456" s="21"/>
      <c r="L3456" s="21"/>
    </row>
    <row r="3457" spans="1:12" ht="137.5" x14ac:dyDescent="0.25">
      <c r="A3457" s="21"/>
      <c r="B3457" s="40" t="s">
        <v>66</v>
      </c>
      <c r="C3457" s="81">
        <v>43917</v>
      </c>
      <c r="D3457" s="40" t="s">
        <v>17</v>
      </c>
      <c r="E3457" s="40" t="s">
        <v>6543</v>
      </c>
      <c r="F3457" s="40" t="s">
        <v>19</v>
      </c>
      <c r="G3457" s="40" t="s">
        <v>6697</v>
      </c>
      <c r="H3457" s="82" t="s">
        <v>6698</v>
      </c>
      <c r="I3457" s="40"/>
      <c r="J3457" s="40"/>
      <c r="K3457" s="21"/>
      <c r="L3457" s="21"/>
    </row>
    <row r="3458" spans="1:12" ht="87.5" x14ac:dyDescent="0.25">
      <c r="A3458" s="21"/>
      <c r="B3458" s="40" t="s">
        <v>66</v>
      </c>
      <c r="C3458" s="81">
        <v>43917</v>
      </c>
      <c r="D3458" s="40" t="s">
        <v>17</v>
      </c>
      <c r="E3458" s="40" t="s">
        <v>6543</v>
      </c>
      <c r="F3458" s="40" t="s">
        <v>19</v>
      </c>
      <c r="G3458" s="40" t="s">
        <v>6699</v>
      </c>
      <c r="H3458" s="82" t="s">
        <v>6698</v>
      </c>
      <c r="I3458" s="40"/>
      <c r="J3458" s="40"/>
      <c r="K3458" s="21"/>
      <c r="L3458" s="21"/>
    </row>
    <row r="3459" spans="1:12" ht="100" x14ac:dyDescent="0.25">
      <c r="A3459" s="21"/>
      <c r="B3459" s="40" t="s">
        <v>66</v>
      </c>
      <c r="C3459" s="81">
        <v>43917</v>
      </c>
      <c r="D3459" s="40" t="s">
        <v>17</v>
      </c>
      <c r="E3459" s="40" t="s">
        <v>6543</v>
      </c>
      <c r="F3459" s="40" t="s">
        <v>19</v>
      </c>
      <c r="G3459" s="40" t="s">
        <v>6700</v>
      </c>
      <c r="H3459" s="82" t="s">
        <v>6698</v>
      </c>
      <c r="I3459" s="40"/>
      <c r="J3459" s="40"/>
      <c r="K3459" s="21"/>
      <c r="L3459" s="21"/>
    </row>
    <row r="3460" spans="1:12" ht="75" x14ac:dyDescent="0.25">
      <c r="A3460" s="21"/>
      <c r="B3460" s="40" t="s">
        <v>66</v>
      </c>
      <c r="C3460" s="81">
        <v>43917</v>
      </c>
      <c r="D3460" s="40" t="s">
        <v>17</v>
      </c>
      <c r="E3460" s="40" t="s">
        <v>6543</v>
      </c>
      <c r="F3460" s="40" t="s">
        <v>19</v>
      </c>
      <c r="G3460" s="40" t="s">
        <v>6701</v>
      </c>
      <c r="H3460" s="82" t="s">
        <v>6698</v>
      </c>
      <c r="I3460" s="40"/>
      <c r="J3460" s="40"/>
      <c r="K3460" s="21"/>
      <c r="L3460" s="21"/>
    </row>
    <row r="3461" spans="1:12" ht="150" x14ac:dyDescent="0.25">
      <c r="A3461" s="21"/>
      <c r="B3461" s="40" t="s">
        <v>66</v>
      </c>
      <c r="C3461" s="81">
        <v>43917</v>
      </c>
      <c r="D3461" s="40" t="s">
        <v>17</v>
      </c>
      <c r="E3461" s="40" t="s">
        <v>6543</v>
      </c>
      <c r="F3461" s="40" t="s">
        <v>19</v>
      </c>
      <c r="G3461" s="40" t="s">
        <v>6702</v>
      </c>
      <c r="H3461" s="82" t="s">
        <v>6698</v>
      </c>
      <c r="I3461" s="40"/>
      <c r="J3461" s="40"/>
      <c r="K3461" s="21"/>
      <c r="L3461" s="21"/>
    </row>
    <row r="3462" spans="1:12" ht="75" x14ac:dyDescent="0.25">
      <c r="A3462" s="21"/>
      <c r="B3462" s="40" t="s">
        <v>66</v>
      </c>
      <c r="C3462" s="81">
        <v>43917</v>
      </c>
      <c r="D3462" s="40" t="s">
        <v>17</v>
      </c>
      <c r="E3462" s="40" t="s">
        <v>6543</v>
      </c>
      <c r="F3462" s="40" t="s">
        <v>19</v>
      </c>
      <c r="G3462" s="40" t="s">
        <v>6703</v>
      </c>
      <c r="H3462" s="82" t="s">
        <v>6698</v>
      </c>
      <c r="I3462" s="40"/>
      <c r="J3462" s="40"/>
      <c r="K3462" s="21"/>
      <c r="L3462" s="21"/>
    </row>
    <row r="3463" spans="1:12" ht="75" x14ac:dyDescent="0.25">
      <c r="A3463" s="21"/>
      <c r="B3463" s="40" t="s">
        <v>66</v>
      </c>
      <c r="C3463" s="81">
        <v>43917</v>
      </c>
      <c r="D3463" s="40" t="s">
        <v>17</v>
      </c>
      <c r="E3463" s="40" t="s">
        <v>6543</v>
      </c>
      <c r="F3463" s="40" t="s">
        <v>19</v>
      </c>
      <c r="G3463" s="40" t="s">
        <v>6704</v>
      </c>
      <c r="H3463" s="82" t="s">
        <v>6698</v>
      </c>
      <c r="I3463" s="40"/>
      <c r="J3463" s="40"/>
      <c r="K3463" s="21"/>
      <c r="L3463" s="21"/>
    </row>
    <row r="3464" spans="1:12" ht="87.5" x14ac:dyDescent="0.25">
      <c r="A3464" s="21"/>
      <c r="B3464" s="40" t="s">
        <v>66</v>
      </c>
      <c r="C3464" s="81">
        <v>43917</v>
      </c>
      <c r="D3464" s="40" t="s">
        <v>17</v>
      </c>
      <c r="E3464" s="40" t="s">
        <v>6543</v>
      </c>
      <c r="F3464" s="40" t="s">
        <v>19</v>
      </c>
      <c r="G3464" s="40" t="s">
        <v>6705</v>
      </c>
      <c r="H3464" s="82" t="s">
        <v>6698</v>
      </c>
      <c r="I3464" s="40"/>
      <c r="J3464" s="40"/>
      <c r="K3464" s="21"/>
      <c r="L3464" s="21"/>
    </row>
    <row r="3465" spans="1:12" ht="62.5" x14ac:dyDescent="0.25">
      <c r="A3465" s="21"/>
      <c r="B3465" s="40" t="s">
        <v>66</v>
      </c>
      <c r="C3465" s="81">
        <v>43917</v>
      </c>
      <c r="D3465" s="40" t="s">
        <v>17</v>
      </c>
      <c r="E3465" s="40" t="s">
        <v>6543</v>
      </c>
      <c r="F3465" s="40" t="s">
        <v>36</v>
      </c>
      <c r="G3465" s="40" t="s">
        <v>6706</v>
      </c>
      <c r="H3465" s="82" t="s">
        <v>6698</v>
      </c>
      <c r="I3465" s="40"/>
      <c r="J3465" s="40"/>
      <c r="K3465" s="21"/>
      <c r="L3465" s="21"/>
    </row>
    <row r="3466" spans="1:12" ht="125" x14ac:dyDescent="0.25">
      <c r="A3466" s="21"/>
      <c r="B3466" s="40" t="s">
        <v>66</v>
      </c>
      <c r="C3466" s="81">
        <v>43917</v>
      </c>
      <c r="D3466" s="40" t="s">
        <v>17</v>
      </c>
      <c r="E3466" s="40" t="s">
        <v>6543</v>
      </c>
      <c r="F3466" s="40" t="s">
        <v>19</v>
      </c>
      <c r="G3466" s="40" t="s">
        <v>6707</v>
      </c>
      <c r="H3466" s="82" t="s">
        <v>6698</v>
      </c>
      <c r="I3466" s="40"/>
      <c r="J3466" s="40"/>
      <c r="K3466" s="21"/>
      <c r="L3466" s="21"/>
    </row>
    <row r="3467" spans="1:12" ht="125" x14ac:dyDescent="0.25">
      <c r="A3467" s="21"/>
      <c r="B3467" s="40" t="s">
        <v>66</v>
      </c>
      <c r="C3467" s="81">
        <v>43915</v>
      </c>
      <c r="D3467" s="40" t="s">
        <v>17</v>
      </c>
      <c r="E3467" s="40" t="s">
        <v>6543</v>
      </c>
      <c r="F3467" s="40" t="s">
        <v>19</v>
      </c>
      <c r="G3467" s="40" t="s">
        <v>6708</v>
      </c>
      <c r="H3467" s="40" t="s">
        <v>6709</v>
      </c>
      <c r="I3467" s="86"/>
      <c r="J3467" s="86"/>
      <c r="K3467" s="21"/>
      <c r="L3467" s="21"/>
    </row>
    <row r="3468" spans="1:12" ht="137.5" x14ac:dyDescent="0.25">
      <c r="A3468" s="21"/>
      <c r="B3468" s="40" t="s">
        <v>66</v>
      </c>
      <c r="C3468" s="81">
        <v>43915</v>
      </c>
      <c r="D3468" s="40" t="s">
        <v>17</v>
      </c>
      <c r="E3468" s="40" t="s">
        <v>6543</v>
      </c>
      <c r="F3468" s="40" t="s">
        <v>19</v>
      </c>
      <c r="G3468" s="40" t="s">
        <v>6710</v>
      </c>
      <c r="H3468" s="82" t="s">
        <v>6711</v>
      </c>
      <c r="I3468" s="86"/>
      <c r="J3468" s="86"/>
      <c r="K3468" s="21"/>
      <c r="L3468" s="21"/>
    </row>
    <row r="3469" spans="1:12" ht="137.5" x14ac:dyDescent="0.25">
      <c r="A3469" s="21"/>
      <c r="B3469" s="45" t="s">
        <v>66</v>
      </c>
      <c r="C3469" s="84">
        <v>43915</v>
      </c>
      <c r="D3469" s="45" t="s">
        <v>57</v>
      </c>
      <c r="E3469" s="45" t="s">
        <v>6712</v>
      </c>
      <c r="F3469" s="45" t="s">
        <v>23</v>
      </c>
      <c r="G3469" s="45" t="s">
        <v>6713</v>
      </c>
      <c r="H3469" s="85" t="s">
        <v>6714</v>
      </c>
      <c r="I3469" s="86"/>
      <c r="J3469" s="86"/>
      <c r="K3469" s="21"/>
      <c r="L3469" s="21"/>
    </row>
    <row r="3470" spans="1:12" ht="62.5" x14ac:dyDescent="0.25">
      <c r="A3470" s="21"/>
      <c r="B3470" s="45" t="s">
        <v>66</v>
      </c>
      <c r="C3470" s="84">
        <v>43915</v>
      </c>
      <c r="D3470" s="45" t="s">
        <v>57</v>
      </c>
      <c r="E3470" s="45" t="s">
        <v>6712</v>
      </c>
      <c r="F3470" s="45" t="s">
        <v>23</v>
      </c>
      <c r="G3470" s="45" t="s">
        <v>6715</v>
      </c>
      <c r="H3470" s="85" t="s">
        <v>6716</v>
      </c>
      <c r="I3470" s="86"/>
      <c r="J3470" s="86"/>
      <c r="K3470" s="21"/>
      <c r="L3470" s="21"/>
    </row>
    <row r="3471" spans="1:12" ht="100" x14ac:dyDescent="0.25">
      <c r="A3471" s="21"/>
      <c r="B3471" s="45" t="s">
        <v>66</v>
      </c>
      <c r="C3471" s="84">
        <v>43915</v>
      </c>
      <c r="D3471" s="45" t="s">
        <v>57</v>
      </c>
      <c r="E3471" s="45" t="s">
        <v>6712</v>
      </c>
      <c r="F3471" s="45" t="s">
        <v>23</v>
      </c>
      <c r="G3471" s="45" t="s">
        <v>6717</v>
      </c>
      <c r="H3471" s="85" t="s">
        <v>6716</v>
      </c>
      <c r="I3471" s="86"/>
      <c r="J3471" s="86"/>
      <c r="K3471" s="21"/>
      <c r="L3471" s="21"/>
    </row>
    <row r="3472" spans="1:12" ht="75" x14ac:dyDescent="0.25">
      <c r="A3472" s="21"/>
      <c r="B3472" s="45" t="s">
        <v>66</v>
      </c>
      <c r="C3472" s="84">
        <v>43915</v>
      </c>
      <c r="D3472" s="45" t="s">
        <v>57</v>
      </c>
      <c r="E3472" s="45" t="s">
        <v>6712</v>
      </c>
      <c r="F3472" s="45" t="s">
        <v>23</v>
      </c>
      <c r="G3472" s="45" t="s">
        <v>6718</v>
      </c>
      <c r="H3472" s="85" t="s">
        <v>6716</v>
      </c>
      <c r="I3472" s="86"/>
      <c r="J3472" s="86"/>
      <c r="K3472" s="21"/>
      <c r="L3472" s="21"/>
    </row>
    <row r="3473" spans="1:12" ht="62.5" x14ac:dyDescent="0.25">
      <c r="A3473" s="21"/>
      <c r="B3473" s="45" t="s">
        <v>66</v>
      </c>
      <c r="C3473" s="84">
        <v>43915</v>
      </c>
      <c r="D3473" s="45" t="s">
        <v>57</v>
      </c>
      <c r="E3473" s="45" t="s">
        <v>6712</v>
      </c>
      <c r="F3473" s="45" t="s">
        <v>6719</v>
      </c>
      <c r="G3473" s="45" t="s">
        <v>6720</v>
      </c>
      <c r="H3473" s="85" t="s">
        <v>6716</v>
      </c>
      <c r="I3473" s="86"/>
      <c r="J3473" s="86"/>
      <c r="K3473" s="21"/>
      <c r="L3473" s="21"/>
    </row>
    <row r="3474" spans="1:12" ht="87.5" x14ac:dyDescent="0.25">
      <c r="A3474" s="21"/>
      <c r="B3474" s="45" t="s">
        <v>66</v>
      </c>
      <c r="C3474" s="84">
        <v>43915</v>
      </c>
      <c r="D3474" s="45" t="s">
        <v>57</v>
      </c>
      <c r="E3474" s="45" t="s">
        <v>6712</v>
      </c>
      <c r="F3474" s="45" t="s">
        <v>6719</v>
      </c>
      <c r="G3474" s="45" t="s">
        <v>6721</v>
      </c>
      <c r="H3474" s="85" t="s">
        <v>6716</v>
      </c>
      <c r="I3474" s="86"/>
      <c r="J3474" s="86"/>
      <c r="K3474" s="21"/>
      <c r="L3474" s="21"/>
    </row>
    <row r="3475" spans="1:12" ht="200" x14ac:dyDescent="0.25">
      <c r="A3475" s="21"/>
      <c r="B3475" s="40" t="s">
        <v>66</v>
      </c>
      <c r="C3475" s="81">
        <v>43910</v>
      </c>
      <c r="D3475" s="40" t="s">
        <v>17</v>
      </c>
      <c r="E3475" s="40" t="s">
        <v>6543</v>
      </c>
      <c r="F3475" s="40" t="s">
        <v>19</v>
      </c>
      <c r="G3475" s="40" t="s">
        <v>6722</v>
      </c>
      <c r="H3475" s="82" t="s">
        <v>6723</v>
      </c>
      <c r="I3475" s="86"/>
      <c r="J3475" s="86"/>
      <c r="K3475" s="21"/>
      <c r="L3475" s="21"/>
    </row>
    <row r="3476" spans="1:12" ht="87.5" x14ac:dyDescent="0.25">
      <c r="A3476" s="21"/>
      <c r="B3476" s="40" t="s">
        <v>66</v>
      </c>
      <c r="C3476" s="81">
        <v>43910</v>
      </c>
      <c r="D3476" s="40" t="s">
        <v>17</v>
      </c>
      <c r="E3476" s="40" t="s">
        <v>6543</v>
      </c>
      <c r="F3476" s="40" t="s">
        <v>19</v>
      </c>
      <c r="G3476" s="40" t="s">
        <v>6724</v>
      </c>
      <c r="H3476" s="82" t="s">
        <v>6723</v>
      </c>
      <c r="I3476" s="86"/>
      <c r="J3476" s="86"/>
      <c r="K3476" s="21"/>
      <c r="L3476" s="21"/>
    </row>
    <row r="3477" spans="1:12" ht="87.5" x14ac:dyDescent="0.25">
      <c r="A3477" s="21"/>
      <c r="B3477" s="40" t="s">
        <v>66</v>
      </c>
      <c r="C3477" s="81">
        <v>43910</v>
      </c>
      <c r="D3477" s="40" t="s">
        <v>17</v>
      </c>
      <c r="E3477" s="40" t="s">
        <v>6543</v>
      </c>
      <c r="F3477" s="40" t="s">
        <v>19</v>
      </c>
      <c r="G3477" s="40" t="s">
        <v>6725</v>
      </c>
      <c r="H3477" s="82" t="s">
        <v>6723</v>
      </c>
      <c r="I3477" s="86"/>
      <c r="J3477" s="86"/>
      <c r="K3477" s="21"/>
      <c r="L3477" s="21"/>
    </row>
    <row r="3478" spans="1:12" ht="175" x14ac:dyDescent="0.25">
      <c r="A3478" s="21"/>
      <c r="B3478" s="40" t="s">
        <v>66</v>
      </c>
      <c r="C3478" s="81">
        <v>43910</v>
      </c>
      <c r="D3478" s="40" t="s">
        <v>17</v>
      </c>
      <c r="E3478" s="40" t="s">
        <v>6543</v>
      </c>
      <c r="F3478" s="40" t="s">
        <v>19</v>
      </c>
      <c r="G3478" s="40" t="s">
        <v>6726</v>
      </c>
      <c r="H3478" s="82" t="s">
        <v>6723</v>
      </c>
      <c r="I3478" s="86"/>
      <c r="J3478" s="86"/>
      <c r="K3478" s="21"/>
      <c r="L3478" s="21"/>
    </row>
    <row r="3479" spans="1:12" ht="100" x14ac:dyDescent="0.25">
      <c r="A3479" s="21"/>
      <c r="B3479" s="40" t="s">
        <v>66</v>
      </c>
      <c r="C3479" s="81">
        <v>43910</v>
      </c>
      <c r="D3479" s="40" t="s">
        <v>17</v>
      </c>
      <c r="E3479" s="40" t="s">
        <v>6543</v>
      </c>
      <c r="F3479" s="40" t="s">
        <v>19</v>
      </c>
      <c r="G3479" s="40" t="s">
        <v>6727</v>
      </c>
      <c r="H3479" s="82" t="s">
        <v>6723</v>
      </c>
      <c r="I3479" s="86"/>
      <c r="J3479" s="86"/>
      <c r="K3479" s="21"/>
      <c r="L3479" s="21"/>
    </row>
    <row r="3480" spans="1:12" ht="37.5" x14ac:dyDescent="0.25">
      <c r="A3480" s="21"/>
      <c r="B3480" s="151" t="s">
        <v>66</v>
      </c>
      <c r="C3480" s="84">
        <v>43910</v>
      </c>
      <c r="D3480" s="151" t="s">
        <v>17</v>
      </c>
      <c r="E3480" s="151" t="s">
        <v>6543</v>
      </c>
      <c r="F3480" s="151" t="s">
        <v>19</v>
      </c>
      <c r="G3480" s="151" t="s">
        <v>6728</v>
      </c>
      <c r="H3480" s="152" t="s">
        <v>6723</v>
      </c>
      <c r="I3480" s="143"/>
      <c r="J3480" s="143"/>
      <c r="K3480" s="21"/>
      <c r="L3480" s="21"/>
    </row>
    <row r="3481" spans="1:12" ht="37.5" x14ac:dyDescent="0.25">
      <c r="A3481" s="21"/>
      <c r="B3481" s="40" t="s">
        <v>66</v>
      </c>
      <c r="C3481" s="81">
        <v>43910</v>
      </c>
      <c r="D3481" s="40" t="s">
        <v>17</v>
      </c>
      <c r="E3481" s="40" t="s">
        <v>6543</v>
      </c>
      <c r="F3481" s="40" t="s">
        <v>27</v>
      </c>
      <c r="G3481" s="40" t="s">
        <v>6729</v>
      </c>
      <c r="H3481" s="82" t="s">
        <v>6723</v>
      </c>
      <c r="I3481" s="86"/>
      <c r="J3481" s="86"/>
      <c r="K3481" s="21"/>
      <c r="L3481" s="21"/>
    </row>
    <row r="3482" spans="1:12" ht="112.5" x14ac:dyDescent="0.25">
      <c r="A3482" s="21"/>
      <c r="B3482" s="83" t="s">
        <v>66</v>
      </c>
      <c r="C3482" s="140">
        <v>43910</v>
      </c>
      <c r="D3482" s="83" t="s">
        <v>17</v>
      </c>
      <c r="E3482" s="83" t="s">
        <v>6543</v>
      </c>
      <c r="F3482" s="40" t="s">
        <v>27</v>
      </c>
      <c r="G3482" s="40" t="s">
        <v>6730</v>
      </c>
      <c r="H3482" s="153" t="s">
        <v>6723</v>
      </c>
      <c r="I3482" s="143"/>
      <c r="J3482" s="143"/>
      <c r="K3482" s="21"/>
      <c r="L3482" s="21"/>
    </row>
    <row r="3483" spans="1:12" ht="50" x14ac:dyDescent="0.25">
      <c r="A3483" s="21"/>
      <c r="B3483" s="83" t="s">
        <v>66</v>
      </c>
      <c r="C3483" s="140">
        <v>43910</v>
      </c>
      <c r="D3483" s="83" t="s">
        <v>17</v>
      </c>
      <c r="E3483" s="83" t="s">
        <v>6543</v>
      </c>
      <c r="F3483" s="154" t="s">
        <v>19</v>
      </c>
      <c r="G3483" s="40" t="s">
        <v>6731</v>
      </c>
      <c r="H3483" s="153" t="s">
        <v>6723</v>
      </c>
      <c r="I3483" s="143"/>
      <c r="J3483" s="143"/>
      <c r="K3483" s="21"/>
      <c r="L3483" s="21"/>
    </row>
    <row r="3484" spans="1:12" ht="112.5" x14ac:dyDescent="0.25">
      <c r="A3484" s="21"/>
      <c r="B3484" s="83" t="s">
        <v>66</v>
      </c>
      <c r="C3484" s="140">
        <v>43910</v>
      </c>
      <c r="D3484" s="83" t="s">
        <v>17</v>
      </c>
      <c r="E3484" s="83" t="s">
        <v>6543</v>
      </c>
      <c r="F3484" s="154" t="s">
        <v>19</v>
      </c>
      <c r="G3484" s="155" t="s">
        <v>6732</v>
      </c>
      <c r="H3484" s="153" t="s">
        <v>6723</v>
      </c>
      <c r="I3484" s="143"/>
      <c r="J3484" s="143"/>
      <c r="K3484" s="21"/>
      <c r="L3484" s="21"/>
    </row>
    <row r="3485" spans="1:12" ht="50" x14ac:dyDescent="0.25">
      <c r="A3485" s="21"/>
      <c r="B3485" s="83" t="s">
        <v>66</v>
      </c>
      <c r="C3485" s="140">
        <v>43910</v>
      </c>
      <c r="D3485" s="83" t="s">
        <v>17</v>
      </c>
      <c r="E3485" s="83" t="s">
        <v>6543</v>
      </c>
      <c r="F3485" s="154" t="s">
        <v>19</v>
      </c>
      <c r="G3485" s="155" t="s">
        <v>6733</v>
      </c>
      <c r="H3485" s="153" t="s">
        <v>6723</v>
      </c>
      <c r="I3485" s="143"/>
      <c r="J3485" s="143"/>
      <c r="K3485" s="21"/>
      <c r="L3485" s="21"/>
    </row>
    <row r="3486" spans="1:12" ht="387.5" x14ac:dyDescent="0.25">
      <c r="A3486" s="21"/>
      <c r="B3486" s="83" t="s">
        <v>66</v>
      </c>
      <c r="C3486" s="140">
        <v>43910</v>
      </c>
      <c r="D3486" s="83" t="s">
        <v>17</v>
      </c>
      <c r="E3486" s="83" t="s">
        <v>6543</v>
      </c>
      <c r="F3486" s="154" t="s">
        <v>19</v>
      </c>
      <c r="G3486" s="155" t="s">
        <v>6734</v>
      </c>
      <c r="H3486" s="153" t="s">
        <v>6723</v>
      </c>
      <c r="I3486" s="143"/>
      <c r="J3486" s="143"/>
      <c r="K3486" s="21"/>
      <c r="L3486" s="21"/>
    </row>
    <row r="3487" spans="1:12" ht="162.5" x14ac:dyDescent="0.25">
      <c r="A3487" s="21"/>
      <c r="B3487" s="83" t="s">
        <v>66</v>
      </c>
      <c r="C3487" s="140">
        <v>43910</v>
      </c>
      <c r="D3487" s="83" t="s">
        <v>17</v>
      </c>
      <c r="E3487" s="83" t="s">
        <v>6543</v>
      </c>
      <c r="F3487" s="154" t="s">
        <v>19</v>
      </c>
      <c r="G3487" s="155" t="s">
        <v>6735</v>
      </c>
      <c r="H3487" s="153" t="s">
        <v>6723</v>
      </c>
      <c r="I3487" s="143"/>
      <c r="J3487" s="143"/>
      <c r="K3487" s="21"/>
      <c r="L3487" s="21"/>
    </row>
    <row r="3488" spans="1:12" ht="137.5" x14ac:dyDescent="0.25">
      <c r="A3488" s="21"/>
      <c r="B3488" s="83" t="s">
        <v>66</v>
      </c>
      <c r="C3488" s="140">
        <v>43910</v>
      </c>
      <c r="D3488" s="83" t="s">
        <v>17</v>
      </c>
      <c r="E3488" s="83" t="s">
        <v>6543</v>
      </c>
      <c r="F3488" s="154" t="s">
        <v>19</v>
      </c>
      <c r="G3488" s="155" t="s">
        <v>6736</v>
      </c>
      <c r="H3488" s="153" t="s">
        <v>6723</v>
      </c>
      <c r="I3488" s="143"/>
      <c r="J3488" s="143"/>
      <c r="K3488" s="21"/>
      <c r="L3488" s="21"/>
    </row>
    <row r="3489" spans="1:12" ht="162.5" x14ac:dyDescent="0.25">
      <c r="A3489" s="21"/>
      <c r="B3489" s="83" t="s">
        <v>66</v>
      </c>
      <c r="C3489" s="140">
        <v>43910</v>
      </c>
      <c r="D3489" s="83" t="s">
        <v>17</v>
      </c>
      <c r="E3489" s="83" t="s">
        <v>6543</v>
      </c>
      <c r="F3489" s="154" t="s">
        <v>19</v>
      </c>
      <c r="G3489" s="155" t="s">
        <v>6737</v>
      </c>
      <c r="H3489" s="153" t="s">
        <v>6723</v>
      </c>
      <c r="I3489" s="143"/>
      <c r="J3489" s="143"/>
      <c r="K3489" s="21"/>
      <c r="L3489" s="21"/>
    </row>
    <row r="3490" spans="1:12" ht="112.5" x14ac:dyDescent="0.25">
      <c r="A3490" s="21"/>
      <c r="B3490" s="83" t="s">
        <v>66</v>
      </c>
      <c r="C3490" s="140">
        <v>43910</v>
      </c>
      <c r="D3490" s="83" t="s">
        <v>17</v>
      </c>
      <c r="E3490" s="83" t="s">
        <v>6543</v>
      </c>
      <c r="F3490" s="154" t="s">
        <v>19</v>
      </c>
      <c r="G3490" s="155" t="s">
        <v>6738</v>
      </c>
      <c r="H3490" s="153" t="s">
        <v>6723</v>
      </c>
      <c r="I3490" s="143"/>
      <c r="J3490" s="143"/>
      <c r="K3490" s="21"/>
      <c r="L3490" s="21"/>
    </row>
    <row r="3491" spans="1:12" ht="137.5" x14ac:dyDescent="0.25">
      <c r="A3491" s="21"/>
      <c r="B3491" s="83" t="s">
        <v>66</v>
      </c>
      <c r="C3491" s="140">
        <v>43910</v>
      </c>
      <c r="D3491" s="83" t="s">
        <v>17</v>
      </c>
      <c r="E3491" s="83" t="s">
        <v>6543</v>
      </c>
      <c r="F3491" s="154" t="s">
        <v>19</v>
      </c>
      <c r="G3491" s="155" t="s">
        <v>6739</v>
      </c>
      <c r="H3491" s="153" t="s">
        <v>6723</v>
      </c>
      <c r="I3491" s="143"/>
      <c r="J3491" s="143"/>
      <c r="K3491" s="21"/>
      <c r="L3491" s="21"/>
    </row>
    <row r="3492" spans="1:12" ht="25" x14ac:dyDescent="0.25">
      <c r="A3492" s="21"/>
      <c r="B3492" s="83" t="s">
        <v>66</v>
      </c>
      <c r="C3492" s="140">
        <v>43910</v>
      </c>
      <c r="D3492" s="83" t="s">
        <v>17</v>
      </c>
      <c r="E3492" s="83" t="s">
        <v>6543</v>
      </c>
      <c r="F3492" s="154" t="s">
        <v>19</v>
      </c>
      <c r="G3492" s="155" t="s">
        <v>6740</v>
      </c>
      <c r="H3492" s="153" t="s">
        <v>6723</v>
      </c>
      <c r="I3492" s="143"/>
      <c r="J3492" s="143"/>
      <c r="K3492" s="21"/>
      <c r="L3492" s="21"/>
    </row>
    <row r="3493" spans="1:12" ht="50" x14ac:dyDescent="0.25">
      <c r="A3493" s="21"/>
      <c r="B3493" s="83" t="s">
        <v>66</v>
      </c>
      <c r="C3493" s="140">
        <v>43910</v>
      </c>
      <c r="D3493" s="83" t="s">
        <v>17</v>
      </c>
      <c r="E3493" s="83" t="s">
        <v>6543</v>
      </c>
      <c r="F3493" s="154" t="s">
        <v>19</v>
      </c>
      <c r="G3493" s="155" t="s">
        <v>6741</v>
      </c>
      <c r="H3493" s="153" t="s">
        <v>6723</v>
      </c>
      <c r="I3493" s="143"/>
      <c r="J3493" s="143"/>
      <c r="K3493" s="21"/>
      <c r="L3493" s="21"/>
    </row>
    <row r="3494" spans="1:12" ht="100" x14ac:dyDescent="0.25">
      <c r="A3494" s="21"/>
      <c r="B3494" s="83" t="s">
        <v>66</v>
      </c>
      <c r="C3494" s="140">
        <v>43910</v>
      </c>
      <c r="D3494" s="83" t="s">
        <v>17</v>
      </c>
      <c r="E3494" s="83" t="s">
        <v>6543</v>
      </c>
      <c r="F3494" s="154" t="s">
        <v>19</v>
      </c>
      <c r="G3494" s="155" t="s">
        <v>6742</v>
      </c>
      <c r="H3494" s="153" t="s">
        <v>6723</v>
      </c>
      <c r="I3494" s="143"/>
      <c r="J3494" s="143"/>
      <c r="K3494" s="21"/>
      <c r="L3494" s="21"/>
    </row>
    <row r="3495" spans="1:12" ht="125" x14ac:dyDescent="0.25">
      <c r="A3495" s="21"/>
      <c r="B3495" s="83" t="s">
        <v>66</v>
      </c>
      <c r="C3495" s="140">
        <v>43910</v>
      </c>
      <c r="D3495" s="83" t="s">
        <v>17</v>
      </c>
      <c r="E3495" s="83" t="s">
        <v>6543</v>
      </c>
      <c r="F3495" s="154" t="s">
        <v>19</v>
      </c>
      <c r="G3495" s="155" t="s">
        <v>6743</v>
      </c>
      <c r="H3495" s="153" t="s">
        <v>6723</v>
      </c>
      <c r="I3495" s="143"/>
      <c r="J3495" s="143"/>
      <c r="K3495" s="21"/>
      <c r="L3495" s="21"/>
    </row>
    <row r="3496" spans="1:12" ht="25" x14ac:dyDescent="0.25">
      <c r="A3496" s="21"/>
      <c r="B3496" s="79" t="s">
        <v>66</v>
      </c>
      <c r="C3496" s="81">
        <v>43909</v>
      </c>
      <c r="D3496" s="40" t="s">
        <v>17</v>
      </c>
      <c r="E3496" s="40" t="s">
        <v>6543</v>
      </c>
      <c r="F3496" s="40" t="s">
        <v>36</v>
      </c>
      <c r="G3496" s="40" t="s">
        <v>6744</v>
      </c>
      <c r="H3496" s="82" t="s">
        <v>6745</v>
      </c>
      <c r="I3496" s="40"/>
      <c r="J3496" s="40"/>
      <c r="K3496" s="21"/>
      <c r="L3496" s="21"/>
    </row>
    <row r="3497" spans="1:12" ht="25" x14ac:dyDescent="0.25">
      <c r="A3497" s="21"/>
      <c r="B3497" s="79" t="s">
        <v>66</v>
      </c>
      <c r="C3497" s="81">
        <v>43909</v>
      </c>
      <c r="D3497" s="40" t="s">
        <v>17</v>
      </c>
      <c r="E3497" s="40" t="s">
        <v>6543</v>
      </c>
      <c r="F3497" s="40" t="s">
        <v>36</v>
      </c>
      <c r="G3497" s="40" t="s">
        <v>6746</v>
      </c>
      <c r="H3497" s="82" t="s">
        <v>6745</v>
      </c>
      <c r="I3497" s="40"/>
      <c r="J3497" s="40"/>
      <c r="K3497" s="21"/>
      <c r="L3497" s="21"/>
    </row>
    <row r="3498" spans="1:12" ht="250" x14ac:dyDescent="0.25">
      <c r="A3498" s="21"/>
      <c r="B3498" s="40" t="s">
        <v>66</v>
      </c>
      <c r="C3498" s="81">
        <v>43909</v>
      </c>
      <c r="D3498" s="40" t="s">
        <v>17</v>
      </c>
      <c r="E3498" s="40" t="s">
        <v>6543</v>
      </c>
      <c r="F3498" s="40" t="s">
        <v>63</v>
      </c>
      <c r="G3498" s="40" t="s">
        <v>6747</v>
      </c>
      <c r="H3498" s="82" t="s">
        <v>6748</v>
      </c>
      <c r="I3498" s="86"/>
      <c r="J3498" s="86"/>
      <c r="K3498" s="21"/>
      <c r="L3498" s="21"/>
    </row>
    <row r="3499" spans="1:12" ht="100" x14ac:dyDescent="0.25">
      <c r="A3499" s="21"/>
      <c r="B3499" s="40" t="s">
        <v>66</v>
      </c>
      <c r="C3499" s="81">
        <v>43909</v>
      </c>
      <c r="D3499" s="40" t="s">
        <v>17</v>
      </c>
      <c r="E3499" s="40" t="s">
        <v>6543</v>
      </c>
      <c r="F3499" s="40" t="s">
        <v>63</v>
      </c>
      <c r="G3499" s="40" t="s">
        <v>6749</v>
      </c>
      <c r="H3499" s="82" t="s">
        <v>6750</v>
      </c>
      <c r="I3499" s="86"/>
      <c r="J3499" s="86"/>
      <c r="K3499" s="21"/>
      <c r="L3499" s="21"/>
    </row>
    <row r="3500" spans="1:12" ht="62.5" x14ac:dyDescent="0.25">
      <c r="A3500" s="21"/>
      <c r="B3500" s="79" t="s">
        <v>66</v>
      </c>
      <c r="C3500" s="81">
        <v>43905</v>
      </c>
      <c r="D3500" s="40" t="s">
        <v>17</v>
      </c>
      <c r="E3500" s="40" t="s">
        <v>43</v>
      </c>
      <c r="F3500" s="40" t="s">
        <v>210</v>
      </c>
      <c r="G3500" s="40" t="s">
        <v>6751</v>
      </c>
      <c r="H3500" s="82" t="s">
        <v>6752</v>
      </c>
      <c r="I3500" s="40"/>
      <c r="J3500" s="40"/>
      <c r="K3500" s="21"/>
      <c r="L3500" s="21"/>
    </row>
    <row r="3501" spans="1:12" ht="25" x14ac:dyDescent="0.25">
      <c r="A3501" s="21"/>
      <c r="B3501" s="79" t="s">
        <v>66</v>
      </c>
      <c r="C3501" s="81">
        <v>43903</v>
      </c>
      <c r="D3501" s="40" t="s">
        <v>17</v>
      </c>
      <c r="E3501" s="40" t="s">
        <v>6543</v>
      </c>
      <c r="F3501" s="40" t="s">
        <v>36</v>
      </c>
      <c r="G3501" s="40" t="s">
        <v>6744</v>
      </c>
      <c r="H3501" s="82" t="s">
        <v>6753</v>
      </c>
      <c r="I3501" s="40"/>
      <c r="J3501" s="40"/>
      <c r="K3501" s="21"/>
      <c r="L3501" s="21"/>
    </row>
    <row r="3502" spans="1:12" ht="112.5" x14ac:dyDescent="0.25">
      <c r="A3502" s="21"/>
      <c r="B3502" s="79" t="s">
        <v>66</v>
      </c>
      <c r="C3502" s="81">
        <v>43903</v>
      </c>
      <c r="D3502" s="40" t="s">
        <v>17</v>
      </c>
      <c r="E3502" s="40" t="s">
        <v>6543</v>
      </c>
      <c r="F3502" s="40" t="s">
        <v>19</v>
      </c>
      <c r="G3502" s="40" t="s">
        <v>6754</v>
      </c>
      <c r="H3502" s="82" t="s">
        <v>6755</v>
      </c>
      <c r="I3502" s="40"/>
      <c r="J3502" s="40"/>
      <c r="K3502" s="21"/>
      <c r="L3502" s="21"/>
    </row>
    <row r="3503" spans="1:12" ht="112.5" x14ac:dyDescent="0.25">
      <c r="A3503" s="21"/>
      <c r="B3503" s="83" t="s">
        <v>66</v>
      </c>
      <c r="C3503" s="87">
        <v>43903</v>
      </c>
      <c r="D3503" s="83" t="s">
        <v>17</v>
      </c>
      <c r="E3503" s="83" t="s">
        <v>6543</v>
      </c>
      <c r="F3503" s="154" t="s">
        <v>19</v>
      </c>
      <c r="G3503" s="155" t="s">
        <v>6756</v>
      </c>
      <c r="H3503" s="102" t="s">
        <v>6755</v>
      </c>
      <c r="I3503" s="143"/>
      <c r="J3503" s="143"/>
      <c r="K3503" s="21"/>
      <c r="L3503" s="21"/>
    </row>
    <row r="3504" spans="1:12" ht="50" x14ac:dyDescent="0.25">
      <c r="A3504" s="21"/>
      <c r="B3504" s="83" t="s">
        <v>66</v>
      </c>
      <c r="C3504" s="87">
        <v>43903</v>
      </c>
      <c r="D3504" s="83" t="s">
        <v>17</v>
      </c>
      <c r="E3504" s="83" t="s">
        <v>6543</v>
      </c>
      <c r="F3504" s="154" t="s">
        <v>27</v>
      </c>
      <c r="G3504" s="155" t="s">
        <v>6757</v>
      </c>
      <c r="H3504" s="102" t="s">
        <v>6753</v>
      </c>
      <c r="I3504" s="143"/>
      <c r="J3504" s="143"/>
      <c r="K3504" s="21"/>
      <c r="L3504" s="21"/>
    </row>
    <row r="3505" spans="1:12" ht="25" x14ac:dyDescent="0.25">
      <c r="A3505" s="21"/>
      <c r="B3505" s="79" t="s">
        <v>66</v>
      </c>
      <c r="C3505" s="81">
        <v>43900</v>
      </c>
      <c r="D3505" s="40" t="s">
        <v>17</v>
      </c>
      <c r="E3505" s="40" t="s">
        <v>6543</v>
      </c>
      <c r="F3505" s="40" t="s">
        <v>36</v>
      </c>
      <c r="G3505" s="40" t="s">
        <v>6744</v>
      </c>
      <c r="H3505" s="82" t="s">
        <v>6758</v>
      </c>
      <c r="I3505" s="40"/>
      <c r="J3505" s="40"/>
      <c r="K3505" s="21"/>
      <c r="L3505" s="21"/>
    </row>
    <row r="3506" spans="1:12" ht="50" x14ac:dyDescent="0.25">
      <c r="A3506" s="21"/>
      <c r="B3506" s="79" t="s">
        <v>66</v>
      </c>
      <c r="C3506" s="81">
        <v>43900</v>
      </c>
      <c r="D3506" s="40" t="s">
        <v>17</v>
      </c>
      <c r="E3506" s="40" t="s">
        <v>6543</v>
      </c>
      <c r="F3506" s="40" t="s">
        <v>36</v>
      </c>
      <c r="G3506" s="40" t="s">
        <v>6759</v>
      </c>
      <c r="H3506" s="82" t="s">
        <v>6758</v>
      </c>
      <c r="I3506" s="40"/>
      <c r="J3506" s="40"/>
      <c r="K3506" s="21"/>
      <c r="L3506" s="21"/>
    </row>
    <row r="3507" spans="1:12" ht="112.5" x14ac:dyDescent="0.25">
      <c r="A3507" s="4"/>
      <c r="B3507" s="79" t="s">
        <v>66</v>
      </c>
      <c r="C3507" s="81">
        <v>43900</v>
      </c>
      <c r="D3507" s="40" t="s">
        <v>17</v>
      </c>
      <c r="E3507" s="40" t="s">
        <v>6543</v>
      </c>
      <c r="F3507" s="40" t="s">
        <v>19</v>
      </c>
      <c r="G3507" s="40" t="s">
        <v>6760</v>
      </c>
      <c r="H3507" s="82" t="s">
        <v>6761</v>
      </c>
      <c r="I3507" s="40"/>
      <c r="J3507" s="40"/>
      <c r="K3507" s="3"/>
      <c r="L3507" s="3"/>
    </row>
    <row r="3508" spans="1:12" ht="112.5" x14ac:dyDescent="0.25">
      <c r="A3508" s="4"/>
      <c r="B3508" s="79" t="s">
        <v>66</v>
      </c>
      <c r="C3508" s="81">
        <v>43900</v>
      </c>
      <c r="D3508" s="40" t="s">
        <v>17</v>
      </c>
      <c r="E3508" s="40" t="s">
        <v>6543</v>
      </c>
      <c r="F3508" s="40" t="s">
        <v>19</v>
      </c>
      <c r="G3508" s="40" t="s">
        <v>6762</v>
      </c>
      <c r="H3508" s="82" t="s">
        <v>6761</v>
      </c>
      <c r="I3508" s="40"/>
      <c r="J3508" s="40"/>
      <c r="K3508" s="3"/>
      <c r="L3508" s="3"/>
    </row>
    <row r="3509" spans="1:12" ht="62.5" x14ac:dyDescent="0.25">
      <c r="A3509" s="4"/>
      <c r="B3509" s="79" t="s">
        <v>66</v>
      </c>
      <c r="C3509" s="81">
        <v>43900</v>
      </c>
      <c r="D3509" s="40" t="s">
        <v>17</v>
      </c>
      <c r="E3509" s="40" t="s">
        <v>6543</v>
      </c>
      <c r="F3509" s="40" t="s">
        <v>19</v>
      </c>
      <c r="G3509" s="40" t="s">
        <v>6763</v>
      </c>
      <c r="H3509" s="82" t="s">
        <v>6761</v>
      </c>
      <c r="I3509" s="40"/>
      <c r="J3509" s="40"/>
      <c r="K3509" s="3"/>
      <c r="L3509" s="3"/>
    </row>
    <row r="3510" spans="1:12" ht="62.5" x14ac:dyDescent="0.25">
      <c r="A3510" s="4"/>
      <c r="B3510" s="79" t="s">
        <v>66</v>
      </c>
      <c r="C3510" s="81">
        <v>43900</v>
      </c>
      <c r="D3510" s="40" t="s">
        <v>17</v>
      </c>
      <c r="E3510" s="40" t="s">
        <v>6543</v>
      </c>
      <c r="F3510" s="40" t="s">
        <v>19</v>
      </c>
      <c r="G3510" s="40" t="s">
        <v>6764</v>
      </c>
      <c r="H3510" s="82" t="s">
        <v>6761</v>
      </c>
      <c r="I3510" s="40"/>
      <c r="J3510" s="40"/>
      <c r="K3510" s="3"/>
      <c r="L3510" s="3"/>
    </row>
    <row r="3511" spans="1:12" ht="275" x14ac:dyDescent="0.25">
      <c r="A3511" s="4"/>
      <c r="B3511" s="45" t="s">
        <v>66</v>
      </c>
      <c r="C3511" s="84">
        <v>43900</v>
      </c>
      <c r="D3511" s="45" t="s">
        <v>57</v>
      </c>
      <c r="E3511" s="45" t="s">
        <v>6543</v>
      </c>
      <c r="F3511" s="45" t="s">
        <v>19</v>
      </c>
      <c r="G3511" s="45" t="s">
        <v>6765</v>
      </c>
      <c r="H3511" s="85" t="s">
        <v>6766</v>
      </c>
      <c r="I3511" s="86"/>
      <c r="J3511" s="86"/>
      <c r="K3511" s="3"/>
      <c r="L3511" s="3"/>
    </row>
    <row r="3512" spans="1:12" ht="50" x14ac:dyDescent="0.25">
      <c r="A3512" s="4"/>
      <c r="B3512" s="128" t="s">
        <v>66</v>
      </c>
      <c r="C3512" s="156">
        <v>43900</v>
      </c>
      <c r="D3512" s="128" t="s">
        <v>17</v>
      </c>
      <c r="E3512" s="128" t="s">
        <v>6543</v>
      </c>
      <c r="F3512" s="151" t="s">
        <v>19</v>
      </c>
      <c r="G3512" s="157" t="s">
        <v>6767</v>
      </c>
      <c r="H3512" s="139" t="s">
        <v>6768</v>
      </c>
      <c r="I3512" s="143"/>
      <c r="J3512" s="143"/>
      <c r="K3512" s="3"/>
      <c r="L3512" s="3"/>
    </row>
    <row r="3513" spans="1:12" ht="87.5" x14ac:dyDescent="0.25">
      <c r="A3513" s="4"/>
      <c r="B3513" s="40" t="s">
        <v>6769</v>
      </c>
      <c r="C3513" s="92">
        <v>43983</v>
      </c>
      <c r="D3513" s="40" t="s">
        <v>17</v>
      </c>
      <c r="E3513" s="40" t="s">
        <v>6770</v>
      </c>
      <c r="F3513" s="40" t="s">
        <v>36</v>
      </c>
      <c r="G3513" s="40" t="s">
        <v>6771</v>
      </c>
      <c r="H3513" s="93" t="s">
        <v>6772</v>
      </c>
      <c r="I3513" s="86"/>
      <c r="J3513" s="86"/>
      <c r="K3513" s="3"/>
      <c r="L3513" s="3"/>
    </row>
    <row r="3514" spans="1:12" ht="75" x14ac:dyDescent="0.25">
      <c r="A3514" s="4"/>
      <c r="B3514" s="40" t="s">
        <v>6769</v>
      </c>
      <c r="C3514" s="92">
        <v>43964</v>
      </c>
      <c r="D3514" s="40" t="s">
        <v>17</v>
      </c>
      <c r="E3514" s="40" t="s">
        <v>6770</v>
      </c>
      <c r="F3514" s="40" t="s">
        <v>23</v>
      </c>
      <c r="G3514" s="40" t="s">
        <v>6773</v>
      </c>
      <c r="H3514" s="93" t="s">
        <v>6774</v>
      </c>
      <c r="I3514" s="86"/>
      <c r="J3514" s="86"/>
      <c r="K3514" s="3"/>
      <c r="L3514" s="3"/>
    </row>
    <row r="3515" spans="1:12" ht="50" x14ac:dyDescent="0.25">
      <c r="A3515" s="4"/>
      <c r="B3515" s="40" t="s">
        <v>6769</v>
      </c>
      <c r="C3515" s="92">
        <v>43962</v>
      </c>
      <c r="D3515" s="40" t="s">
        <v>17</v>
      </c>
      <c r="E3515" s="40" t="s">
        <v>6770</v>
      </c>
      <c r="F3515" s="40" t="s">
        <v>19</v>
      </c>
      <c r="G3515" s="40" t="s">
        <v>6775</v>
      </c>
      <c r="H3515" s="93" t="s">
        <v>6776</v>
      </c>
      <c r="I3515" s="86"/>
      <c r="J3515" s="86"/>
      <c r="K3515" s="3"/>
      <c r="L3515" s="3"/>
    </row>
    <row r="3516" spans="1:12" ht="75" x14ac:dyDescent="0.25">
      <c r="A3516" s="4"/>
      <c r="B3516" s="40" t="s">
        <v>6769</v>
      </c>
      <c r="C3516" s="92">
        <v>43962</v>
      </c>
      <c r="D3516" s="40" t="s">
        <v>17</v>
      </c>
      <c r="E3516" s="40" t="s">
        <v>43</v>
      </c>
      <c r="F3516" s="40" t="s">
        <v>23</v>
      </c>
      <c r="G3516" s="40" t="s">
        <v>6777</v>
      </c>
      <c r="H3516" s="93" t="s">
        <v>6778</v>
      </c>
      <c r="I3516" s="86"/>
      <c r="J3516" s="86"/>
      <c r="K3516" s="3"/>
      <c r="L3516" s="3"/>
    </row>
    <row r="3517" spans="1:12" ht="37.5" x14ac:dyDescent="0.25">
      <c r="A3517" s="4"/>
      <c r="B3517" s="40" t="s">
        <v>6769</v>
      </c>
      <c r="C3517" s="92">
        <v>43962</v>
      </c>
      <c r="D3517" s="40" t="s">
        <v>17</v>
      </c>
      <c r="E3517" s="40" t="s">
        <v>43</v>
      </c>
      <c r="F3517" s="40" t="s">
        <v>23</v>
      </c>
      <c r="G3517" s="40" t="s">
        <v>6779</v>
      </c>
      <c r="H3517" s="93" t="s">
        <v>6778</v>
      </c>
      <c r="I3517" s="86"/>
      <c r="J3517" s="86"/>
      <c r="K3517" s="3"/>
      <c r="L3517" s="3"/>
    </row>
    <row r="3518" spans="1:12" ht="37.5" x14ac:dyDescent="0.25">
      <c r="A3518" s="4"/>
      <c r="B3518" s="40" t="s">
        <v>6769</v>
      </c>
      <c r="C3518" s="92">
        <v>43962</v>
      </c>
      <c r="D3518" s="40" t="s">
        <v>17</v>
      </c>
      <c r="E3518" s="40" t="s">
        <v>43</v>
      </c>
      <c r="F3518" s="40" t="s">
        <v>23</v>
      </c>
      <c r="G3518" s="40" t="s">
        <v>6780</v>
      </c>
      <c r="H3518" s="93" t="s">
        <v>6778</v>
      </c>
      <c r="I3518" s="86"/>
      <c r="J3518" s="86"/>
      <c r="K3518" s="3"/>
      <c r="L3518" s="3"/>
    </row>
    <row r="3519" spans="1:12" ht="162.5" x14ac:dyDescent="0.25">
      <c r="A3519" s="4"/>
      <c r="B3519" s="40" t="s">
        <v>6769</v>
      </c>
      <c r="C3519" s="92">
        <v>43945</v>
      </c>
      <c r="D3519" s="40" t="s">
        <v>17</v>
      </c>
      <c r="E3519" s="40" t="s">
        <v>6770</v>
      </c>
      <c r="F3519" s="40" t="s">
        <v>210</v>
      </c>
      <c r="G3519" s="40" t="s">
        <v>6781</v>
      </c>
      <c r="H3519" s="82" t="s">
        <v>6782</v>
      </c>
      <c r="I3519" s="86"/>
      <c r="J3519" s="86"/>
      <c r="K3519" s="3"/>
      <c r="L3519" s="3"/>
    </row>
    <row r="3520" spans="1:12" ht="87.5" x14ac:dyDescent="0.25">
      <c r="A3520" s="4"/>
      <c r="B3520" s="40" t="s">
        <v>6769</v>
      </c>
      <c r="C3520" s="92">
        <v>43944</v>
      </c>
      <c r="D3520" s="40" t="s">
        <v>17</v>
      </c>
      <c r="E3520" s="40" t="s">
        <v>6770</v>
      </c>
      <c r="F3520" s="40" t="s">
        <v>19</v>
      </c>
      <c r="G3520" s="40" t="s">
        <v>6783</v>
      </c>
      <c r="H3520" s="82" t="s">
        <v>6784</v>
      </c>
      <c r="I3520" s="86"/>
      <c r="J3520" s="86"/>
      <c r="K3520" s="3"/>
      <c r="L3520" s="3"/>
    </row>
    <row r="3521" spans="1:12" ht="62.5" x14ac:dyDescent="0.25">
      <c r="A3521" s="4"/>
      <c r="B3521" s="40" t="s">
        <v>6769</v>
      </c>
      <c r="C3521" s="92">
        <v>43934</v>
      </c>
      <c r="D3521" s="40" t="s">
        <v>17</v>
      </c>
      <c r="E3521" s="40" t="s">
        <v>6770</v>
      </c>
      <c r="F3521" s="40" t="s">
        <v>19</v>
      </c>
      <c r="G3521" s="40" t="s">
        <v>6785</v>
      </c>
      <c r="H3521" s="82" t="s">
        <v>6786</v>
      </c>
      <c r="I3521" s="86"/>
      <c r="J3521" s="86"/>
      <c r="K3521" s="3"/>
      <c r="L3521" s="3"/>
    </row>
    <row r="3522" spans="1:12" ht="62.5" x14ac:dyDescent="0.25">
      <c r="A3522" s="4"/>
      <c r="B3522" s="40" t="s">
        <v>6769</v>
      </c>
      <c r="C3522" s="92">
        <v>43934</v>
      </c>
      <c r="D3522" s="40" t="s">
        <v>17</v>
      </c>
      <c r="E3522" s="40" t="s">
        <v>6770</v>
      </c>
      <c r="F3522" s="40" t="s">
        <v>19</v>
      </c>
      <c r="G3522" s="40" t="s">
        <v>6787</v>
      </c>
      <c r="H3522" s="82" t="s">
        <v>6788</v>
      </c>
      <c r="I3522" s="86"/>
      <c r="J3522" s="86"/>
      <c r="K3522" s="3"/>
      <c r="L3522" s="3"/>
    </row>
    <row r="3523" spans="1:12" ht="137.5" x14ac:dyDescent="0.25">
      <c r="A3523" s="4"/>
      <c r="B3523" s="40" t="s">
        <v>6769</v>
      </c>
      <c r="C3523" s="81">
        <v>43919</v>
      </c>
      <c r="D3523" s="40" t="s">
        <v>17</v>
      </c>
      <c r="E3523" s="40" t="s">
        <v>6770</v>
      </c>
      <c r="F3523" s="40" t="s">
        <v>19</v>
      </c>
      <c r="G3523" s="40" t="s">
        <v>6789</v>
      </c>
      <c r="H3523" s="82" t="s">
        <v>6790</v>
      </c>
      <c r="I3523" s="40"/>
      <c r="J3523" s="83"/>
      <c r="K3523" s="3"/>
      <c r="L3523" s="3"/>
    </row>
    <row r="3524" spans="1:12" ht="125" x14ac:dyDescent="0.25">
      <c r="A3524" s="4"/>
      <c r="B3524" s="40" t="s">
        <v>6769</v>
      </c>
      <c r="C3524" s="81">
        <v>43919</v>
      </c>
      <c r="D3524" s="40" t="s">
        <v>17</v>
      </c>
      <c r="E3524" s="40" t="s">
        <v>6770</v>
      </c>
      <c r="F3524" s="40" t="s">
        <v>19</v>
      </c>
      <c r="G3524" s="40" t="s">
        <v>6791</v>
      </c>
      <c r="H3524" s="82" t="s">
        <v>6790</v>
      </c>
      <c r="I3524" s="40"/>
      <c r="J3524" s="83"/>
      <c r="K3524" s="3"/>
      <c r="L3524" s="3"/>
    </row>
    <row r="3525" spans="1:12" ht="112.5" x14ac:dyDescent="0.25">
      <c r="A3525" s="4"/>
      <c r="B3525" s="40" t="s">
        <v>6769</v>
      </c>
      <c r="C3525" s="81">
        <v>43919</v>
      </c>
      <c r="D3525" s="40" t="s">
        <v>17</v>
      </c>
      <c r="E3525" s="40" t="s">
        <v>6770</v>
      </c>
      <c r="F3525" s="40" t="s">
        <v>19</v>
      </c>
      <c r="G3525" s="40" t="s">
        <v>6792</v>
      </c>
      <c r="H3525" s="82" t="s">
        <v>6790</v>
      </c>
      <c r="I3525" s="40"/>
      <c r="J3525" s="83"/>
      <c r="K3525" s="3"/>
      <c r="L3525" s="3"/>
    </row>
    <row r="3526" spans="1:12" ht="75" x14ac:dyDescent="0.25">
      <c r="A3526" s="4"/>
      <c r="B3526" s="40" t="s">
        <v>6769</v>
      </c>
      <c r="C3526" s="140">
        <v>43915</v>
      </c>
      <c r="D3526" s="50" t="s">
        <v>17</v>
      </c>
      <c r="E3526" s="40" t="s">
        <v>6770</v>
      </c>
      <c r="F3526" s="40" t="s">
        <v>19</v>
      </c>
      <c r="G3526" s="40" t="s">
        <v>6793</v>
      </c>
      <c r="H3526" s="82" t="s">
        <v>6794</v>
      </c>
      <c r="I3526" s="96"/>
      <c r="J3526" s="96"/>
      <c r="K3526" s="3"/>
      <c r="L3526" s="3"/>
    </row>
    <row r="3527" spans="1:12" ht="87.5" x14ac:dyDescent="0.25">
      <c r="A3527" s="4"/>
      <c r="B3527" s="40" t="s">
        <v>6769</v>
      </c>
      <c r="C3527" s="81">
        <v>43912</v>
      </c>
      <c r="D3527" s="40" t="s">
        <v>17</v>
      </c>
      <c r="E3527" s="40" t="s">
        <v>6795</v>
      </c>
      <c r="F3527" s="40" t="s">
        <v>23</v>
      </c>
      <c r="G3527" s="40" t="s">
        <v>6796</v>
      </c>
      <c r="H3527" s="82" t="s">
        <v>6797</v>
      </c>
      <c r="I3527" s="86"/>
      <c r="J3527" s="86"/>
      <c r="K3527" s="3"/>
      <c r="L3527" s="3"/>
    </row>
    <row r="3528" spans="1:12" ht="75" x14ac:dyDescent="0.25">
      <c r="A3528" s="4"/>
      <c r="B3528" s="40" t="s">
        <v>6769</v>
      </c>
      <c r="C3528" s="81">
        <v>43908</v>
      </c>
      <c r="D3528" s="40" t="s">
        <v>17</v>
      </c>
      <c r="E3528" s="40" t="s">
        <v>6770</v>
      </c>
      <c r="F3528" s="40" t="s">
        <v>19</v>
      </c>
      <c r="G3528" s="40" t="s">
        <v>6798</v>
      </c>
      <c r="H3528" s="82" t="s">
        <v>6799</v>
      </c>
      <c r="I3528" s="86"/>
      <c r="J3528" s="86"/>
      <c r="K3528" s="3"/>
      <c r="L3528" s="3"/>
    </row>
    <row r="3529" spans="1:12" ht="50" x14ac:dyDescent="0.25">
      <c r="A3529" s="4"/>
      <c r="B3529" s="40" t="s">
        <v>6769</v>
      </c>
      <c r="C3529" s="81">
        <v>43906</v>
      </c>
      <c r="D3529" s="40" t="s">
        <v>17</v>
      </c>
      <c r="E3529" s="40" t="s">
        <v>6770</v>
      </c>
      <c r="F3529" s="40" t="s">
        <v>108</v>
      </c>
      <c r="G3529" s="40" t="s">
        <v>6800</v>
      </c>
      <c r="H3529" s="82" t="s">
        <v>6801</v>
      </c>
      <c r="I3529" s="40"/>
      <c r="J3529" s="83"/>
      <c r="K3529" s="3"/>
      <c r="L3529" s="3"/>
    </row>
    <row r="3530" spans="1:12" ht="237.5" x14ac:dyDescent="0.25">
      <c r="A3530" s="4"/>
      <c r="B3530" s="40" t="s">
        <v>6769</v>
      </c>
      <c r="C3530" s="81">
        <v>43906</v>
      </c>
      <c r="D3530" s="40" t="s">
        <v>17</v>
      </c>
      <c r="E3530" s="40" t="s">
        <v>6770</v>
      </c>
      <c r="F3530" s="40" t="s">
        <v>19</v>
      </c>
      <c r="G3530" s="40" t="s">
        <v>6802</v>
      </c>
      <c r="H3530" s="82" t="s">
        <v>6803</v>
      </c>
      <c r="I3530" s="86"/>
      <c r="J3530" s="86"/>
      <c r="K3530" s="3"/>
      <c r="L3530" s="3"/>
    </row>
    <row r="3531" spans="1:12" ht="62.5" x14ac:dyDescent="0.25">
      <c r="A3531" s="4"/>
      <c r="B3531" s="40" t="s">
        <v>6769</v>
      </c>
      <c r="C3531" s="87">
        <v>43904</v>
      </c>
      <c r="D3531" s="40" t="s">
        <v>17</v>
      </c>
      <c r="E3531" s="40" t="s">
        <v>6770</v>
      </c>
      <c r="F3531" s="40" t="s">
        <v>27</v>
      </c>
      <c r="G3531" s="40" t="s">
        <v>6804</v>
      </c>
      <c r="H3531" s="82" t="s">
        <v>6805</v>
      </c>
      <c r="I3531" s="40"/>
      <c r="J3531" s="40"/>
      <c r="K3531" s="3"/>
      <c r="L3531" s="3"/>
    </row>
    <row r="3532" spans="1:12" ht="112.5" x14ac:dyDescent="0.25">
      <c r="A3532" s="4"/>
      <c r="B3532" s="40" t="s">
        <v>6769</v>
      </c>
      <c r="C3532" s="87">
        <v>43904</v>
      </c>
      <c r="D3532" s="40" t="s">
        <v>17</v>
      </c>
      <c r="E3532" s="40" t="s">
        <v>6770</v>
      </c>
      <c r="F3532" s="40" t="s">
        <v>210</v>
      </c>
      <c r="G3532" s="40" t="s">
        <v>6806</v>
      </c>
      <c r="H3532" s="82" t="s">
        <v>6805</v>
      </c>
      <c r="I3532" s="40"/>
      <c r="J3532" s="40"/>
      <c r="K3532" s="3"/>
      <c r="L3532" s="3"/>
    </row>
    <row r="3533" spans="1:12" ht="62.5" x14ac:dyDescent="0.25">
      <c r="A3533" s="4"/>
      <c r="B3533" s="40" t="s">
        <v>6769</v>
      </c>
      <c r="C3533" s="81">
        <v>43904</v>
      </c>
      <c r="D3533" s="40" t="s">
        <v>17</v>
      </c>
      <c r="E3533" s="40" t="s">
        <v>6770</v>
      </c>
      <c r="F3533" s="40" t="s">
        <v>19</v>
      </c>
      <c r="G3533" s="40" t="s">
        <v>6807</v>
      </c>
      <c r="H3533" s="82" t="s">
        <v>6805</v>
      </c>
      <c r="I3533" s="86"/>
      <c r="J3533" s="86"/>
      <c r="K3533" s="3"/>
      <c r="L3533" s="3"/>
    </row>
    <row r="3534" spans="1:12" ht="50" x14ac:dyDescent="0.25">
      <c r="A3534" s="4"/>
      <c r="B3534" s="40" t="s">
        <v>6769</v>
      </c>
      <c r="C3534" s="87">
        <v>43893</v>
      </c>
      <c r="D3534" s="83" t="s">
        <v>17</v>
      </c>
      <c r="E3534" s="40" t="s">
        <v>6770</v>
      </c>
      <c r="F3534" s="40" t="s">
        <v>108</v>
      </c>
      <c r="G3534" s="40" t="s">
        <v>6808</v>
      </c>
      <c r="H3534" s="82" t="s">
        <v>6809</v>
      </c>
      <c r="I3534" s="40"/>
      <c r="J3534" s="40"/>
      <c r="K3534" s="3"/>
      <c r="L3534" s="3"/>
    </row>
    <row r="3535" spans="1:12" ht="100" x14ac:dyDescent="0.25">
      <c r="A3535" s="4"/>
      <c r="B3535" s="14" t="s">
        <v>273</v>
      </c>
      <c r="C3535" s="88">
        <v>44060</v>
      </c>
      <c r="D3535" s="14" t="s">
        <v>17</v>
      </c>
      <c r="E3535" s="14" t="s">
        <v>6810</v>
      </c>
      <c r="F3535" s="89" t="s">
        <v>23</v>
      </c>
      <c r="G3535" s="90" t="s">
        <v>6811</v>
      </c>
      <c r="H3535" s="31" t="s">
        <v>6812</v>
      </c>
      <c r="I3535" s="91"/>
      <c r="J3535" s="91"/>
      <c r="K3535" s="3"/>
      <c r="L3535" s="3"/>
    </row>
    <row r="3536" spans="1:12" ht="112.5" x14ac:dyDescent="0.25">
      <c r="A3536" s="4"/>
      <c r="B3536" s="14" t="s">
        <v>273</v>
      </c>
      <c r="C3536" s="88">
        <v>44060</v>
      </c>
      <c r="D3536" s="14" t="s">
        <v>17</v>
      </c>
      <c r="E3536" s="14" t="s">
        <v>6810</v>
      </c>
      <c r="F3536" s="89" t="s">
        <v>23</v>
      </c>
      <c r="G3536" s="90" t="s">
        <v>6813</v>
      </c>
      <c r="H3536" s="31" t="s">
        <v>6812</v>
      </c>
      <c r="I3536" s="91"/>
      <c r="J3536" s="91"/>
      <c r="K3536" s="3"/>
      <c r="L3536" s="3"/>
    </row>
    <row r="3537" spans="1:12" ht="100" x14ac:dyDescent="0.25">
      <c r="A3537" s="4"/>
      <c r="B3537" s="14" t="s">
        <v>273</v>
      </c>
      <c r="C3537" s="88">
        <v>44060</v>
      </c>
      <c r="D3537" s="14" t="s">
        <v>17</v>
      </c>
      <c r="E3537" s="14" t="s">
        <v>6810</v>
      </c>
      <c r="F3537" s="89" t="s">
        <v>23</v>
      </c>
      <c r="G3537" s="90" t="s">
        <v>6814</v>
      </c>
      <c r="H3537" s="31" t="s">
        <v>6812</v>
      </c>
      <c r="I3537" s="91"/>
      <c r="J3537" s="91"/>
      <c r="K3537" s="3"/>
      <c r="L3537" s="3"/>
    </row>
    <row r="3538" spans="1:12" ht="75" x14ac:dyDescent="0.25">
      <c r="A3538" s="4"/>
      <c r="B3538" s="14" t="s">
        <v>273</v>
      </c>
      <c r="C3538" s="88">
        <v>44060</v>
      </c>
      <c r="D3538" s="14" t="s">
        <v>17</v>
      </c>
      <c r="E3538" s="14" t="s">
        <v>6810</v>
      </c>
      <c r="F3538" s="89" t="s">
        <v>23</v>
      </c>
      <c r="G3538" s="90" t="s">
        <v>6815</v>
      </c>
      <c r="H3538" s="31" t="s">
        <v>6812</v>
      </c>
      <c r="I3538" s="91"/>
      <c r="J3538" s="91"/>
      <c r="K3538" s="3"/>
      <c r="L3538" s="3"/>
    </row>
    <row r="3539" spans="1:12" ht="87.5" x14ac:dyDescent="0.25">
      <c r="A3539" s="4"/>
      <c r="B3539" s="14" t="s">
        <v>273</v>
      </c>
      <c r="C3539" s="88">
        <v>44050</v>
      </c>
      <c r="D3539" s="14" t="s">
        <v>17</v>
      </c>
      <c r="E3539" s="14" t="s">
        <v>6816</v>
      </c>
      <c r="F3539" s="89" t="s">
        <v>19</v>
      </c>
      <c r="G3539" s="90" t="s">
        <v>6817</v>
      </c>
      <c r="H3539" s="31" t="s">
        <v>6818</v>
      </c>
      <c r="I3539" s="91"/>
      <c r="J3539" s="91"/>
      <c r="K3539" s="3"/>
      <c r="L3539" s="3"/>
    </row>
    <row r="3540" spans="1:12" ht="75" x14ac:dyDescent="0.25">
      <c r="A3540" s="4"/>
      <c r="B3540" s="14" t="s">
        <v>273</v>
      </c>
      <c r="C3540" s="88">
        <v>44042</v>
      </c>
      <c r="D3540" s="14" t="s">
        <v>17</v>
      </c>
      <c r="E3540" s="14" t="s">
        <v>6816</v>
      </c>
      <c r="F3540" s="89" t="s">
        <v>147</v>
      </c>
      <c r="G3540" s="90" t="s">
        <v>6819</v>
      </c>
      <c r="H3540" s="31" t="s">
        <v>6820</v>
      </c>
      <c r="I3540" s="91"/>
      <c r="J3540" s="91"/>
      <c r="K3540" s="3"/>
      <c r="L3540" s="3"/>
    </row>
    <row r="3541" spans="1:12" ht="75" x14ac:dyDescent="0.25">
      <c r="A3541" s="4"/>
      <c r="B3541" s="40" t="s">
        <v>273</v>
      </c>
      <c r="C3541" s="92">
        <v>43990</v>
      </c>
      <c r="D3541" s="40" t="s">
        <v>17</v>
      </c>
      <c r="E3541" s="40" t="s">
        <v>6816</v>
      </c>
      <c r="F3541" s="40" t="s">
        <v>23</v>
      </c>
      <c r="G3541" s="40" t="s">
        <v>6821</v>
      </c>
      <c r="H3541" s="93" t="s">
        <v>6822</v>
      </c>
      <c r="I3541" s="86"/>
      <c r="J3541" s="86"/>
      <c r="K3541" s="3"/>
      <c r="L3541" s="3"/>
    </row>
    <row r="3542" spans="1:12" ht="162.5" x14ac:dyDescent="0.25">
      <c r="A3542" s="4"/>
      <c r="B3542" s="40" t="s">
        <v>273</v>
      </c>
      <c r="C3542" s="92">
        <v>43985</v>
      </c>
      <c r="D3542" s="40" t="s">
        <v>17</v>
      </c>
      <c r="E3542" s="40" t="s">
        <v>6823</v>
      </c>
      <c r="F3542" s="40" t="s">
        <v>19</v>
      </c>
      <c r="G3542" s="40" t="s">
        <v>6824</v>
      </c>
      <c r="H3542" s="93" t="s">
        <v>6825</v>
      </c>
      <c r="I3542" s="86"/>
      <c r="J3542" s="86"/>
      <c r="K3542" s="3"/>
      <c r="L3542" s="3"/>
    </row>
    <row r="3543" spans="1:12" ht="137.5" x14ac:dyDescent="0.25">
      <c r="A3543" s="4"/>
      <c r="B3543" s="40" t="s">
        <v>273</v>
      </c>
      <c r="C3543" s="92">
        <v>43985</v>
      </c>
      <c r="D3543" s="40" t="s">
        <v>17</v>
      </c>
      <c r="E3543" s="40" t="s">
        <v>6823</v>
      </c>
      <c r="F3543" s="40" t="s">
        <v>19</v>
      </c>
      <c r="G3543" s="40" t="s">
        <v>6826</v>
      </c>
      <c r="H3543" s="93" t="s">
        <v>6825</v>
      </c>
      <c r="I3543" s="86"/>
      <c r="J3543" s="86"/>
      <c r="K3543" s="3"/>
      <c r="L3543" s="3"/>
    </row>
    <row r="3544" spans="1:12" ht="150" x14ac:dyDescent="0.25">
      <c r="A3544" s="4"/>
      <c r="B3544" s="40" t="s">
        <v>273</v>
      </c>
      <c r="C3544" s="92">
        <v>43977</v>
      </c>
      <c r="D3544" s="40" t="s">
        <v>17</v>
      </c>
      <c r="E3544" s="40" t="s">
        <v>43</v>
      </c>
      <c r="F3544" s="40" t="s">
        <v>23</v>
      </c>
      <c r="G3544" s="40" t="s">
        <v>6827</v>
      </c>
      <c r="H3544" s="31" t="s">
        <v>6828</v>
      </c>
      <c r="I3544" s="86"/>
      <c r="J3544" s="86"/>
      <c r="K3544" s="3"/>
      <c r="L3544" s="3"/>
    </row>
    <row r="3545" spans="1:12" ht="137.5" x14ac:dyDescent="0.25">
      <c r="A3545" s="4"/>
      <c r="B3545" s="40" t="s">
        <v>273</v>
      </c>
      <c r="C3545" s="92">
        <v>43977</v>
      </c>
      <c r="D3545" s="40" t="s">
        <v>17</v>
      </c>
      <c r="E3545" s="40" t="s">
        <v>43</v>
      </c>
      <c r="F3545" s="40" t="s">
        <v>23</v>
      </c>
      <c r="G3545" s="40" t="s">
        <v>6829</v>
      </c>
      <c r="H3545" s="93" t="s">
        <v>6830</v>
      </c>
      <c r="I3545" s="86"/>
      <c r="J3545" s="86"/>
      <c r="K3545" s="3"/>
      <c r="L3545" s="3"/>
    </row>
    <row r="3546" spans="1:12" ht="100" x14ac:dyDescent="0.25">
      <c r="A3546" s="4"/>
      <c r="B3546" s="40" t="s">
        <v>273</v>
      </c>
      <c r="C3546" s="92">
        <v>43977</v>
      </c>
      <c r="D3546" s="40" t="s">
        <v>17</v>
      </c>
      <c r="E3546" s="40" t="s">
        <v>43</v>
      </c>
      <c r="F3546" s="40" t="s">
        <v>23</v>
      </c>
      <c r="G3546" s="40" t="s">
        <v>6831</v>
      </c>
      <c r="H3546" s="93" t="s">
        <v>6830</v>
      </c>
      <c r="I3546" s="86"/>
      <c r="J3546" s="86"/>
      <c r="K3546" s="3"/>
      <c r="L3546" s="3"/>
    </row>
    <row r="3547" spans="1:12" ht="87.5" x14ac:dyDescent="0.25">
      <c r="A3547" s="4"/>
      <c r="B3547" s="40" t="s">
        <v>273</v>
      </c>
      <c r="C3547" s="92">
        <v>43977</v>
      </c>
      <c r="D3547" s="40" t="s">
        <v>17</v>
      </c>
      <c r="E3547" s="40" t="s">
        <v>43</v>
      </c>
      <c r="F3547" s="40" t="s">
        <v>23</v>
      </c>
      <c r="G3547" s="40" t="s">
        <v>6832</v>
      </c>
      <c r="H3547" s="93" t="s">
        <v>6830</v>
      </c>
      <c r="I3547" s="86"/>
      <c r="J3547" s="86"/>
      <c r="K3547" s="3"/>
      <c r="L3547" s="3"/>
    </row>
    <row r="3548" spans="1:12" ht="100" x14ac:dyDescent="0.25">
      <c r="A3548" s="4"/>
      <c r="B3548" s="40" t="s">
        <v>273</v>
      </c>
      <c r="C3548" s="92">
        <v>43977</v>
      </c>
      <c r="D3548" s="40" t="s">
        <v>17</v>
      </c>
      <c r="E3548" s="40" t="s">
        <v>43</v>
      </c>
      <c r="F3548" s="40" t="s">
        <v>23</v>
      </c>
      <c r="G3548" s="40" t="s">
        <v>6833</v>
      </c>
      <c r="H3548" s="93" t="s">
        <v>6830</v>
      </c>
      <c r="I3548" s="86"/>
      <c r="J3548" s="86"/>
      <c r="K3548" s="3"/>
      <c r="L3548" s="3"/>
    </row>
    <row r="3549" spans="1:12" ht="87.5" x14ac:dyDescent="0.25">
      <c r="A3549" s="4"/>
      <c r="B3549" s="40" t="s">
        <v>273</v>
      </c>
      <c r="C3549" s="92">
        <v>43977</v>
      </c>
      <c r="D3549" s="40" t="s">
        <v>17</v>
      </c>
      <c r="E3549" s="40" t="s">
        <v>43</v>
      </c>
      <c r="F3549" s="40" t="s">
        <v>23</v>
      </c>
      <c r="G3549" s="40" t="s">
        <v>6834</v>
      </c>
      <c r="H3549" s="93" t="s">
        <v>6830</v>
      </c>
      <c r="I3549" s="86"/>
      <c r="J3549" s="86"/>
      <c r="K3549" s="3"/>
      <c r="L3549" s="3"/>
    </row>
    <row r="3550" spans="1:12" ht="87.5" x14ac:dyDescent="0.25">
      <c r="A3550" s="4"/>
      <c r="B3550" s="40" t="s">
        <v>273</v>
      </c>
      <c r="C3550" s="92">
        <v>43977</v>
      </c>
      <c r="D3550" s="40" t="s">
        <v>17</v>
      </c>
      <c r="E3550" s="40" t="s">
        <v>43</v>
      </c>
      <c r="F3550" s="40" t="s">
        <v>23</v>
      </c>
      <c r="G3550" s="40" t="s">
        <v>6835</v>
      </c>
      <c r="H3550" s="93" t="s">
        <v>6828</v>
      </c>
      <c r="I3550" s="86"/>
      <c r="J3550" s="86"/>
      <c r="K3550" s="3"/>
      <c r="L3550" s="3"/>
    </row>
    <row r="3551" spans="1:12" ht="75" x14ac:dyDescent="0.25">
      <c r="A3551" s="4"/>
      <c r="B3551" s="40" t="s">
        <v>273</v>
      </c>
      <c r="C3551" s="92">
        <v>43977</v>
      </c>
      <c r="D3551" s="40" t="s">
        <v>17</v>
      </c>
      <c r="E3551" s="40" t="s">
        <v>43</v>
      </c>
      <c r="F3551" s="40" t="s">
        <v>23</v>
      </c>
      <c r="G3551" s="40" t="s">
        <v>6836</v>
      </c>
      <c r="H3551" s="93" t="s">
        <v>6828</v>
      </c>
      <c r="I3551" s="86"/>
      <c r="J3551" s="86"/>
      <c r="K3551" s="3"/>
      <c r="L3551" s="3"/>
    </row>
    <row r="3552" spans="1:12" ht="100" x14ac:dyDescent="0.25">
      <c r="A3552" s="4"/>
      <c r="B3552" s="40" t="s">
        <v>273</v>
      </c>
      <c r="C3552" s="92">
        <v>43977</v>
      </c>
      <c r="D3552" s="40" t="s">
        <v>17</v>
      </c>
      <c r="E3552" s="40" t="s">
        <v>43</v>
      </c>
      <c r="F3552" s="40" t="s">
        <v>23</v>
      </c>
      <c r="G3552" s="40" t="s">
        <v>6837</v>
      </c>
      <c r="H3552" s="93" t="s">
        <v>6828</v>
      </c>
      <c r="I3552" s="86"/>
      <c r="J3552" s="86"/>
      <c r="K3552" s="3"/>
      <c r="L3552" s="3"/>
    </row>
    <row r="3553" spans="1:12" ht="75" x14ac:dyDescent="0.25">
      <c r="A3553" s="4"/>
      <c r="B3553" s="40" t="s">
        <v>273</v>
      </c>
      <c r="C3553" s="92">
        <v>43977</v>
      </c>
      <c r="D3553" s="40" t="s">
        <v>17</v>
      </c>
      <c r="E3553" s="40" t="s">
        <v>43</v>
      </c>
      <c r="F3553" s="40" t="s">
        <v>23</v>
      </c>
      <c r="G3553" s="40" t="s">
        <v>6838</v>
      </c>
      <c r="H3553" s="93" t="s">
        <v>6828</v>
      </c>
      <c r="I3553" s="86"/>
      <c r="J3553" s="86"/>
      <c r="K3553" s="3"/>
      <c r="L3553" s="3"/>
    </row>
    <row r="3554" spans="1:12" ht="75" x14ac:dyDescent="0.25">
      <c r="A3554" s="4"/>
      <c r="B3554" s="40" t="s">
        <v>273</v>
      </c>
      <c r="C3554" s="92">
        <v>43977</v>
      </c>
      <c r="D3554" s="40" t="s">
        <v>17</v>
      </c>
      <c r="E3554" s="40" t="s">
        <v>43</v>
      </c>
      <c r="F3554" s="40" t="s">
        <v>23</v>
      </c>
      <c r="G3554" s="40" t="s">
        <v>6839</v>
      </c>
      <c r="H3554" s="93" t="s">
        <v>6828</v>
      </c>
      <c r="I3554" s="86"/>
      <c r="J3554" s="86"/>
      <c r="K3554" s="3"/>
      <c r="L3554" s="3"/>
    </row>
    <row r="3555" spans="1:12" ht="100" x14ac:dyDescent="0.25">
      <c r="A3555" s="4"/>
      <c r="B3555" s="40" t="s">
        <v>273</v>
      </c>
      <c r="C3555" s="92">
        <v>43977</v>
      </c>
      <c r="D3555" s="40" t="s">
        <v>17</v>
      </c>
      <c r="E3555" s="40" t="s">
        <v>43</v>
      </c>
      <c r="F3555" s="40" t="s">
        <v>23</v>
      </c>
      <c r="G3555" s="40" t="s">
        <v>6840</v>
      </c>
      <c r="H3555" s="93" t="s">
        <v>6828</v>
      </c>
      <c r="I3555" s="86"/>
      <c r="J3555" s="86"/>
      <c r="K3555" s="3"/>
      <c r="L3555" s="3"/>
    </row>
    <row r="3556" spans="1:12" ht="75" x14ac:dyDescent="0.25">
      <c r="A3556" s="4"/>
      <c r="B3556" s="40" t="s">
        <v>273</v>
      </c>
      <c r="C3556" s="92">
        <v>43977</v>
      </c>
      <c r="D3556" s="40" t="s">
        <v>17</v>
      </c>
      <c r="E3556" s="40" t="s">
        <v>43</v>
      </c>
      <c r="F3556" s="40" t="s">
        <v>23</v>
      </c>
      <c r="G3556" s="40" t="s">
        <v>6841</v>
      </c>
      <c r="H3556" s="93" t="s">
        <v>6842</v>
      </c>
      <c r="I3556" s="86"/>
      <c r="J3556" s="86"/>
      <c r="K3556" s="3"/>
      <c r="L3556" s="3"/>
    </row>
    <row r="3557" spans="1:12" ht="100" x14ac:dyDescent="0.25">
      <c r="A3557" s="4"/>
      <c r="B3557" s="40" t="s">
        <v>273</v>
      </c>
      <c r="C3557" s="92">
        <v>43977</v>
      </c>
      <c r="D3557" s="40" t="s">
        <v>17</v>
      </c>
      <c r="E3557" s="40" t="s">
        <v>43</v>
      </c>
      <c r="F3557" s="40" t="s">
        <v>23</v>
      </c>
      <c r="G3557" s="40" t="s">
        <v>6843</v>
      </c>
      <c r="H3557" s="93" t="s">
        <v>6842</v>
      </c>
      <c r="I3557" s="86"/>
      <c r="J3557" s="86"/>
      <c r="K3557" s="3"/>
      <c r="L3557" s="3"/>
    </row>
    <row r="3558" spans="1:12" ht="75" x14ac:dyDescent="0.25">
      <c r="A3558" s="4"/>
      <c r="B3558" s="40" t="s">
        <v>273</v>
      </c>
      <c r="C3558" s="92">
        <v>43977</v>
      </c>
      <c r="D3558" s="40" t="s">
        <v>17</v>
      </c>
      <c r="E3558" s="40" t="s">
        <v>43</v>
      </c>
      <c r="F3558" s="40" t="s">
        <v>23</v>
      </c>
      <c r="G3558" s="40" t="s">
        <v>6844</v>
      </c>
      <c r="H3558" s="93" t="s">
        <v>6842</v>
      </c>
      <c r="I3558" s="86"/>
      <c r="J3558" s="86"/>
      <c r="K3558" s="3"/>
      <c r="L3558" s="3"/>
    </row>
    <row r="3559" spans="1:12" ht="75" x14ac:dyDescent="0.25">
      <c r="A3559" s="4"/>
      <c r="B3559" s="40" t="s">
        <v>273</v>
      </c>
      <c r="C3559" s="92">
        <v>43977</v>
      </c>
      <c r="D3559" s="40" t="s">
        <v>17</v>
      </c>
      <c r="E3559" s="40" t="s">
        <v>43</v>
      </c>
      <c r="F3559" s="40" t="s">
        <v>23</v>
      </c>
      <c r="G3559" s="40" t="s">
        <v>6845</v>
      </c>
      <c r="H3559" s="93" t="s">
        <v>6842</v>
      </c>
      <c r="I3559" s="86"/>
      <c r="J3559" s="86"/>
      <c r="K3559" s="3"/>
      <c r="L3559" s="3"/>
    </row>
    <row r="3560" spans="1:12" ht="112.5" x14ac:dyDescent="0.25">
      <c r="A3560" s="4"/>
      <c r="B3560" s="40" t="s">
        <v>273</v>
      </c>
      <c r="C3560" s="92">
        <v>43964</v>
      </c>
      <c r="D3560" s="40" t="s">
        <v>17</v>
      </c>
      <c r="E3560" s="40" t="s">
        <v>6846</v>
      </c>
      <c r="F3560" s="40" t="s">
        <v>23</v>
      </c>
      <c r="G3560" s="40" t="s">
        <v>6847</v>
      </c>
      <c r="H3560" s="93" t="s">
        <v>6848</v>
      </c>
      <c r="I3560" s="86"/>
      <c r="J3560" s="86"/>
      <c r="K3560" s="3"/>
      <c r="L3560" s="3"/>
    </row>
    <row r="3561" spans="1:12" ht="150" x14ac:dyDescent="0.25">
      <c r="A3561" s="4"/>
      <c r="B3561" s="40" t="s">
        <v>273</v>
      </c>
      <c r="C3561" s="92">
        <v>43957</v>
      </c>
      <c r="D3561" s="40" t="s">
        <v>17</v>
      </c>
      <c r="E3561" s="40" t="s">
        <v>6849</v>
      </c>
      <c r="F3561" s="40" t="s">
        <v>19</v>
      </c>
      <c r="G3561" s="40" t="s">
        <v>6850</v>
      </c>
      <c r="H3561" s="82" t="s">
        <v>6851</v>
      </c>
      <c r="I3561" s="86"/>
      <c r="J3561" s="86"/>
      <c r="K3561" s="3"/>
      <c r="L3561" s="3"/>
    </row>
    <row r="3562" spans="1:12" ht="125" x14ac:dyDescent="0.25">
      <c r="A3562" s="4"/>
      <c r="B3562" s="40" t="s">
        <v>273</v>
      </c>
      <c r="C3562" s="81">
        <v>43951</v>
      </c>
      <c r="D3562" s="40" t="s">
        <v>17</v>
      </c>
      <c r="E3562" s="40" t="s">
        <v>6852</v>
      </c>
      <c r="F3562" s="40" t="s">
        <v>19</v>
      </c>
      <c r="G3562" s="40" t="s">
        <v>6853</v>
      </c>
      <c r="H3562" s="82" t="s">
        <v>6854</v>
      </c>
      <c r="I3562" s="86"/>
      <c r="J3562" s="86"/>
      <c r="K3562" s="3"/>
      <c r="L3562" s="3"/>
    </row>
    <row r="3563" spans="1:12" ht="62.5" x14ac:dyDescent="0.25">
      <c r="A3563" s="4"/>
      <c r="B3563" s="40" t="s">
        <v>273</v>
      </c>
      <c r="C3563" s="81">
        <v>43951</v>
      </c>
      <c r="D3563" s="40" t="s">
        <v>17</v>
      </c>
      <c r="E3563" s="40" t="s">
        <v>6852</v>
      </c>
      <c r="F3563" s="40" t="s">
        <v>19</v>
      </c>
      <c r="G3563" s="40" t="s">
        <v>6855</v>
      </c>
      <c r="H3563" s="82" t="s">
        <v>6854</v>
      </c>
      <c r="I3563" s="86"/>
      <c r="J3563" s="86"/>
      <c r="K3563" s="3"/>
      <c r="L3563" s="3"/>
    </row>
    <row r="3564" spans="1:12" ht="137.5" x14ac:dyDescent="0.25">
      <c r="A3564" s="4"/>
      <c r="B3564" s="40" t="s">
        <v>273</v>
      </c>
      <c r="C3564" s="81">
        <v>43951</v>
      </c>
      <c r="D3564" s="40" t="s">
        <v>17</v>
      </c>
      <c r="E3564" s="40" t="s">
        <v>6852</v>
      </c>
      <c r="F3564" s="40" t="s">
        <v>19</v>
      </c>
      <c r="G3564" s="40" t="s">
        <v>6856</v>
      </c>
      <c r="H3564" s="82" t="s">
        <v>6854</v>
      </c>
      <c r="I3564" s="86"/>
      <c r="J3564" s="86"/>
      <c r="K3564" s="3"/>
      <c r="L3564" s="3"/>
    </row>
    <row r="3565" spans="1:12" ht="150" x14ac:dyDescent="0.25">
      <c r="A3565" s="4"/>
      <c r="B3565" s="40" t="s">
        <v>273</v>
      </c>
      <c r="C3565" s="92">
        <v>43941</v>
      </c>
      <c r="D3565" s="40" t="s">
        <v>17</v>
      </c>
      <c r="E3565" s="40" t="s">
        <v>6857</v>
      </c>
      <c r="F3565" s="40" t="s">
        <v>27</v>
      </c>
      <c r="G3565" s="40" t="s">
        <v>6858</v>
      </c>
      <c r="H3565" s="82" t="s">
        <v>6859</v>
      </c>
      <c r="I3565" s="86"/>
      <c r="J3565" s="86"/>
      <c r="K3565" s="3"/>
      <c r="L3565" s="3"/>
    </row>
    <row r="3566" spans="1:12" ht="62.5" x14ac:dyDescent="0.25">
      <c r="A3566" s="4"/>
      <c r="B3566" s="40" t="s">
        <v>273</v>
      </c>
      <c r="C3566" s="92">
        <v>43937</v>
      </c>
      <c r="D3566" s="40" t="s">
        <v>17</v>
      </c>
      <c r="E3566" s="40" t="s">
        <v>6860</v>
      </c>
      <c r="F3566" s="40" t="s">
        <v>19</v>
      </c>
      <c r="G3566" s="40" t="s">
        <v>6861</v>
      </c>
      <c r="H3566" s="82" t="s">
        <v>6862</v>
      </c>
      <c r="I3566" s="86"/>
      <c r="J3566" s="86"/>
      <c r="K3566" s="3"/>
      <c r="L3566" s="3"/>
    </row>
    <row r="3567" spans="1:12" ht="75" x14ac:dyDescent="0.25">
      <c r="A3567" s="4"/>
      <c r="B3567" s="40" t="s">
        <v>273</v>
      </c>
      <c r="C3567" s="92">
        <v>43937</v>
      </c>
      <c r="D3567" s="40" t="s">
        <v>17</v>
      </c>
      <c r="E3567" s="40" t="s">
        <v>6860</v>
      </c>
      <c r="F3567" s="40" t="s">
        <v>19</v>
      </c>
      <c r="G3567" s="40" t="s">
        <v>6863</v>
      </c>
      <c r="H3567" s="82" t="s">
        <v>6862</v>
      </c>
      <c r="I3567" s="86"/>
      <c r="J3567" s="86"/>
      <c r="K3567" s="3"/>
      <c r="L3567" s="3"/>
    </row>
    <row r="3568" spans="1:12" ht="100" x14ac:dyDescent="0.25">
      <c r="A3568" s="4"/>
      <c r="B3568" s="40" t="s">
        <v>273</v>
      </c>
      <c r="C3568" s="92">
        <v>43937</v>
      </c>
      <c r="D3568" s="40" t="s">
        <v>17</v>
      </c>
      <c r="E3568" s="40" t="s">
        <v>6860</v>
      </c>
      <c r="F3568" s="40" t="s">
        <v>19</v>
      </c>
      <c r="G3568" s="40" t="s">
        <v>6864</v>
      </c>
      <c r="H3568" s="82" t="s">
        <v>6862</v>
      </c>
      <c r="I3568" s="86"/>
      <c r="J3568" s="86"/>
      <c r="K3568" s="3"/>
      <c r="L3568" s="3"/>
    </row>
    <row r="3569" spans="1:12" ht="87.5" x14ac:dyDescent="0.25">
      <c r="A3569" s="4"/>
      <c r="B3569" s="40" t="s">
        <v>273</v>
      </c>
      <c r="C3569" s="92">
        <v>43937</v>
      </c>
      <c r="D3569" s="40" t="s">
        <v>17</v>
      </c>
      <c r="E3569" s="40" t="s">
        <v>6860</v>
      </c>
      <c r="F3569" s="40" t="s">
        <v>19</v>
      </c>
      <c r="G3569" s="40" t="s">
        <v>6865</v>
      </c>
      <c r="H3569" s="82" t="s">
        <v>6862</v>
      </c>
      <c r="I3569" s="86"/>
      <c r="J3569" s="86"/>
      <c r="K3569" s="3"/>
      <c r="L3569" s="3"/>
    </row>
    <row r="3570" spans="1:12" ht="62.5" x14ac:dyDescent="0.25">
      <c r="A3570" s="4"/>
      <c r="B3570" s="40" t="s">
        <v>273</v>
      </c>
      <c r="C3570" s="92">
        <v>43934</v>
      </c>
      <c r="D3570" s="40" t="s">
        <v>17</v>
      </c>
      <c r="E3570" s="40" t="s">
        <v>6816</v>
      </c>
      <c r="F3570" s="40" t="s">
        <v>19</v>
      </c>
      <c r="G3570" s="40" t="s">
        <v>6866</v>
      </c>
      <c r="H3570" s="82" t="s">
        <v>6867</v>
      </c>
      <c r="I3570" s="86"/>
      <c r="J3570" s="86"/>
      <c r="K3570" s="3"/>
      <c r="L3570" s="3"/>
    </row>
    <row r="3571" spans="1:12" ht="50" x14ac:dyDescent="0.25">
      <c r="A3571" s="4"/>
      <c r="B3571" s="40" t="s">
        <v>273</v>
      </c>
      <c r="C3571" s="81">
        <v>43930</v>
      </c>
      <c r="D3571" s="40" t="s">
        <v>17</v>
      </c>
      <c r="E3571" s="40" t="s">
        <v>6816</v>
      </c>
      <c r="F3571" s="40" t="s">
        <v>19</v>
      </c>
      <c r="G3571" s="40" t="s">
        <v>6868</v>
      </c>
      <c r="H3571" s="82" t="s">
        <v>6869</v>
      </c>
      <c r="I3571" s="86"/>
      <c r="J3571" s="86"/>
      <c r="K3571" s="3"/>
      <c r="L3571" s="3"/>
    </row>
    <row r="3572" spans="1:12" ht="50" x14ac:dyDescent="0.25">
      <c r="A3572" s="4"/>
      <c r="B3572" s="40" t="s">
        <v>273</v>
      </c>
      <c r="C3572" s="92">
        <v>43929</v>
      </c>
      <c r="D3572" s="40" t="s">
        <v>17</v>
      </c>
      <c r="E3572" s="40" t="s">
        <v>6870</v>
      </c>
      <c r="F3572" s="40" t="s">
        <v>19</v>
      </c>
      <c r="G3572" s="40" t="s">
        <v>6871</v>
      </c>
      <c r="H3572" s="82" t="s">
        <v>6872</v>
      </c>
      <c r="I3572" s="86"/>
      <c r="J3572" s="86"/>
      <c r="K3572" s="3"/>
      <c r="L3572" s="3"/>
    </row>
    <row r="3573" spans="1:12" ht="87.5" x14ac:dyDescent="0.25">
      <c r="A3573" s="4"/>
      <c r="B3573" s="40" t="s">
        <v>273</v>
      </c>
      <c r="C3573" s="92">
        <v>43929</v>
      </c>
      <c r="D3573" s="40" t="s">
        <v>17</v>
      </c>
      <c r="E3573" s="40" t="s">
        <v>6870</v>
      </c>
      <c r="F3573" s="40" t="s">
        <v>19</v>
      </c>
      <c r="G3573" s="40" t="s">
        <v>6873</v>
      </c>
      <c r="H3573" s="82" t="s">
        <v>6872</v>
      </c>
      <c r="I3573" s="86"/>
      <c r="J3573" s="86"/>
      <c r="K3573" s="3"/>
      <c r="L3573" s="3"/>
    </row>
    <row r="3574" spans="1:12" ht="125" x14ac:dyDescent="0.25">
      <c r="A3574" s="4"/>
      <c r="B3574" s="40" t="s">
        <v>273</v>
      </c>
      <c r="C3574" s="81">
        <v>43929</v>
      </c>
      <c r="D3574" s="40" t="s">
        <v>17</v>
      </c>
      <c r="E3574" s="40" t="s">
        <v>6816</v>
      </c>
      <c r="F3574" s="40" t="s">
        <v>23</v>
      </c>
      <c r="G3574" s="40" t="s">
        <v>6874</v>
      </c>
      <c r="H3574" s="82" t="s">
        <v>6875</v>
      </c>
      <c r="I3574" s="86"/>
      <c r="J3574" s="86"/>
      <c r="K3574" s="3"/>
      <c r="L3574" s="3"/>
    </row>
    <row r="3575" spans="1:12" ht="62.5" x14ac:dyDescent="0.25">
      <c r="A3575" s="4"/>
      <c r="B3575" s="40" t="s">
        <v>273</v>
      </c>
      <c r="C3575" s="81">
        <v>43928</v>
      </c>
      <c r="D3575" s="40" t="s">
        <v>17</v>
      </c>
      <c r="E3575" s="40" t="s">
        <v>6816</v>
      </c>
      <c r="F3575" s="40" t="s">
        <v>19</v>
      </c>
      <c r="G3575" s="40" t="s">
        <v>6876</v>
      </c>
      <c r="H3575" s="82" t="s">
        <v>6877</v>
      </c>
      <c r="I3575" s="86"/>
      <c r="J3575" s="86"/>
      <c r="K3575" s="3"/>
      <c r="L3575" s="3"/>
    </row>
    <row r="3576" spans="1:12" ht="75" x14ac:dyDescent="0.25">
      <c r="A3576" s="4"/>
      <c r="B3576" s="40" t="s">
        <v>273</v>
      </c>
      <c r="C3576" s="81">
        <v>43928</v>
      </c>
      <c r="D3576" s="40" t="s">
        <v>17</v>
      </c>
      <c r="E3576" s="40" t="s">
        <v>6816</v>
      </c>
      <c r="F3576" s="40" t="s">
        <v>19</v>
      </c>
      <c r="G3576" s="40" t="s">
        <v>6878</v>
      </c>
      <c r="H3576" s="82" t="s">
        <v>6877</v>
      </c>
      <c r="I3576" s="86"/>
      <c r="J3576" s="86"/>
      <c r="K3576" s="3"/>
      <c r="L3576" s="3"/>
    </row>
    <row r="3577" spans="1:12" ht="100" x14ac:dyDescent="0.25">
      <c r="A3577" s="4"/>
      <c r="B3577" s="40" t="s">
        <v>273</v>
      </c>
      <c r="C3577" s="81">
        <v>43928</v>
      </c>
      <c r="D3577" s="40" t="s">
        <v>17</v>
      </c>
      <c r="E3577" s="40" t="s">
        <v>6816</v>
      </c>
      <c r="F3577" s="40" t="s">
        <v>19</v>
      </c>
      <c r="G3577" s="40" t="s">
        <v>6879</v>
      </c>
      <c r="H3577" s="82" t="s">
        <v>6877</v>
      </c>
      <c r="I3577" s="86"/>
      <c r="J3577" s="86"/>
      <c r="K3577" s="3"/>
      <c r="L3577" s="3"/>
    </row>
    <row r="3578" spans="1:12" ht="125" x14ac:dyDescent="0.25">
      <c r="A3578" s="4"/>
      <c r="B3578" s="40" t="s">
        <v>273</v>
      </c>
      <c r="C3578" s="81">
        <v>43928</v>
      </c>
      <c r="D3578" s="40" t="s">
        <v>17</v>
      </c>
      <c r="E3578" s="40" t="s">
        <v>6816</v>
      </c>
      <c r="F3578" s="40" t="s">
        <v>19</v>
      </c>
      <c r="G3578" s="40" t="s">
        <v>6880</v>
      </c>
      <c r="H3578" s="82" t="s">
        <v>6877</v>
      </c>
      <c r="I3578" s="86"/>
      <c r="J3578" s="86"/>
      <c r="K3578" s="3"/>
      <c r="L3578" s="3"/>
    </row>
    <row r="3579" spans="1:12" ht="50" x14ac:dyDescent="0.25">
      <c r="A3579" s="4"/>
      <c r="B3579" s="40" t="s">
        <v>273</v>
      </c>
      <c r="C3579" s="81">
        <v>43928</v>
      </c>
      <c r="D3579" s="40" t="s">
        <v>17</v>
      </c>
      <c r="E3579" s="40" t="s">
        <v>6816</v>
      </c>
      <c r="F3579" s="40" t="s">
        <v>19</v>
      </c>
      <c r="G3579" s="40" t="s">
        <v>6881</v>
      </c>
      <c r="H3579" s="82" t="s">
        <v>6877</v>
      </c>
      <c r="I3579" s="86"/>
      <c r="J3579" s="86"/>
      <c r="K3579" s="3"/>
      <c r="L3579" s="3"/>
    </row>
    <row r="3580" spans="1:12" ht="175" x14ac:dyDescent="0.25">
      <c r="A3580" s="4"/>
      <c r="B3580" s="40" t="s">
        <v>273</v>
      </c>
      <c r="C3580" s="81">
        <v>43928</v>
      </c>
      <c r="D3580" s="40" t="s">
        <v>17</v>
      </c>
      <c r="E3580" s="40" t="s">
        <v>6816</v>
      </c>
      <c r="F3580" s="40" t="s">
        <v>19</v>
      </c>
      <c r="G3580" s="40" t="s">
        <v>6882</v>
      </c>
      <c r="H3580" s="82" t="s">
        <v>6877</v>
      </c>
      <c r="I3580" s="86"/>
      <c r="J3580" s="86"/>
      <c r="K3580" s="3"/>
      <c r="L3580" s="3"/>
    </row>
    <row r="3581" spans="1:12" ht="50" x14ac:dyDescent="0.25">
      <c r="A3581" s="4"/>
      <c r="B3581" s="40" t="s">
        <v>273</v>
      </c>
      <c r="C3581" s="81">
        <v>43928</v>
      </c>
      <c r="D3581" s="40" t="s">
        <v>17</v>
      </c>
      <c r="E3581" s="40" t="s">
        <v>6816</v>
      </c>
      <c r="F3581" s="40" t="s">
        <v>19</v>
      </c>
      <c r="G3581" s="40" t="s">
        <v>6883</v>
      </c>
      <c r="H3581" s="82" t="s">
        <v>6877</v>
      </c>
      <c r="I3581" s="86"/>
      <c r="J3581" s="86"/>
      <c r="K3581" s="3"/>
      <c r="L3581" s="3"/>
    </row>
    <row r="3582" spans="1:12" ht="62.5" x14ac:dyDescent="0.25">
      <c r="A3582" s="4"/>
      <c r="B3582" s="40" t="s">
        <v>273</v>
      </c>
      <c r="C3582" s="81">
        <v>43928</v>
      </c>
      <c r="D3582" s="40" t="s">
        <v>17</v>
      </c>
      <c r="E3582" s="40" t="s">
        <v>6816</v>
      </c>
      <c r="F3582" s="40" t="s">
        <v>19</v>
      </c>
      <c r="G3582" s="40" t="s">
        <v>6884</v>
      </c>
      <c r="H3582" s="82" t="s">
        <v>6877</v>
      </c>
      <c r="I3582" s="86"/>
      <c r="J3582" s="86"/>
      <c r="K3582" s="3"/>
      <c r="L3582" s="3"/>
    </row>
    <row r="3583" spans="1:12" ht="50" x14ac:dyDescent="0.25">
      <c r="A3583" s="4"/>
      <c r="B3583" s="40" t="s">
        <v>273</v>
      </c>
      <c r="C3583" s="81">
        <v>43928</v>
      </c>
      <c r="D3583" s="40" t="s">
        <v>17</v>
      </c>
      <c r="E3583" s="40" t="s">
        <v>6816</v>
      </c>
      <c r="F3583" s="40" t="s">
        <v>19</v>
      </c>
      <c r="G3583" s="40" t="s">
        <v>6885</v>
      </c>
      <c r="H3583" s="82" t="s">
        <v>6877</v>
      </c>
      <c r="I3583" s="86"/>
      <c r="J3583" s="86"/>
      <c r="K3583" s="3"/>
      <c r="L3583" s="3"/>
    </row>
    <row r="3584" spans="1:12" ht="62.5" x14ac:dyDescent="0.25">
      <c r="A3584" s="4"/>
      <c r="B3584" s="40" t="s">
        <v>273</v>
      </c>
      <c r="C3584" s="81">
        <v>43928</v>
      </c>
      <c r="D3584" s="40" t="s">
        <v>17</v>
      </c>
      <c r="E3584" s="40" t="s">
        <v>6816</v>
      </c>
      <c r="F3584" s="40" t="s">
        <v>19</v>
      </c>
      <c r="G3584" s="40" t="s">
        <v>6886</v>
      </c>
      <c r="H3584" s="82" t="s">
        <v>6877</v>
      </c>
      <c r="I3584" s="86"/>
      <c r="J3584" s="86"/>
      <c r="K3584" s="3"/>
      <c r="L3584" s="3"/>
    </row>
    <row r="3585" spans="1:12" ht="75" x14ac:dyDescent="0.25">
      <c r="A3585" s="4"/>
      <c r="B3585" s="40" t="s">
        <v>273</v>
      </c>
      <c r="C3585" s="81">
        <v>43928</v>
      </c>
      <c r="D3585" s="40" t="s">
        <v>17</v>
      </c>
      <c r="E3585" s="40" t="s">
        <v>6816</v>
      </c>
      <c r="F3585" s="40" t="s">
        <v>19</v>
      </c>
      <c r="G3585" s="40" t="s">
        <v>6887</v>
      </c>
      <c r="H3585" s="82" t="s">
        <v>6877</v>
      </c>
      <c r="I3585" s="86"/>
      <c r="J3585" s="86"/>
      <c r="K3585" s="3"/>
      <c r="L3585" s="3"/>
    </row>
    <row r="3586" spans="1:12" ht="62.5" x14ac:dyDescent="0.25">
      <c r="A3586" s="4"/>
      <c r="B3586" s="40" t="s">
        <v>273</v>
      </c>
      <c r="C3586" s="81">
        <v>43927</v>
      </c>
      <c r="D3586" s="40" t="s">
        <v>17</v>
      </c>
      <c r="E3586" s="40" t="s">
        <v>43</v>
      </c>
      <c r="F3586" s="40" t="s">
        <v>23</v>
      </c>
      <c r="G3586" s="40" t="s">
        <v>6888</v>
      </c>
      <c r="H3586" s="82" t="s">
        <v>6889</v>
      </c>
      <c r="I3586" s="86"/>
      <c r="J3586" s="86"/>
      <c r="K3586" s="3"/>
      <c r="L3586" s="3"/>
    </row>
    <row r="3587" spans="1:12" ht="62.5" x14ac:dyDescent="0.25">
      <c r="A3587" s="4"/>
      <c r="B3587" s="40" t="s">
        <v>273</v>
      </c>
      <c r="C3587" s="81">
        <v>43927</v>
      </c>
      <c r="D3587" s="40" t="s">
        <v>17</v>
      </c>
      <c r="E3587" s="40" t="s">
        <v>43</v>
      </c>
      <c r="F3587" s="40" t="s">
        <v>23</v>
      </c>
      <c r="G3587" s="40" t="s">
        <v>6890</v>
      </c>
      <c r="H3587" s="82" t="s">
        <v>6889</v>
      </c>
      <c r="I3587" s="86"/>
      <c r="J3587" s="86"/>
      <c r="K3587" s="3"/>
      <c r="L3587" s="3"/>
    </row>
    <row r="3588" spans="1:12" ht="75" x14ac:dyDescent="0.25">
      <c r="A3588" s="4"/>
      <c r="B3588" s="40" t="s">
        <v>273</v>
      </c>
      <c r="C3588" s="81">
        <v>43927</v>
      </c>
      <c r="D3588" s="40" t="s">
        <v>17</v>
      </c>
      <c r="E3588" s="40" t="s">
        <v>43</v>
      </c>
      <c r="F3588" s="40" t="s">
        <v>19</v>
      </c>
      <c r="G3588" s="40" t="s">
        <v>6891</v>
      </c>
      <c r="H3588" s="82" t="s">
        <v>6892</v>
      </c>
      <c r="I3588" s="86"/>
      <c r="J3588" s="86"/>
      <c r="K3588" s="3"/>
      <c r="L3588" s="3"/>
    </row>
    <row r="3589" spans="1:12" ht="37.5" x14ac:dyDescent="0.25">
      <c r="A3589" s="4"/>
      <c r="B3589" s="40" t="s">
        <v>273</v>
      </c>
      <c r="C3589" s="81">
        <v>43927</v>
      </c>
      <c r="D3589" s="40" t="s">
        <v>17</v>
      </c>
      <c r="E3589" s="40" t="s">
        <v>43</v>
      </c>
      <c r="F3589" s="40" t="s">
        <v>23</v>
      </c>
      <c r="G3589" s="40" t="s">
        <v>6893</v>
      </c>
      <c r="H3589" s="82" t="s">
        <v>6889</v>
      </c>
      <c r="I3589" s="86"/>
      <c r="J3589" s="86"/>
      <c r="K3589" s="3"/>
      <c r="L3589" s="3"/>
    </row>
    <row r="3590" spans="1:12" ht="87.5" x14ac:dyDescent="0.25">
      <c r="A3590" s="4"/>
      <c r="B3590" s="40" t="s">
        <v>273</v>
      </c>
      <c r="C3590" s="81">
        <v>43927</v>
      </c>
      <c r="D3590" s="40" t="s">
        <v>17</v>
      </c>
      <c r="E3590" s="40" t="s">
        <v>43</v>
      </c>
      <c r="F3590" s="40" t="s">
        <v>27</v>
      </c>
      <c r="G3590" s="40" t="s">
        <v>6894</v>
      </c>
      <c r="H3590" s="82" t="s">
        <v>6889</v>
      </c>
      <c r="I3590" s="86"/>
      <c r="J3590" s="86"/>
      <c r="K3590" s="3"/>
      <c r="L3590" s="3"/>
    </row>
    <row r="3591" spans="1:12" ht="112.5" x14ac:dyDescent="0.25">
      <c r="A3591" s="4"/>
      <c r="B3591" s="40" t="s">
        <v>273</v>
      </c>
      <c r="C3591" s="81">
        <v>43927</v>
      </c>
      <c r="D3591" s="40" t="s">
        <v>17</v>
      </c>
      <c r="E3591" s="40" t="s">
        <v>43</v>
      </c>
      <c r="F3591" s="40" t="s">
        <v>23</v>
      </c>
      <c r="G3591" s="40" t="s">
        <v>6895</v>
      </c>
      <c r="H3591" s="82" t="s">
        <v>6896</v>
      </c>
      <c r="I3591" s="86"/>
      <c r="J3591" s="86"/>
      <c r="K3591" s="3"/>
      <c r="L3591" s="3"/>
    </row>
    <row r="3592" spans="1:12" ht="62.5" x14ac:dyDescent="0.25">
      <c r="A3592" s="4"/>
      <c r="B3592" s="40" t="s">
        <v>273</v>
      </c>
      <c r="C3592" s="81">
        <v>43927</v>
      </c>
      <c r="D3592" s="40" t="s">
        <v>17</v>
      </c>
      <c r="E3592" s="40" t="s">
        <v>43</v>
      </c>
      <c r="F3592" s="40" t="s">
        <v>23</v>
      </c>
      <c r="G3592" s="40" t="s">
        <v>6897</v>
      </c>
      <c r="H3592" s="82" t="s">
        <v>6898</v>
      </c>
      <c r="I3592" s="86"/>
      <c r="J3592" s="86"/>
      <c r="K3592" s="3"/>
      <c r="L3592" s="3"/>
    </row>
    <row r="3593" spans="1:12" ht="112.5" x14ac:dyDescent="0.25">
      <c r="A3593" s="4"/>
      <c r="B3593" s="40" t="s">
        <v>273</v>
      </c>
      <c r="C3593" s="81">
        <v>43927</v>
      </c>
      <c r="D3593" s="40" t="s">
        <v>17</v>
      </c>
      <c r="E3593" s="40" t="s">
        <v>43</v>
      </c>
      <c r="F3593" s="40" t="s">
        <v>23</v>
      </c>
      <c r="G3593" s="40" t="s">
        <v>6899</v>
      </c>
      <c r="H3593" s="82" t="s">
        <v>6898</v>
      </c>
      <c r="I3593" s="86"/>
      <c r="J3593" s="86"/>
      <c r="K3593" s="3"/>
      <c r="L3593" s="3"/>
    </row>
    <row r="3594" spans="1:12" ht="87.5" x14ac:dyDescent="0.25">
      <c r="A3594" s="4"/>
      <c r="B3594" s="45" t="s">
        <v>273</v>
      </c>
      <c r="C3594" s="84">
        <v>43922</v>
      </c>
      <c r="D3594" s="45" t="s">
        <v>57</v>
      </c>
      <c r="E3594" s="45" t="s">
        <v>6900</v>
      </c>
      <c r="F3594" s="45" t="s">
        <v>19</v>
      </c>
      <c r="G3594" s="45" t="s">
        <v>6901</v>
      </c>
      <c r="H3594" s="85" t="s">
        <v>6902</v>
      </c>
      <c r="I3594" s="83"/>
      <c r="J3594" s="83"/>
      <c r="K3594" s="3"/>
      <c r="L3594" s="3"/>
    </row>
    <row r="3595" spans="1:12" ht="75" x14ac:dyDescent="0.25">
      <c r="A3595" s="4"/>
      <c r="B3595" s="40" t="s">
        <v>273</v>
      </c>
      <c r="C3595" s="81">
        <v>43921</v>
      </c>
      <c r="D3595" s="40" t="s">
        <v>17</v>
      </c>
      <c r="E3595" s="40" t="s">
        <v>6816</v>
      </c>
      <c r="F3595" s="40" t="s">
        <v>19</v>
      </c>
      <c r="G3595" s="40" t="s">
        <v>6903</v>
      </c>
      <c r="H3595" s="82" t="s">
        <v>6904</v>
      </c>
      <c r="I3595" s="83"/>
      <c r="J3595" s="83"/>
      <c r="K3595" s="3"/>
      <c r="L3595" s="3"/>
    </row>
    <row r="3596" spans="1:12" ht="75" x14ac:dyDescent="0.25">
      <c r="A3596" s="4"/>
      <c r="B3596" s="40" t="s">
        <v>273</v>
      </c>
      <c r="C3596" s="81">
        <v>43921</v>
      </c>
      <c r="D3596" s="40" t="s">
        <v>17</v>
      </c>
      <c r="E3596" s="40" t="s">
        <v>6816</v>
      </c>
      <c r="F3596" s="40" t="s">
        <v>19</v>
      </c>
      <c r="G3596" s="40" t="s">
        <v>6905</v>
      </c>
      <c r="H3596" s="82" t="s">
        <v>6904</v>
      </c>
      <c r="I3596" s="83"/>
      <c r="J3596" s="83"/>
      <c r="K3596" s="3"/>
      <c r="L3596" s="3"/>
    </row>
    <row r="3597" spans="1:12" ht="62.5" x14ac:dyDescent="0.25">
      <c r="A3597" s="4"/>
      <c r="B3597" s="40" t="s">
        <v>273</v>
      </c>
      <c r="C3597" s="81">
        <v>43921</v>
      </c>
      <c r="D3597" s="40" t="s">
        <v>17</v>
      </c>
      <c r="E3597" s="40" t="s">
        <v>6816</v>
      </c>
      <c r="F3597" s="40" t="s">
        <v>19</v>
      </c>
      <c r="G3597" s="40" t="s">
        <v>6906</v>
      </c>
      <c r="H3597" s="82" t="s">
        <v>6904</v>
      </c>
      <c r="I3597" s="83"/>
      <c r="J3597" s="83"/>
      <c r="K3597" s="3"/>
      <c r="L3597" s="3"/>
    </row>
    <row r="3598" spans="1:12" ht="62.5" x14ac:dyDescent="0.25">
      <c r="A3598" s="4"/>
      <c r="B3598" s="40" t="s">
        <v>273</v>
      </c>
      <c r="C3598" s="81">
        <v>43921</v>
      </c>
      <c r="D3598" s="40" t="s">
        <v>17</v>
      </c>
      <c r="E3598" s="40" t="s">
        <v>6816</v>
      </c>
      <c r="F3598" s="40" t="s">
        <v>19</v>
      </c>
      <c r="G3598" s="40" t="s">
        <v>6907</v>
      </c>
      <c r="H3598" s="82" t="s">
        <v>6904</v>
      </c>
      <c r="I3598" s="83"/>
      <c r="J3598" s="83"/>
      <c r="K3598" s="3"/>
      <c r="L3598" s="3"/>
    </row>
    <row r="3599" spans="1:12" ht="62.5" x14ac:dyDescent="0.25">
      <c r="A3599" s="4"/>
      <c r="B3599" s="40" t="s">
        <v>273</v>
      </c>
      <c r="C3599" s="81">
        <v>43921</v>
      </c>
      <c r="D3599" s="40" t="s">
        <v>17</v>
      </c>
      <c r="E3599" s="40" t="s">
        <v>6816</v>
      </c>
      <c r="F3599" s="40" t="s">
        <v>19</v>
      </c>
      <c r="G3599" s="40" t="s">
        <v>6908</v>
      </c>
      <c r="H3599" s="82" t="s">
        <v>6904</v>
      </c>
      <c r="I3599" s="83"/>
      <c r="J3599" s="83"/>
      <c r="K3599" s="3"/>
      <c r="L3599" s="3"/>
    </row>
    <row r="3600" spans="1:12" ht="75" x14ac:dyDescent="0.25">
      <c r="A3600" s="4"/>
      <c r="B3600" s="40" t="s">
        <v>273</v>
      </c>
      <c r="C3600" s="81">
        <v>43921</v>
      </c>
      <c r="D3600" s="40" t="s">
        <v>17</v>
      </c>
      <c r="E3600" s="40" t="s">
        <v>6816</v>
      </c>
      <c r="F3600" s="40" t="s">
        <v>27</v>
      </c>
      <c r="G3600" s="40" t="s">
        <v>6909</v>
      </c>
      <c r="H3600" s="82" t="s">
        <v>6904</v>
      </c>
      <c r="I3600" s="83"/>
      <c r="J3600" s="83"/>
      <c r="K3600" s="3"/>
      <c r="L3600" s="3"/>
    </row>
    <row r="3601" spans="1:12" ht="62.5" x14ac:dyDescent="0.25">
      <c r="A3601" s="4"/>
      <c r="B3601" s="40" t="s">
        <v>273</v>
      </c>
      <c r="C3601" s="81">
        <v>43921</v>
      </c>
      <c r="D3601" s="40" t="s">
        <v>17</v>
      </c>
      <c r="E3601" s="40" t="s">
        <v>6816</v>
      </c>
      <c r="F3601" s="40" t="s">
        <v>19</v>
      </c>
      <c r="G3601" s="40" t="s">
        <v>6910</v>
      </c>
      <c r="H3601" s="82" t="s">
        <v>6904</v>
      </c>
      <c r="I3601" s="83"/>
      <c r="J3601" s="83"/>
      <c r="K3601" s="3"/>
      <c r="L3601" s="3"/>
    </row>
    <row r="3602" spans="1:12" ht="62.5" x14ac:dyDescent="0.25">
      <c r="A3602" s="4"/>
      <c r="B3602" s="40" t="s">
        <v>273</v>
      </c>
      <c r="C3602" s="81">
        <v>43920</v>
      </c>
      <c r="D3602" s="40" t="s">
        <v>17</v>
      </c>
      <c r="E3602" s="40" t="s">
        <v>6816</v>
      </c>
      <c r="F3602" s="40" t="s">
        <v>108</v>
      </c>
      <c r="G3602" s="40" t="s">
        <v>6911</v>
      </c>
      <c r="H3602" s="82" t="s">
        <v>6912</v>
      </c>
      <c r="I3602" s="40"/>
      <c r="J3602" s="83"/>
      <c r="K3602" s="3"/>
      <c r="L3602" s="3"/>
    </row>
    <row r="3603" spans="1:12" ht="137.5" x14ac:dyDescent="0.25">
      <c r="A3603" s="4"/>
      <c r="B3603" s="40" t="s">
        <v>273</v>
      </c>
      <c r="C3603" s="81">
        <v>43916</v>
      </c>
      <c r="D3603" s="40" t="s">
        <v>17</v>
      </c>
      <c r="E3603" s="40" t="s">
        <v>6816</v>
      </c>
      <c r="F3603" s="40" t="s">
        <v>36</v>
      </c>
      <c r="G3603" s="40" t="s">
        <v>6913</v>
      </c>
      <c r="H3603" s="82" t="s">
        <v>6914</v>
      </c>
      <c r="I3603" s="96"/>
      <c r="J3603" s="96"/>
      <c r="K3603" s="3"/>
      <c r="L3603" s="3"/>
    </row>
    <row r="3604" spans="1:12" ht="50" x14ac:dyDescent="0.25">
      <c r="A3604" s="4"/>
      <c r="B3604" s="40" t="s">
        <v>273</v>
      </c>
      <c r="C3604" s="81">
        <v>43916</v>
      </c>
      <c r="D3604" s="40" t="s">
        <v>17</v>
      </c>
      <c r="E3604" s="40" t="s">
        <v>6915</v>
      </c>
      <c r="F3604" s="40" t="s">
        <v>19</v>
      </c>
      <c r="G3604" s="40" t="s">
        <v>6916</v>
      </c>
      <c r="H3604" s="82" t="s">
        <v>6917</v>
      </c>
      <c r="I3604" s="86"/>
      <c r="J3604" s="86"/>
      <c r="K3604" s="3"/>
      <c r="L3604" s="3"/>
    </row>
    <row r="3605" spans="1:12" ht="100" x14ac:dyDescent="0.25">
      <c r="A3605" s="4"/>
      <c r="B3605" s="40" t="s">
        <v>273</v>
      </c>
      <c r="C3605" s="81">
        <v>43916</v>
      </c>
      <c r="D3605" s="40" t="s">
        <v>17</v>
      </c>
      <c r="E3605" s="40" t="s">
        <v>6915</v>
      </c>
      <c r="F3605" s="40" t="s">
        <v>19</v>
      </c>
      <c r="G3605" s="40" t="s">
        <v>6918</v>
      </c>
      <c r="H3605" s="82" t="s">
        <v>6917</v>
      </c>
      <c r="I3605" s="86"/>
      <c r="J3605" s="86"/>
      <c r="K3605" s="3"/>
      <c r="L3605" s="3"/>
    </row>
    <row r="3606" spans="1:12" ht="50" x14ac:dyDescent="0.25">
      <c r="A3606" s="4"/>
      <c r="B3606" s="40" t="s">
        <v>273</v>
      </c>
      <c r="C3606" s="81">
        <v>43916</v>
      </c>
      <c r="D3606" s="40" t="s">
        <v>17</v>
      </c>
      <c r="E3606" s="40" t="s">
        <v>6915</v>
      </c>
      <c r="F3606" s="40" t="s">
        <v>19</v>
      </c>
      <c r="G3606" s="40" t="s">
        <v>6919</v>
      </c>
      <c r="H3606" s="82" t="s">
        <v>6917</v>
      </c>
      <c r="I3606" s="86"/>
      <c r="J3606" s="86"/>
      <c r="K3606" s="3"/>
      <c r="L3606" s="3"/>
    </row>
    <row r="3607" spans="1:12" ht="137.5" x14ac:dyDescent="0.25">
      <c r="A3607" s="4"/>
      <c r="B3607" s="40" t="s">
        <v>273</v>
      </c>
      <c r="C3607" s="81">
        <v>43916</v>
      </c>
      <c r="D3607" s="40" t="s">
        <v>17</v>
      </c>
      <c r="E3607" s="40" t="s">
        <v>6915</v>
      </c>
      <c r="F3607" s="40" t="s">
        <v>23</v>
      </c>
      <c r="G3607" s="40" t="s">
        <v>6920</v>
      </c>
      <c r="H3607" s="40" t="s">
        <v>6921</v>
      </c>
      <c r="I3607" s="86"/>
      <c r="J3607" s="86"/>
      <c r="K3607" s="3"/>
      <c r="L3607" s="3"/>
    </row>
    <row r="3608" spans="1:12" ht="137.5" x14ac:dyDescent="0.25">
      <c r="A3608" s="4"/>
      <c r="B3608" s="83" t="s">
        <v>273</v>
      </c>
      <c r="C3608" s="87">
        <v>43910</v>
      </c>
      <c r="D3608" s="83" t="s">
        <v>17</v>
      </c>
      <c r="E3608" s="83" t="s">
        <v>6915</v>
      </c>
      <c r="F3608" s="83" t="s">
        <v>23</v>
      </c>
      <c r="G3608" s="40" t="s">
        <v>6922</v>
      </c>
      <c r="H3608" s="40" t="s">
        <v>6923</v>
      </c>
      <c r="I3608" s="143"/>
      <c r="J3608" s="143"/>
      <c r="K3608" s="3"/>
      <c r="L3608" s="3"/>
    </row>
    <row r="3609" spans="1:12" ht="50" x14ac:dyDescent="0.25">
      <c r="A3609" s="4"/>
      <c r="B3609" s="40" t="s">
        <v>273</v>
      </c>
      <c r="C3609" s="81">
        <v>43909</v>
      </c>
      <c r="D3609" s="40" t="s">
        <v>17</v>
      </c>
      <c r="E3609" s="40" t="s">
        <v>6816</v>
      </c>
      <c r="F3609" s="40" t="s">
        <v>147</v>
      </c>
      <c r="G3609" s="40" t="s">
        <v>1059</v>
      </c>
      <c r="H3609" s="82" t="s">
        <v>6924</v>
      </c>
      <c r="I3609" s="83"/>
      <c r="J3609" s="83"/>
      <c r="K3609" s="3"/>
      <c r="L3609" s="3"/>
    </row>
    <row r="3610" spans="1:12" ht="62.5" x14ac:dyDescent="0.25">
      <c r="A3610" s="4"/>
      <c r="B3610" s="33" t="s">
        <v>6925</v>
      </c>
      <c r="C3610" s="108">
        <v>44038</v>
      </c>
      <c r="D3610" s="33" t="s">
        <v>17</v>
      </c>
      <c r="E3610" s="33" t="s">
        <v>6926</v>
      </c>
      <c r="F3610" s="109" t="s">
        <v>27</v>
      </c>
      <c r="G3610" s="110" t="s">
        <v>6927</v>
      </c>
      <c r="H3610" s="111" t="s">
        <v>6928</v>
      </c>
      <c r="I3610" s="91"/>
      <c r="J3610" s="91"/>
      <c r="K3610" s="3"/>
      <c r="L3610" s="3"/>
    </row>
    <row r="3611" spans="1:12" ht="75" x14ac:dyDescent="0.25">
      <c r="A3611" s="4"/>
      <c r="B3611" s="14" t="s">
        <v>6925</v>
      </c>
      <c r="C3611" s="88">
        <v>44006</v>
      </c>
      <c r="D3611" s="14" t="s">
        <v>17</v>
      </c>
      <c r="E3611" s="14" t="s">
        <v>6929</v>
      </c>
      <c r="F3611" s="89" t="s">
        <v>27</v>
      </c>
      <c r="G3611" s="90" t="s">
        <v>6930</v>
      </c>
      <c r="H3611" s="31" t="s">
        <v>6931</v>
      </c>
      <c r="I3611" s="91"/>
      <c r="J3611" s="91"/>
      <c r="K3611" s="3"/>
      <c r="L3611" s="3"/>
    </row>
    <row r="3612" spans="1:12" ht="62.5" x14ac:dyDescent="0.25">
      <c r="A3612" s="4"/>
      <c r="B3612" s="14" t="s">
        <v>6925</v>
      </c>
      <c r="C3612" s="88">
        <v>43992</v>
      </c>
      <c r="D3612" s="14" t="s">
        <v>17</v>
      </c>
      <c r="E3612" s="14" t="s">
        <v>6926</v>
      </c>
      <c r="F3612" s="89" t="s">
        <v>19</v>
      </c>
      <c r="G3612" s="90" t="s">
        <v>6932</v>
      </c>
      <c r="H3612" s="102" t="s">
        <v>6933</v>
      </c>
      <c r="I3612" s="91"/>
      <c r="J3612" s="91"/>
      <c r="K3612" s="3"/>
      <c r="L3612" s="3"/>
    </row>
    <row r="3613" spans="1:12" ht="50" x14ac:dyDescent="0.25">
      <c r="A3613" s="4"/>
      <c r="B3613" s="40" t="s">
        <v>6925</v>
      </c>
      <c r="C3613" s="92">
        <v>43980</v>
      </c>
      <c r="D3613" s="40" t="s">
        <v>17</v>
      </c>
      <c r="E3613" s="40" t="s">
        <v>6926</v>
      </c>
      <c r="F3613" s="40" t="s">
        <v>19</v>
      </c>
      <c r="G3613" s="40" t="s">
        <v>6934</v>
      </c>
      <c r="H3613" s="93" t="s">
        <v>6935</v>
      </c>
      <c r="I3613" s="86"/>
      <c r="J3613" s="86"/>
      <c r="K3613" s="3"/>
      <c r="L3613" s="3"/>
    </row>
    <row r="3614" spans="1:12" ht="50" x14ac:dyDescent="0.25">
      <c r="A3614" s="4"/>
      <c r="B3614" s="40" t="s">
        <v>6925</v>
      </c>
      <c r="C3614" s="92">
        <v>43972</v>
      </c>
      <c r="D3614" s="40" t="s">
        <v>17</v>
      </c>
      <c r="E3614" s="40" t="s">
        <v>6926</v>
      </c>
      <c r="F3614" s="40" t="s">
        <v>108</v>
      </c>
      <c r="G3614" s="40" t="s">
        <v>6936</v>
      </c>
      <c r="H3614" s="93" t="s">
        <v>6937</v>
      </c>
      <c r="I3614" s="86"/>
      <c r="J3614" s="86"/>
      <c r="K3614" s="3"/>
      <c r="L3614" s="3"/>
    </row>
    <row r="3615" spans="1:12" ht="87.5" x14ac:dyDescent="0.25">
      <c r="A3615" s="4"/>
      <c r="B3615" s="40" t="s">
        <v>6925</v>
      </c>
      <c r="C3615" s="92">
        <v>43966</v>
      </c>
      <c r="D3615" s="40" t="s">
        <v>17</v>
      </c>
      <c r="E3615" s="40" t="s">
        <v>6938</v>
      </c>
      <c r="F3615" s="40" t="s">
        <v>19</v>
      </c>
      <c r="G3615" s="40" t="s">
        <v>6939</v>
      </c>
      <c r="H3615" s="93" t="s">
        <v>6940</v>
      </c>
      <c r="I3615" s="86"/>
      <c r="J3615" s="86"/>
      <c r="K3615" s="3"/>
      <c r="L3615" s="3"/>
    </row>
    <row r="3616" spans="1:12" ht="75" x14ac:dyDescent="0.25">
      <c r="A3616" s="4"/>
      <c r="B3616" s="40" t="s">
        <v>6925</v>
      </c>
      <c r="C3616" s="92">
        <v>43966</v>
      </c>
      <c r="D3616" s="40" t="s">
        <v>17</v>
      </c>
      <c r="E3616" s="40" t="s">
        <v>6926</v>
      </c>
      <c r="F3616" s="40" t="s">
        <v>19</v>
      </c>
      <c r="G3616" s="40" t="s">
        <v>6941</v>
      </c>
      <c r="H3616" s="93" t="s">
        <v>6942</v>
      </c>
      <c r="I3616" s="86"/>
      <c r="J3616" s="86"/>
      <c r="K3616" s="3"/>
      <c r="L3616" s="3"/>
    </row>
    <row r="3617" spans="1:12" ht="75" x14ac:dyDescent="0.25">
      <c r="A3617" s="4"/>
      <c r="B3617" s="40" t="s">
        <v>6925</v>
      </c>
      <c r="C3617" s="92">
        <v>43963</v>
      </c>
      <c r="D3617" s="40" t="s">
        <v>17</v>
      </c>
      <c r="E3617" s="40" t="s">
        <v>6926</v>
      </c>
      <c r="F3617" s="40" t="s">
        <v>19</v>
      </c>
      <c r="G3617" s="40" t="s">
        <v>6943</v>
      </c>
      <c r="H3617" s="93" t="s">
        <v>6944</v>
      </c>
      <c r="I3617" s="86"/>
      <c r="J3617" s="86"/>
      <c r="K3617" s="3"/>
      <c r="L3617" s="3"/>
    </row>
    <row r="3618" spans="1:12" ht="137.5" x14ac:dyDescent="0.25">
      <c r="A3618" s="4"/>
      <c r="B3618" s="40" t="s">
        <v>6925</v>
      </c>
      <c r="C3618" s="92">
        <v>43963</v>
      </c>
      <c r="D3618" s="40" t="s">
        <v>17</v>
      </c>
      <c r="E3618" s="40" t="s">
        <v>6926</v>
      </c>
      <c r="F3618" s="40" t="s">
        <v>19</v>
      </c>
      <c r="G3618" s="40" t="s">
        <v>6945</v>
      </c>
      <c r="H3618" s="93" t="s">
        <v>6946</v>
      </c>
      <c r="I3618" s="86"/>
      <c r="J3618" s="86"/>
      <c r="K3618" s="3"/>
      <c r="L3618" s="3"/>
    </row>
    <row r="3619" spans="1:12" ht="75" x14ac:dyDescent="0.25">
      <c r="A3619" s="4"/>
      <c r="B3619" s="40" t="s">
        <v>6925</v>
      </c>
      <c r="C3619" s="92">
        <v>43963</v>
      </c>
      <c r="D3619" s="40" t="s">
        <v>17</v>
      </c>
      <c r="E3619" s="40" t="s">
        <v>6926</v>
      </c>
      <c r="F3619" s="40" t="s">
        <v>19</v>
      </c>
      <c r="G3619" s="40" t="s">
        <v>6947</v>
      </c>
      <c r="H3619" s="93" t="s">
        <v>6946</v>
      </c>
      <c r="I3619" s="86"/>
      <c r="J3619" s="86"/>
      <c r="K3619" s="3"/>
      <c r="L3619" s="3"/>
    </row>
    <row r="3620" spans="1:12" ht="75" x14ac:dyDescent="0.25">
      <c r="A3620" s="4"/>
      <c r="B3620" s="40" t="s">
        <v>6925</v>
      </c>
      <c r="C3620" s="92">
        <v>43963</v>
      </c>
      <c r="D3620" s="40" t="s">
        <v>17</v>
      </c>
      <c r="E3620" s="40" t="s">
        <v>6926</v>
      </c>
      <c r="F3620" s="40" t="s">
        <v>19</v>
      </c>
      <c r="G3620" s="40" t="s">
        <v>6948</v>
      </c>
      <c r="H3620" s="93" t="s">
        <v>6946</v>
      </c>
      <c r="I3620" s="86"/>
      <c r="J3620" s="86"/>
      <c r="K3620" s="3"/>
      <c r="L3620" s="3"/>
    </row>
    <row r="3621" spans="1:12" ht="75" x14ac:dyDescent="0.25">
      <c r="A3621" s="4"/>
      <c r="B3621" s="40" t="s">
        <v>6925</v>
      </c>
      <c r="C3621" s="92">
        <v>43963</v>
      </c>
      <c r="D3621" s="40" t="s">
        <v>17</v>
      </c>
      <c r="E3621" s="40" t="s">
        <v>6926</v>
      </c>
      <c r="F3621" s="40" t="s">
        <v>19</v>
      </c>
      <c r="G3621" s="40" t="s">
        <v>6949</v>
      </c>
      <c r="H3621" s="93" t="s">
        <v>6946</v>
      </c>
      <c r="I3621" s="86"/>
      <c r="J3621" s="86"/>
      <c r="K3621" s="3"/>
      <c r="L3621" s="3"/>
    </row>
    <row r="3622" spans="1:12" ht="62.5" x14ac:dyDescent="0.25">
      <c r="A3622" s="4"/>
      <c r="B3622" s="40" t="s">
        <v>6925</v>
      </c>
      <c r="C3622" s="41">
        <v>43959</v>
      </c>
      <c r="D3622" s="42" t="s">
        <v>17</v>
      </c>
      <c r="E3622" s="40" t="s">
        <v>6926</v>
      </c>
      <c r="F3622" s="40" t="s">
        <v>36</v>
      </c>
      <c r="G3622" s="40" t="s">
        <v>6950</v>
      </c>
      <c r="H3622" s="93" t="s">
        <v>6951</v>
      </c>
      <c r="I3622" s="86"/>
      <c r="J3622" s="86"/>
      <c r="K3622" s="3"/>
      <c r="L3622" s="3"/>
    </row>
    <row r="3623" spans="1:12" ht="87.5" x14ac:dyDescent="0.25">
      <c r="A3623" s="4"/>
      <c r="B3623" s="40" t="s">
        <v>6925</v>
      </c>
      <c r="C3623" s="92">
        <v>43959</v>
      </c>
      <c r="D3623" s="40" t="s">
        <v>17</v>
      </c>
      <c r="E3623" s="40" t="s">
        <v>6926</v>
      </c>
      <c r="F3623" s="40" t="s">
        <v>36</v>
      </c>
      <c r="G3623" s="40" t="s">
        <v>6952</v>
      </c>
      <c r="H3623" s="93" t="s">
        <v>6953</v>
      </c>
      <c r="I3623" s="86"/>
      <c r="J3623" s="86"/>
      <c r="K3623" s="3"/>
      <c r="L3623" s="3"/>
    </row>
    <row r="3624" spans="1:12" ht="87.5" x14ac:dyDescent="0.25">
      <c r="A3624" s="4"/>
      <c r="B3624" s="40" t="s">
        <v>6925</v>
      </c>
      <c r="C3624" s="92">
        <v>43957</v>
      </c>
      <c r="D3624" s="40" t="s">
        <v>17</v>
      </c>
      <c r="E3624" s="40" t="s">
        <v>6954</v>
      </c>
      <c r="F3624" s="40" t="s">
        <v>19</v>
      </c>
      <c r="G3624" s="40" t="s">
        <v>6955</v>
      </c>
      <c r="H3624" s="82" t="s">
        <v>6956</v>
      </c>
      <c r="I3624" s="86"/>
      <c r="J3624" s="86"/>
      <c r="K3624" s="3"/>
      <c r="L3624" s="3"/>
    </row>
    <row r="3625" spans="1:12" ht="50" x14ac:dyDescent="0.25">
      <c r="A3625" s="4"/>
      <c r="B3625" s="45" t="s">
        <v>6925</v>
      </c>
      <c r="C3625" s="84">
        <v>43951</v>
      </c>
      <c r="D3625" s="45" t="s">
        <v>57</v>
      </c>
      <c r="E3625" s="45" t="s">
        <v>6926</v>
      </c>
      <c r="F3625" s="45" t="s">
        <v>19</v>
      </c>
      <c r="G3625" s="45" t="s">
        <v>6957</v>
      </c>
      <c r="H3625" s="85" t="s">
        <v>6958</v>
      </c>
      <c r="I3625" s="86"/>
      <c r="J3625" s="86"/>
      <c r="K3625" s="3"/>
      <c r="L3625" s="3"/>
    </row>
    <row r="3626" spans="1:12" ht="62.5" x14ac:dyDescent="0.25">
      <c r="A3626" s="4"/>
      <c r="B3626" s="45" t="s">
        <v>6925</v>
      </c>
      <c r="C3626" s="84">
        <v>43951</v>
      </c>
      <c r="D3626" s="45" t="s">
        <v>57</v>
      </c>
      <c r="E3626" s="45" t="s">
        <v>6938</v>
      </c>
      <c r="F3626" s="45" t="s">
        <v>19</v>
      </c>
      <c r="G3626" s="45" t="s">
        <v>6959</v>
      </c>
      <c r="H3626" s="85" t="s">
        <v>6960</v>
      </c>
      <c r="I3626" s="86"/>
      <c r="J3626" s="86"/>
      <c r="K3626" s="3"/>
      <c r="L3626" s="3"/>
    </row>
    <row r="3627" spans="1:12" ht="100" x14ac:dyDescent="0.25">
      <c r="A3627" s="4"/>
      <c r="B3627" s="40" t="s">
        <v>6925</v>
      </c>
      <c r="C3627" s="92">
        <v>43942</v>
      </c>
      <c r="D3627" s="40" t="s">
        <v>17</v>
      </c>
      <c r="E3627" s="40" t="s">
        <v>6961</v>
      </c>
      <c r="F3627" s="40" t="s">
        <v>23</v>
      </c>
      <c r="G3627" s="40" t="s">
        <v>6962</v>
      </c>
      <c r="H3627" s="82" t="s">
        <v>6963</v>
      </c>
      <c r="I3627" s="86"/>
      <c r="J3627" s="86"/>
      <c r="K3627" s="3"/>
      <c r="L3627" s="3"/>
    </row>
    <row r="3628" spans="1:12" ht="62.5" x14ac:dyDescent="0.25">
      <c r="A3628" s="4"/>
      <c r="B3628" s="40" t="s">
        <v>6925</v>
      </c>
      <c r="C3628" s="92">
        <v>43942</v>
      </c>
      <c r="D3628" s="40" t="s">
        <v>17</v>
      </c>
      <c r="E3628" s="40" t="s">
        <v>6961</v>
      </c>
      <c r="F3628" s="40" t="s">
        <v>23</v>
      </c>
      <c r="G3628" s="40" t="s">
        <v>6964</v>
      </c>
      <c r="H3628" s="82" t="s">
        <v>6963</v>
      </c>
      <c r="I3628" s="86"/>
      <c r="J3628" s="86"/>
      <c r="K3628" s="3"/>
      <c r="L3628" s="3"/>
    </row>
    <row r="3629" spans="1:12" ht="37.5" x14ac:dyDescent="0.25">
      <c r="A3629" s="4"/>
      <c r="B3629" s="40" t="s">
        <v>6925</v>
      </c>
      <c r="C3629" s="92">
        <v>43942</v>
      </c>
      <c r="D3629" s="40" t="s">
        <v>17</v>
      </c>
      <c r="E3629" s="40" t="s">
        <v>6961</v>
      </c>
      <c r="F3629" s="40" t="s">
        <v>23</v>
      </c>
      <c r="G3629" s="40" t="s">
        <v>6965</v>
      </c>
      <c r="H3629" s="82" t="s">
        <v>6963</v>
      </c>
      <c r="I3629" s="86"/>
      <c r="J3629" s="86"/>
      <c r="K3629" s="3"/>
      <c r="L3629" s="3"/>
    </row>
    <row r="3630" spans="1:12" ht="62.5" x14ac:dyDescent="0.25">
      <c r="A3630" s="4"/>
      <c r="B3630" s="40" t="s">
        <v>6925</v>
      </c>
      <c r="C3630" s="92">
        <v>43942</v>
      </c>
      <c r="D3630" s="40" t="s">
        <v>17</v>
      </c>
      <c r="E3630" s="40" t="s">
        <v>6961</v>
      </c>
      <c r="F3630" s="40" t="s">
        <v>23</v>
      </c>
      <c r="G3630" s="40" t="s">
        <v>6966</v>
      </c>
      <c r="H3630" s="82" t="s">
        <v>6967</v>
      </c>
      <c r="I3630" s="86"/>
      <c r="J3630" s="86"/>
      <c r="K3630" s="3"/>
      <c r="L3630" s="3"/>
    </row>
    <row r="3631" spans="1:12" ht="37.5" x14ac:dyDescent="0.25">
      <c r="A3631" s="4"/>
      <c r="B3631" s="40" t="s">
        <v>6925</v>
      </c>
      <c r="C3631" s="92">
        <v>43942</v>
      </c>
      <c r="D3631" s="40" t="s">
        <v>17</v>
      </c>
      <c r="E3631" s="40" t="s">
        <v>6961</v>
      </c>
      <c r="F3631" s="40" t="s">
        <v>23</v>
      </c>
      <c r="G3631" s="40" t="s">
        <v>6968</v>
      </c>
      <c r="H3631" s="82" t="s">
        <v>6963</v>
      </c>
      <c r="I3631" s="86"/>
      <c r="J3631" s="86"/>
      <c r="K3631" s="3"/>
      <c r="L3631" s="3"/>
    </row>
    <row r="3632" spans="1:12" ht="125" x14ac:dyDescent="0.25">
      <c r="A3632" s="4"/>
      <c r="B3632" s="40" t="s">
        <v>6925</v>
      </c>
      <c r="C3632" s="92">
        <v>43942</v>
      </c>
      <c r="D3632" s="40" t="s">
        <v>17</v>
      </c>
      <c r="E3632" s="40" t="s">
        <v>6961</v>
      </c>
      <c r="F3632" s="40" t="s">
        <v>210</v>
      </c>
      <c r="G3632" s="40" t="s">
        <v>6969</v>
      </c>
      <c r="H3632" s="40" t="s">
        <v>6970</v>
      </c>
      <c r="I3632" s="86"/>
      <c r="J3632" s="86"/>
      <c r="K3632" s="3"/>
      <c r="L3632" s="3"/>
    </row>
    <row r="3633" spans="1:12" ht="62.5" x14ac:dyDescent="0.25">
      <c r="A3633" s="4"/>
      <c r="B3633" s="40" t="s">
        <v>6925</v>
      </c>
      <c r="C3633" s="92">
        <v>43942</v>
      </c>
      <c r="D3633" s="40" t="s">
        <v>17</v>
      </c>
      <c r="E3633" s="40" t="s">
        <v>6961</v>
      </c>
      <c r="F3633" s="40" t="s">
        <v>23</v>
      </c>
      <c r="G3633" s="40" t="s">
        <v>6971</v>
      </c>
      <c r="H3633" s="82" t="s">
        <v>6963</v>
      </c>
      <c r="I3633" s="86"/>
      <c r="J3633" s="86"/>
      <c r="K3633" s="3"/>
      <c r="L3633" s="3"/>
    </row>
    <row r="3634" spans="1:12" ht="62.5" x14ac:dyDescent="0.25">
      <c r="A3634" s="4"/>
      <c r="B3634" s="40" t="s">
        <v>6925</v>
      </c>
      <c r="C3634" s="92">
        <v>43942</v>
      </c>
      <c r="D3634" s="40" t="s">
        <v>17</v>
      </c>
      <c r="E3634" s="40" t="s">
        <v>6961</v>
      </c>
      <c r="F3634" s="40" t="s">
        <v>23</v>
      </c>
      <c r="G3634" s="40" t="s">
        <v>6972</v>
      </c>
      <c r="H3634" s="82" t="s">
        <v>6963</v>
      </c>
      <c r="I3634" s="86"/>
      <c r="J3634" s="86"/>
      <c r="K3634" s="3"/>
      <c r="L3634" s="3"/>
    </row>
    <row r="3635" spans="1:12" ht="50" x14ac:dyDescent="0.25">
      <c r="A3635" s="4"/>
      <c r="B3635" s="40" t="s">
        <v>6925</v>
      </c>
      <c r="C3635" s="92">
        <v>43942</v>
      </c>
      <c r="D3635" s="40" t="s">
        <v>17</v>
      </c>
      <c r="E3635" s="40" t="s">
        <v>6961</v>
      </c>
      <c r="F3635" s="40" t="s">
        <v>23</v>
      </c>
      <c r="G3635" s="40" t="s">
        <v>6973</v>
      </c>
      <c r="H3635" s="82" t="s">
        <v>6963</v>
      </c>
      <c r="I3635" s="86"/>
      <c r="J3635" s="86"/>
      <c r="K3635" s="3"/>
      <c r="L3635" s="3"/>
    </row>
    <row r="3636" spans="1:12" ht="100" x14ac:dyDescent="0.25">
      <c r="A3636" s="4"/>
      <c r="B3636" s="40" t="s">
        <v>6925</v>
      </c>
      <c r="C3636" s="92">
        <v>43942</v>
      </c>
      <c r="D3636" s="40" t="s">
        <v>17</v>
      </c>
      <c r="E3636" s="40" t="s">
        <v>6974</v>
      </c>
      <c r="F3636" s="40" t="s">
        <v>19</v>
      </c>
      <c r="G3636" s="40" t="s">
        <v>6975</v>
      </c>
      <c r="H3636" s="82" t="s">
        <v>6976</v>
      </c>
      <c r="I3636" s="86"/>
      <c r="J3636" s="86"/>
      <c r="K3636" s="3"/>
      <c r="L3636" s="3"/>
    </row>
    <row r="3637" spans="1:12" ht="62.5" x14ac:dyDescent="0.25">
      <c r="A3637" s="4"/>
      <c r="B3637" s="40" t="s">
        <v>6925</v>
      </c>
      <c r="C3637" s="81">
        <v>43942</v>
      </c>
      <c r="D3637" s="40" t="s">
        <v>17</v>
      </c>
      <c r="E3637" s="40" t="s">
        <v>6954</v>
      </c>
      <c r="F3637" s="40" t="s">
        <v>19</v>
      </c>
      <c r="G3637" s="40" t="s">
        <v>6977</v>
      </c>
      <c r="H3637" s="82" t="s">
        <v>6976</v>
      </c>
      <c r="I3637" s="86"/>
      <c r="J3637" s="86"/>
      <c r="K3637" s="3"/>
      <c r="L3637" s="3"/>
    </row>
    <row r="3638" spans="1:12" ht="62.5" x14ac:dyDescent="0.25">
      <c r="A3638" s="4"/>
      <c r="B3638" s="40" t="s">
        <v>6925</v>
      </c>
      <c r="C3638" s="92">
        <v>43937</v>
      </c>
      <c r="D3638" s="40" t="s">
        <v>17</v>
      </c>
      <c r="E3638" s="40" t="s">
        <v>6938</v>
      </c>
      <c r="F3638" s="40" t="s">
        <v>19</v>
      </c>
      <c r="G3638" s="40" t="s">
        <v>6978</v>
      </c>
      <c r="H3638" s="82" t="s">
        <v>6979</v>
      </c>
      <c r="I3638" s="86"/>
      <c r="J3638" s="86"/>
      <c r="K3638" s="3"/>
      <c r="L3638" s="3"/>
    </row>
    <row r="3639" spans="1:12" ht="125" x14ac:dyDescent="0.25">
      <c r="A3639" s="4"/>
      <c r="B3639" s="40" t="s">
        <v>6925</v>
      </c>
      <c r="C3639" s="92">
        <v>43937</v>
      </c>
      <c r="D3639" s="40" t="s">
        <v>17</v>
      </c>
      <c r="E3639" s="40" t="s">
        <v>6938</v>
      </c>
      <c r="F3639" s="40" t="s">
        <v>19</v>
      </c>
      <c r="G3639" s="40" t="s">
        <v>6980</v>
      </c>
      <c r="H3639" s="82" t="s">
        <v>6979</v>
      </c>
      <c r="I3639" s="86"/>
      <c r="J3639" s="86"/>
      <c r="K3639" s="3"/>
      <c r="L3639" s="3"/>
    </row>
    <row r="3640" spans="1:12" ht="100" x14ac:dyDescent="0.25">
      <c r="A3640" s="4"/>
      <c r="B3640" s="40" t="s">
        <v>6925</v>
      </c>
      <c r="C3640" s="92">
        <v>43937</v>
      </c>
      <c r="D3640" s="40" t="s">
        <v>17</v>
      </c>
      <c r="E3640" s="40" t="s">
        <v>6938</v>
      </c>
      <c r="F3640" s="40" t="s">
        <v>19</v>
      </c>
      <c r="G3640" s="40" t="s">
        <v>6981</v>
      </c>
      <c r="H3640" s="82" t="s">
        <v>6979</v>
      </c>
      <c r="I3640" s="86"/>
      <c r="J3640" s="86"/>
      <c r="K3640" s="3"/>
      <c r="L3640" s="3"/>
    </row>
    <row r="3641" spans="1:12" ht="162.5" x14ac:dyDescent="0.25">
      <c r="A3641" s="4"/>
      <c r="B3641" s="40" t="s">
        <v>6925</v>
      </c>
      <c r="C3641" s="92">
        <v>43937</v>
      </c>
      <c r="D3641" s="40" t="s">
        <v>17</v>
      </c>
      <c r="E3641" s="40" t="s">
        <v>6938</v>
      </c>
      <c r="F3641" s="40" t="s">
        <v>19</v>
      </c>
      <c r="G3641" s="40" t="s">
        <v>6982</v>
      </c>
      <c r="H3641" s="82" t="s">
        <v>6979</v>
      </c>
      <c r="I3641" s="86"/>
      <c r="J3641" s="86"/>
      <c r="K3641" s="3"/>
      <c r="L3641" s="3"/>
    </row>
    <row r="3642" spans="1:12" ht="150" x14ac:dyDescent="0.25">
      <c r="A3642" s="4"/>
      <c r="B3642" s="40" t="s">
        <v>6925</v>
      </c>
      <c r="C3642" s="92">
        <v>43937</v>
      </c>
      <c r="D3642" s="40" t="s">
        <v>17</v>
      </c>
      <c r="E3642" s="40" t="s">
        <v>6938</v>
      </c>
      <c r="F3642" s="40" t="s">
        <v>19</v>
      </c>
      <c r="G3642" s="40" t="s">
        <v>6983</v>
      </c>
      <c r="H3642" s="82" t="s">
        <v>6979</v>
      </c>
      <c r="I3642" s="86"/>
      <c r="J3642" s="86"/>
      <c r="K3642" s="3"/>
      <c r="L3642" s="3"/>
    </row>
    <row r="3643" spans="1:12" ht="100" x14ac:dyDescent="0.25">
      <c r="A3643" s="4"/>
      <c r="B3643" s="40" t="s">
        <v>6925</v>
      </c>
      <c r="C3643" s="92">
        <v>43937</v>
      </c>
      <c r="D3643" s="40" t="s">
        <v>17</v>
      </c>
      <c r="E3643" s="40" t="s">
        <v>6938</v>
      </c>
      <c r="F3643" s="40" t="s">
        <v>19</v>
      </c>
      <c r="G3643" s="40" t="s">
        <v>6984</v>
      </c>
      <c r="H3643" s="82" t="s">
        <v>6979</v>
      </c>
      <c r="I3643" s="86"/>
      <c r="J3643" s="86"/>
      <c r="K3643" s="3"/>
      <c r="L3643" s="3"/>
    </row>
    <row r="3644" spans="1:12" ht="62.5" x14ac:dyDescent="0.25">
      <c r="A3644" s="4"/>
      <c r="B3644" s="40" t="s">
        <v>6925</v>
      </c>
      <c r="C3644" s="92">
        <v>43935</v>
      </c>
      <c r="D3644" s="40" t="s">
        <v>17</v>
      </c>
      <c r="E3644" s="40" t="s">
        <v>6926</v>
      </c>
      <c r="F3644" s="40" t="s">
        <v>108</v>
      </c>
      <c r="G3644" s="40" t="s">
        <v>6985</v>
      </c>
      <c r="H3644" s="82" t="s">
        <v>6986</v>
      </c>
      <c r="I3644" s="86"/>
      <c r="J3644" s="86"/>
      <c r="K3644" s="3"/>
      <c r="L3644" s="3"/>
    </row>
    <row r="3645" spans="1:12" ht="62.5" x14ac:dyDescent="0.25">
      <c r="A3645" s="4"/>
      <c r="B3645" s="40" t="s">
        <v>6925</v>
      </c>
      <c r="C3645" s="81">
        <v>43930</v>
      </c>
      <c r="D3645" s="40" t="s">
        <v>17</v>
      </c>
      <c r="E3645" s="40" t="s">
        <v>6926</v>
      </c>
      <c r="F3645" s="40" t="s">
        <v>19</v>
      </c>
      <c r="G3645" s="40" t="s">
        <v>6987</v>
      </c>
      <c r="H3645" s="82" t="s">
        <v>6988</v>
      </c>
      <c r="I3645" s="86"/>
      <c r="J3645" s="86"/>
      <c r="K3645" s="3"/>
      <c r="L3645" s="3"/>
    </row>
    <row r="3646" spans="1:12" ht="75" x14ac:dyDescent="0.25">
      <c r="A3646" s="4"/>
      <c r="B3646" s="40" t="s">
        <v>6925</v>
      </c>
      <c r="C3646" s="81">
        <v>43928</v>
      </c>
      <c r="D3646" s="40" t="s">
        <v>17</v>
      </c>
      <c r="E3646" s="40" t="s">
        <v>6926</v>
      </c>
      <c r="F3646" s="40" t="s">
        <v>19</v>
      </c>
      <c r="G3646" s="40" t="s">
        <v>6989</v>
      </c>
      <c r="H3646" s="82" t="s">
        <v>6990</v>
      </c>
      <c r="I3646" s="86"/>
      <c r="J3646" s="86"/>
      <c r="K3646" s="3"/>
      <c r="L3646" s="3"/>
    </row>
    <row r="3647" spans="1:12" ht="75" x14ac:dyDescent="0.25">
      <c r="A3647" s="4"/>
      <c r="B3647" s="40" t="s">
        <v>6925</v>
      </c>
      <c r="C3647" s="81">
        <v>43927</v>
      </c>
      <c r="D3647" s="40" t="s">
        <v>17</v>
      </c>
      <c r="E3647" s="40" t="s">
        <v>6926</v>
      </c>
      <c r="F3647" s="40" t="s">
        <v>19</v>
      </c>
      <c r="G3647" s="40" t="s">
        <v>6991</v>
      </c>
      <c r="H3647" s="82" t="s">
        <v>6992</v>
      </c>
      <c r="I3647" s="86"/>
      <c r="J3647" s="86"/>
      <c r="K3647" s="3"/>
      <c r="L3647" s="3"/>
    </row>
    <row r="3648" spans="1:12" ht="62.5" x14ac:dyDescent="0.25">
      <c r="A3648" s="4"/>
      <c r="B3648" s="40" t="s">
        <v>6925</v>
      </c>
      <c r="C3648" s="81">
        <v>43917</v>
      </c>
      <c r="D3648" s="40" t="s">
        <v>17</v>
      </c>
      <c r="E3648" s="40" t="s">
        <v>6926</v>
      </c>
      <c r="F3648" s="40" t="s">
        <v>19</v>
      </c>
      <c r="G3648" s="40" t="s">
        <v>6993</v>
      </c>
      <c r="H3648" s="82" t="s">
        <v>6994</v>
      </c>
      <c r="I3648" s="40"/>
      <c r="J3648" s="40"/>
      <c r="K3648" s="3"/>
      <c r="L3648" s="3"/>
    </row>
    <row r="3649" spans="1:12" ht="62.5" x14ac:dyDescent="0.25">
      <c r="A3649" s="4"/>
      <c r="B3649" s="40" t="s">
        <v>6925</v>
      </c>
      <c r="C3649" s="81">
        <v>43917</v>
      </c>
      <c r="D3649" s="40" t="s">
        <v>17</v>
      </c>
      <c r="E3649" s="40" t="s">
        <v>6926</v>
      </c>
      <c r="F3649" s="40" t="s">
        <v>19</v>
      </c>
      <c r="G3649" s="40" t="s">
        <v>6995</v>
      </c>
      <c r="H3649" s="82" t="s">
        <v>6996</v>
      </c>
      <c r="I3649" s="40"/>
      <c r="J3649" s="40"/>
      <c r="K3649" s="3"/>
      <c r="L3649" s="3"/>
    </row>
    <row r="3650" spans="1:12" ht="62.5" x14ac:dyDescent="0.25">
      <c r="A3650" s="4"/>
      <c r="B3650" s="40" t="s">
        <v>6925</v>
      </c>
      <c r="C3650" s="81">
        <v>43917</v>
      </c>
      <c r="D3650" s="40" t="s">
        <v>17</v>
      </c>
      <c r="E3650" s="40" t="s">
        <v>6926</v>
      </c>
      <c r="F3650" s="40" t="s">
        <v>19</v>
      </c>
      <c r="G3650" s="40" t="s">
        <v>6997</v>
      </c>
      <c r="H3650" s="82" t="s">
        <v>6998</v>
      </c>
      <c r="I3650" s="40"/>
      <c r="J3650" s="40"/>
      <c r="K3650" s="3"/>
      <c r="L3650" s="3"/>
    </row>
    <row r="3651" spans="1:12" ht="62.5" x14ac:dyDescent="0.25">
      <c r="A3651" s="4"/>
      <c r="B3651" s="40" t="s">
        <v>6925</v>
      </c>
      <c r="C3651" s="81">
        <v>43917</v>
      </c>
      <c r="D3651" s="40" t="s">
        <v>17</v>
      </c>
      <c r="E3651" s="40" t="s">
        <v>6926</v>
      </c>
      <c r="F3651" s="40" t="s">
        <v>19</v>
      </c>
      <c r="G3651" s="40" t="s">
        <v>6999</v>
      </c>
      <c r="H3651" s="82" t="s">
        <v>6998</v>
      </c>
      <c r="I3651" s="40"/>
      <c r="J3651" s="40"/>
      <c r="K3651" s="3"/>
      <c r="L3651" s="3"/>
    </row>
    <row r="3652" spans="1:12" ht="75" x14ac:dyDescent="0.25">
      <c r="A3652" s="4"/>
      <c r="B3652" s="40" t="s">
        <v>6925</v>
      </c>
      <c r="C3652" s="87">
        <v>43916</v>
      </c>
      <c r="D3652" s="83" t="s">
        <v>17</v>
      </c>
      <c r="E3652" s="40" t="s">
        <v>6926</v>
      </c>
      <c r="F3652" s="40" t="s">
        <v>19</v>
      </c>
      <c r="G3652" s="40" t="s">
        <v>7000</v>
      </c>
      <c r="H3652" s="113" t="s">
        <v>7001</v>
      </c>
      <c r="I3652" s="143"/>
      <c r="J3652" s="143"/>
      <c r="K3652" s="3"/>
      <c r="L3652" s="3"/>
    </row>
    <row r="3653" spans="1:12" ht="62.5" x14ac:dyDescent="0.25">
      <c r="A3653" s="4"/>
      <c r="B3653" s="40" t="s">
        <v>6925</v>
      </c>
      <c r="C3653" s="81">
        <v>43915</v>
      </c>
      <c r="D3653" s="40" t="s">
        <v>17</v>
      </c>
      <c r="E3653" s="40" t="s">
        <v>6926</v>
      </c>
      <c r="F3653" s="40" t="s">
        <v>36</v>
      </c>
      <c r="G3653" s="40" t="s">
        <v>7002</v>
      </c>
      <c r="H3653" s="82" t="s">
        <v>7003</v>
      </c>
      <c r="I3653" s="96"/>
      <c r="J3653" s="96"/>
      <c r="K3653" s="3"/>
      <c r="L3653" s="3"/>
    </row>
    <row r="3654" spans="1:12" ht="62.5" x14ac:dyDescent="0.25">
      <c r="A3654" s="4"/>
      <c r="B3654" s="40" t="s">
        <v>6925</v>
      </c>
      <c r="C3654" s="81">
        <v>43915</v>
      </c>
      <c r="D3654" s="40" t="s">
        <v>17</v>
      </c>
      <c r="E3654" s="40" t="s">
        <v>6926</v>
      </c>
      <c r="F3654" s="40" t="s">
        <v>122</v>
      </c>
      <c r="G3654" s="40" t="s">
        <v>7004</v>
      </c>
      <c r="H3654" s="82" t="s">
        <v>7003</v>
      </c>
      <c r="I3654" s="96"/>
      <c r="J3654" s="96"/>
      <c r="K3654" s="3"/>
      <c r="L3654" s="3"/>
    </row>
    <row r="3655" spans="1:12" ht="137.5" x14ac:dyDescent="0.25">
      <c r="A3655" s="4"/>
      <c r="B3655" s="40" t="s">
        <v>6925</v>
      </c>
      <c r="C3655" s="81">
        <v>43910</v>
      </c>
      <c r="D3655" s="40" t="s">
        <v>17</v>
      </c>
      <c r="E3655" s="40" t="s">
        <v>6926</v>
      </c>
      <c r="F3655" s="40" t="s">
        <v>36</v>
      </c>
      <c r="G3655" s="40" t="s">
        <v>7005</v>
      </c>
      <c r="H3655" s="82" t="s">
        <v>7006</v>
      </c>
      <c r="I3655" s="86"/>
      <c r="J3655" s="86"/>
      <c r="K3655" s="3"/>
      <c r="L3655" s="3"/>
    </row>
    <row r="3656" spans="1:12" ht="75" x14ac:dyDescent="0.25">
      <c r="A3656" s="4"/>
      <c r="B3656" s="45" t="s">
        <v>6925</v>
      </c>
      <c r="C3656" s="84">
        <v>43910</v>
      </c>
      <c r="D3656" s="45" t="s">
        <v>57</v>
      </c>
      <c r="E3656" s="45" t="s">
        <v>6926</v>
      </c>
      <c r="F3656" s="45" t="s">
        <v>36</v>
      </c>
      <c r="G3656" s="45" t="s">
        <v>7007</v>
      </c>
      <c r="H3656" s="85" t="s">
        <v>7006</v>
      </c>
      <c r="I3656" s="86"/>
      <c r="J3656" s="86"/>
      <c r="K3656" s="3"/>
      <c r="L3656" s="3"/>
    </row>
    <row r="3657" spans="1:12" ht="162.5" x14ac:dyDescent="0.25">
      <c r="A3657" s="4"/>
      <c r="B3657" s="40" t="s">
        <v>6925</v>
      </c>
      <c r="C3657" s="140">
        <v>43910</v>
      </c>
      <c r="D3657" s="83" t="s">
        <v>17</v>
      </c>
      <c r="E3657" s="83" t="s">
        <v>6926</v>
      </c>
      <c r="F3657" s="122" t="s">
        <v>1632</v>
      </c>
      <c r="G3657" s="40" t="s">
        <v>7008</v>
      </c>
      <c r="H3657" s="153" t="s">
        <v>7006</v>
      </c>
      <c r="I3657" s="86"/>
      <c r="J3657" s="86"/>
      <c r="K3657" s="3"/>
      <c r="L3657" s="3"/>
    </row>
    <row r="3658" spans="1:12" ht="37.5" x14ac:dyDescent="0.25">
      <c r="A3658" s="4"/>
      <c r="B3658" s="40" t="s">
        <v>6925</v>
      </c>
      <c r="C3658" s="81">
        <v>43909</v>
      </c>
      <c r="D3658" s="40" t="s">
        <v>17</v>
      </c>
      <c r="E3658" s="40" t="s">
        <v>6926</v>
      </c>
      <c r="F3658" s="40" t="s">
        <v>108</v>
      </c>
      <c r="G3658" s="40" t="s">
        <v>7009</v>
      </c>
      <c r="H3658" s="82" t="s">
        <v>7010</v>
      </c>
      <c r="I3658" s="83"/>
      <c r="J3658" s="83"/>
      <c r="K3658" s="3"/>
      <c r="L3658" s="3"/>
    </row>
    <row r="3659" spans="1:12" ht="137.5" x14ac:dyDescent="0.25">
      <c r="A3659" s="4"/>
      <c r="B3659" s="14" t="s">
        <v>69</v>
      </c>
      <c r="C3659" s="88">
        <v>44048</v>
      </c>
      <c r="D3659" s="14" t="s">
        <v>17</v>
      </c>
      <c r="E3659" s="14" t="s">
        <v>7011</v>
      </c>
      <c r="F3659" s="89" t="s">
        <v>23</v>
      </c>
      <c r="G3659" s="90" t="s">
        <v>7012</v>
      </c>
      <c r="H3659" s="31" t="s">
        <v>7013</v>
      </c>
      <c r="I3659" s="91"/>
      <c r="J3659" s="91"/>
      <c r="K3659" s="3"/>
      <c r="L3659" s="3"/>
    </row>
    <row r="3660" spans="1:12" ht="50" x14ac:dyDescent="0.25">
      <c r="A3660" s="4"/>
      <c r="B3660" s="14" t="s">
        <v>69</v>
      </c>
      <c r="C3660" s="88">
        <v>44047</v>
      </c>
      <c r="D3660" s="14" t="s">
        <v>17</v>
      </c>
      <c r="E3660" s="14" t="s">
        <v>170</v>
      </c>
      <c r="F3660" s="89" t="s">
        <v>23</v>
      </c>
      <c r="G3660" s="90" t="s">
        <v>7014</v>
      </c>
      <c r="H3660" s="31" t="s">
        <v>7015</v>
      </c>
      <c r="I3660" s="91"/>
      <c r="J3660" s="91"/>
      <c r="K3660" s="3"/>
      <c r="L3660" s="3"/>
    </row>
    <row r="3661" spans="1:12" ht="87.5" x14ac:dyDescent="0.25">
      <c r="A3661" s="4"/>
      <c r="B3661" s="14" t="s">
        <v>69</v>
      </c>
      <c r="C3661" s="88">
        <v>44047</v>
      </c>
      <c r="D3661" s="14" t="s">
        <v>17</v>
      </c>
      <c r="E3661" s="14" t="s">
        <v>43</v>
      </c>
      <c r="F3661" s="89" t="s">
        <v>23</v>
      </c>
      <c r="G3661" s="90" t="s">
        <v>7016</v>
      </c>
      <c r="H3661" s="31" t="s">
        <v>7017</v>
      </c>
      <c r="I3661" s="91"/>
      <c r="J3661" s="91"/>
      <c r="K3661" s="3"/>
      <c r="L3661" s="3"/>
    </row>
    <row r="3662" spans="1:12" ht="100" x14ac:dyDescent="0.25">
      <c r="A3662" s="4"/>
      <c r="B3662" s="14" t="s">
        <v>69</v>
      </c>
      <c r="C3662" s="88">
        <v>44042</v>
      </c>
      <c r="D3662" s="14" t="s">
        <v>17</v>
      </c>
      <c r="E3662" s="14" t="s">
        <v>43</v>
      </c>
      <c r="F3662" s="89" t="s">
        <v>23</v>
      </c>
      <c r="G3662" s="90" t="s">
        <v>7018</v>
      </c>
      <c r="H3662" s="31" t="s">
        <v>7019</v>
      </c>
      <c r="I3662" s="91"/>
      <c r="J3662" s="91"/>
      <c r="K3662" s="3"/>
      <c r="L3662" s="3"/>
    </row>
    <row r="3663" spans="1:12" ht="125" x14ac:dyDescent="0.25">
      <c r="A3663" s="4"/>
      <c r="B3663" s="14" t="s">
        <v>69</v>
      </c>
      <c r="C3663" s="88">
        <v>44040</v>
      </c>
      <c r="D3663" s="14" t="s">
        <v>17</v>
      </c>
      <c r="E3663" s="14" t="s">
        <v>7020</v>
      </c>
      <c r="F3663" s="89" t="s">
        <v>210</v>
      </c>
      <c r="G3663" s="90" t="s">
        <v>7021</v>
      </c>
      <c r="H3663" s="31" t="s">
        <v>7022</v>
      </c>
      <c r="I3663" s="91"/>
      <c r="J3663" s="91"/>
      <c r="K3663" s="3"/>
      <c r="L3663" s="3"/>
    </row>
    <row r="3664" spans="1:12" ht="137.5" x14ac:dyDescent="0.25">
      <c r="A3664" s="4"/>
      <c r="B3664" s="24" t="s">
        <v>69</v>
      </c>
      <c r="C3664" s="98">
        <v>44040</v>
      </c>
      <c r="D3664" s="24" t="s">
        <v>17</v>
      </c>
      <c r="E3664" s="24" t="s">
        <v>7023</v>
      </c>
      <c r="F3664" s="99" t="s">
        <v>19</v>
      </c>
      <c r="G3664" s="100" t="s">
        <v>7024</v>
      </c>
      <c r="H3664" s="101" t="s">
        <v>7025</v>
      </c>
      <c r="I3664" s="91"/>
      <c r="J3664" s="91"/>
      <c r="K3664" s="3"/>
      <c r="L3664" s="3"/>
    </row>
    <row r="3665" spans="1:12" ht="162.5" x14ac:dyDescent="0.25">
      <c r="A3665" s="4"/>
      <c r="B3665" s="14" t="s">
        <v>69</v>
      </c>
      <c r="C3665" s="88">
        <v>44034</v>
      </c>
      <c r="D3665" s="14" t="s">
        <v>17</v>
      </c>
      <c r="E3665" s="14" t="s">
        <v>2686</v>
      </c>
      <c r="F3665" s="89" t="s">
        <v>27</v>
      </c>
      <c r="G3665" s="90" t="s">
        <v>7026</v>
      </c>
      <c r="H3665" s="31" t="s">
        <v>7027</v>
      </c>
      <c r="I3665" s="91"/>
      <c r="J3665" s="91"/>
      <c r="K3665" s="3"/>
      <c r="L3665" s="3"/>
    </row>
    <row r="3666" spans="1:12" ht="137.5" x14ac:dyDescent="0.25">
      <c r="A3666" s="4"/>
      <c r="B3666" s="14" t="s">
        <v>69</v>
      </c>
      <c r="C3666" s="88">
        <v>44027</v>
      </c>
      <c r="D3666" s="14" t="s">
        <v>17</v>
      </c>
      <c r="E3666" s="14" t="s">
        <v>43</v>
      </c>
      <c r="F3666" s="89" t="s">
        <v>23</v>
      </c>
      <c r="G3666" s="90" t="s">
        <v>7028</v>
      </c>
      <c r="H3666" s="31" t="s">
        <v>7029</v>
      </c>
      <c r="I3666" s="91"/>
      <c r="J3666" s="91"/>
      <c r="K3666" s="3"/>
      <c r="L3666" s="3"/>
    </row>
    <row r="3667" spans="1:12" ht="150" x14ac:dyDescent="0.25">
      <c r="A3667" s="4"/>
      <c r="B3667" s="14" t="s">
        <v>69</v>
      </c>
      <c r="C3667" s="88">
        <v>44027</v>
      </c>
      <c r="D3667" s="14" t="s">
        <v>17</v>
      </c>
      <c r="E3667" s="14" t="s">
        <v>7011</v>
      </c>
      <c r="F3667" s="89" t="s">
        <v>23</v>
      </c>
      <c r="G3667" s="90" t="s">
        <v>7030</v>
      </c>
      <c r="H3667" s="31" t="s">
        <v>7031</v>
      </c>
      <c r="I3667" s="91"/>
      <c r="J3667" s="91"/>
      <c r="K3667" s="3"/>
      <c r="L3667" s="3"/>
    </row>
    <row r="3668" spans="1:12" ht="150" x14ac:dyDescent="0.25">
      <c r="A3668" s="4"/>
      <c r="B3668" s="14" t="s">
        <v>69</v>
      </c>
      <c r="C3668" s="88">
        <v>44015</v>
      </c>
      <c r="D3668" s="14" t="s">
        <v>17</v>
      </c>
      <c r="E3668" s="14" t="s">
        <v>7020</v>
      </c>
      <c r="F3668" s="89" t="s">
        <v>210</v>
      </c>
      <c r="G3668" s="90" t="s">
        <v>7032</v>
      </c>
      <c r="H3668" s="31" t="s">
        <v>7033</v>
      </c>
      <c r="I3668" s="91"/>
      <c r="J3668" s="91"/>
      <c r="K3668" s="3"/>
      <c r="L3668" s="3"/>
    </row>
    <row r="3669" spans="1:12" ht="87.5" x14ac:dyDescent="0.25">
      <c r="A3669" s="4"/>
      <c r="B3669" s="14" t="s">
        <v>69</v>
      </c>
      <c r="C3669" s="88">
        <v>44015</v>
      </c>
      <c r="D3669" s="14" t="s">
        <v>17</v>
      </c>
      <c r="E3669" s="14" t="s">
        <v>7020</v>
      </c>
      <c r="F3669" s="89" t="s">
        <v>23</v>
      </c>
      <c r="G3669" s="90" t="s">
        <v>7034</v>
      </c>
      <c r="H3669" s="31" t="s">
        <v>7033</v>
      </c>
      <c r="I3669" s="91"/>
      <c r="J3669" s="91"/>
      <c r="K3669" s="3"/>
      <c r="L3669" s="3"/>
    </row>
    <row r="3670" spans="1:12" ht="87.5" x14ac:dyDescent="0.25">
      <c r="A3670" s="4"/>
      <c r="B3670" s="14" t="s">
        <v>69</v>
      </c>
      <c r="C3670" s="88">
        <v>44015</v>
      </c>
      <c r="D3670" s="14" t="s">
        <v>17</v>
      </c>
      <c r="E3670" s="14" t="s">
        <v>7020</v>
      </c>
      <c r="F3670" s="89" t="s">
        <v>23</v>
      </c>
      <c r="G3670" s="90" t="s">
        <v>7035</v>
      </c>
      <c r="H3670" s="31" t="s">
        <v>7033</v>
      </c>
      <c r="I3670" s="91"/>
      <c r="J3670" s="91"/>
      <c r="K3670" s="3"/>
      <c r="L3670" s="3"/>
    </row>
    <row r="3671" spans="1:12" ht="150" x14ac:dyDescent="0.25">
      <c r="A3671" s="4"/>
      <c r="B3671" s="14" t="s">
        <v>69</v>
      </c>
      <c r="C3671" s="88">
        <v>44015</v>
      </c>
      <c r="D3671" s="14" t="s">
        <v>17</v>
      </c>
      <c r="E3671" s="14" t="s">
        <v>1197</v>
      </c>
      <c r="F3671" s="89" t="s">
        <v>23</v>
      </c>
      <c r="G3671" s="90" t="s">
        <v>7036</v>
      </c>
      <c r="H3671" s="31" t="s">
        <v>7037</v>
      </c>
      <c r="I3671" s="91"/>
      <c r="J3671" s="91"/>
      <c r="K3671" s="3"/>
      <c r="L3671" s="3"/>
    </row>
    <row r="3672" spans="1:12" ht="162.5" x14ac:dyDescent="0.25">
      <c r="A3672" s="4"/>
      <c r="B3672" s="14" t="s">
        <v>69</v>
      </c>
      <c r="C3672" s="88">
        <v>44013</v>
      </c>
      <c r="D3672" s="14" t="s">
        <v>17</v>
      </c>
      <c r="E3672" s="14" t="s">
        <v>7011</v>
      </c>
      <c r="F3672" s="89" t="s">
        <v>23</v>
      </c>
      <c r="G3672" s="90" t="s">
        <v>7038</v>
      </c>
      <c r="H3672" s="31" t="s">
        <v>7039</v>
      </c>
      <c r="I3672" s="91"/>
      <c r="J3672" s="91"/>
      <c r="K3672" s="3"/>
      <c r="L3672" s="3"/>
    </row>
    <row r="3673" spans="1:12" ht="162.5" x14ac:dyDescent="0.25">
      <c r="A3673" s="4"/>
      <c r="B3673" s="14" t="s">
        <v>69</v>
      </c>
      <c r="C3673" s="88">
        <v>44008</v>
      </c>
      <c r="D3673" s="14" t="s">
        <v>17</v>
      </c>
      <c r="E3673" s="14" t="s">
        <v>7011</v>
      </c>
      <c r="F3673" s="89" t="s">
        <v>23</v>
      </c>
      <c r="G3673" s="90" t="s">
        <v>7040</v>
      </c>
      <c r="H3673" s="31" t="s">
        <v>7041</v>
      </c>
      <c r="I3673" s="91"/>
      <c r="J3673" s="91"/>
      <c r="K3673" s="3"/>
      <c r="L3673" s="3"/>
    </row>
    <row r="3674" spans="1:12" ht="150" x14ac:dyDescent="0.25">
      <c r="A3674" s="4"/>
      <c r="B3674" s="14" t="s">
        <v>69</v>
      </c>
      <c r="C3674" s="88">
        <v>44007</v>
      </c>
      <c r="D3674" s="14" t="s">
        <v>17</v>
      </c>
      <c r="E3674" s="14" t="s">
        <v>191</v>
      </c>
      <c r="F3674" s="89" t="s">
        <v>23</v>
      </c>
      <c r="G3674" s="90" t="s">
        <v>7042</v>
      </c>
      <c r="H3674" s="31" t="s">
        <v>7043</v>
      </c>
      <c r="I3674" s="91"/>
      <c r="J3674" s="91"/>
      <c r="K3674" s="3"/>
      <c r="L3674" s="3"/>
    </row>
    <row r="3675" spans="1:12" ht="125" x14ac:dyDescent="0.25">
      <c r="A3675" s="4"/>
      <c r="B3675" s="14" t="s">
        <v>69</v>
      </c>
      <c r="C3675" s="88">
        <v>43998</v>
      </c>
      <c r="D3675" s="14" t="s">
        <v>17</v>
      </c>
      <c r="E3675" s="14" t="s">
        <v>43</v>
      </c>
      <c r="F3675" s="89" t="s">
        <v>23</v>
      </c>
      <c r="G3675" s="90" t="s">
        <v>7044</v>
      </c>
      <c r="H3675" s="31" t="s">
        <v>7045</v>
      </c>
      <c r="I3675" s="91"/>
      <c r="J3675" s="91"/>
      <c r="K3675" s="3"/>
      <c r="L3675" s="3"/>
    </row>
    <row r="3676" spans="1:12" ht="87.5" x14ac:dyDescent="0.25">
      <c r="A3676" s="4"/>
      <c r="B3676" s="14" t="s">
        <v>69</v>
      </c>
      <c r="C3676" s="88">
        <v>43998</v>
      </c>
      <c r="D3676" s="14" t="s">
        <v>17</v>
      </c>
      <c r="E3676" s="14" t="s">
        <v>7020</v>
      </c>
      <c r="F3676" s="89" t="s">
        <v>210</v>
      </c>
      <c r="G3676" s="90" t="s">
        <v>7046</v>
      </c>
      <c r="H3676" s="31" t="s">
        <v>7047</v>
      </c>
      <c r="I3676" s="91"/>
      <c r="J3676" s="91"/>
      <c r="K3676" s="3"/>
      <c r="L3676" s="3"/>
    </row>
    <row r="3677" spans="1:12" ht="237.5" x14ac:dyDescent="0.25">
      <c r="A3677" s="4"/>
      <c r="B3677" s="14" t="s">
        <v>69</v>
      </c>
      <c r="C3677" s="88">
        <v>43998</v>
      </c>
      <c r="D3677" s="14" t="s">
        <v>17</v>
      </c>
      <c r="E3677" s="14" t="s">
        <v>7023</v>
      </c>
      <c r="F3677" s="89" t="s">
        <v>19</v>
      </c>
      <c r="G3677" s="90" t="s">
        <v>7048</v>
      </c>
      <c r="H3677" s="31" t="s">
        <v>7049</v>
      </c>
      <c r="I3677" s="91"/>
      <c r="J3677" s="91"/>
      <c r="K3677" s="3"/>
      <c r="L3677" s="3"/>
    </row>
    <row r="3678" spans="1:12" ht="175" x14ac:dyDescent="0.25">
      <c r="A3678" s="4"/>
      <c r="B3678" s="40" t="s">
        <v>69</v>
      </c>
      <c r="C3678" s="92">
        <v>43991</v>
      </c>
      <c r="D3678" s="40" t="s">
        <v>17</v>
      </c>
      <c r="E3678" s="40" t="s">
        <v>1197</v>
      </c>
      <c r="F3678" s="40" t="s">
        <v>27</v>
      </c>
      <c r="G3678" s="40" t="s">
        <v>7050</v>
      </c>
      <c r="H3678" s="93" t="s">
        <v>7051</v>
      </c>
      <c r="I3678" s="86"/>
      <c r="J3678" s="86"/>
      <c r="K3678" s="3"/>
      <c r="L3678" s="3"/>
    </row>
    <row r="3679" spans="1:12" ht="37.5" x14ac:dyDescent="0.25">
      <c r="A3679" s="4"/>
      <c r="B3679" s="40" t="s">
        <v>69</v>
      </c>
      <c r="C3679" s="92">
        <v>43980</v>
      </c>
      <c r="D3679" s="40" t="s">
        <v>17</v>
      </c>
      <c r="E3679" s="40" t="s">
        <v>2136</v>
      </c>
      <c r="F3679" s="40" t="s">
        <v>23</v>
      </c>
      <c r="G3679" s="40" t="s">
        <v>7052</v>
      </c>
      <c r="H3679" s="93" t="s">
        <v>7053</v>
      </c>
      <c r="I3679" s="86"/>
      <c r="J3679" s="86"/>
      <c r="K3679" s="3"/>
      <c r="L3679" s="3"/>
    </row>
    <row r="3680" spans="1:12" ht="87.5" x14ac:dyDescent="0.25">
      <c r="A3680" s="4"/>
      <c r="B3680" s="40" t="s">
        <v>69</v>
      </c>
      <c r="C3680" s="92">
        <v>43972</v>
      </c>
      <c r="D3680" s="40" t="s">
        <v>17</v>
      </c>
      <c r="E3680" s="40" t="s">
        <v>2686</v>
      </c>
      <c r="F3680" s="40" t="s">
        <v>27</v>
      </c>
      <c r="G3680" s="40" t="s">
        <v>7054</v>
      </c>
      <c r="H3680" s="93" t="s">
        <v>7055</v>
      </c>
      <c r="I3680" s="86"/>
      <c r="J3680" s="86"/>
      <c r="K3680" s="3"/>
      <c r="L3680" s="3"/>
    </row>
    <row r="3681" spans="1:12" ht="75" x14ac:dyDescent="0.25">
      <c r="A3681" s="4"/>
      <c r="B3681" s="40" t="s">
        <v>69</v>
      </c>
      <c r="C3681" s="92">
        <v>43970</v>
      </c>
      <c r="D3681" s="40" t="s">
        <v>17</v>
      </c>
      <c r="E3681" s="40" t="s">
        <v>7020</v>
      </c>
      <c r="F3681" s="40" t="s">
        <v>50</v>
      </c>
      <c r="G3681" s="40" t="s">
        <v>7056</v>
      </c>
      <c r="H3681" s="93" t="s">
        <v>7057</v>
      </c>
      <c r="I3681" s="86"/>
      <c r="J3681" s="86"/>
      <c r="K3681" s="3"/>
      <c r="L3681" s="3"/>
    </row>
    <row r="3682" spans="1:12" ht="50" x14ac:dyDescent="0.25">
      <c r="A3682" s="4"/>
      <c r="B3682" s="40" t="s">
        <v>69</v>
      </c>
      <c r="C3682" s="92">
        <v>43969</v>
      </c>
      <c r="D3682" s="40" t="s">
        <v>17</v>
      </c>
      <c r="E3682" s="40" t="s">
        <v>7058</v>
      </c>
      <c r="F3682" s="40" t="s">
        <v>19</v>
      </c>
      <c r="G3682" s="40" t="s">
        <v>7059</v>
      </c>
      <c r="H3682" s="93" t="s">
        <v>7060</v>
      </c>
      <c r="I3682" s="86"/>
      <c r="J3682" s="86"/>
      <c r="K3682" s="3"/>
      <c r="L3682" s="3"/>
    </row>
    <row r="3683" spans="1:12" ht="200" x14ac:dyDescent="0.25">
      <c r="A3683" s="4"/>
      <c r="B3683" s="40" t="s">
        <v>69</v>
      </c>
      <c r="C3683" s="92">
        <v>43965</v>
      </c>
      <c r="D3683" s="40" t="s">
        <v>17</v>
      </c>
      <c r="E3683" s="40" t="s">
        <v>7061</v>
      </c>
      <c r="F3683" s="40" t="s">
        <v>27</v>
      </c>
      <c r="G3683" s="40" t="s">
        <v>7062</v>
      </c>
      <c r="H3683" s="93" t="s">
        <v>7063</v>
      </c>
      <c r="I3683" s="86"/>
      <c r="J3683" s="86"/>
      <c r="K3683" s="3"/>
      <c r="L3683" s="3"/>
    </row>
    <row r="3684" spans="1:12" ht="150" x14ac:dyDescent="0.25">
      <c r="A3684" s="4"/>
      <c r="B3684" s="40" t="s">
        <v>69</v>
      </c>
      <c r="C3684" s="92">
        <v>43965</v>
      </c>
      <c r="D3684" s="40" t="s">
        <v>17</v>
      </c>
      <c r="E3684" s="40" t="s">
        <v>170</v>
      </c>
      <c r="F3684" s="40" t="s">
        <v>23</v>
      </c>
      <c r="G3684" s="40" t="s">
        <v>7064</v>
      </c>
      <c r="H3684" s="93" t="s">
        <v>7065</v>
      </c>
      <c r="I3684" s="86"/>
      <c r="J3684" s="86"/>
      <c r="K3684" s="3"/>
      <c r="L3684" s="3"/>
    </row>
    <row r="3685" spans="1:12" ht="162.5" x14ac:dyDescent="0.25">
      <c r="A3685" s="4"/>
      <c r="B3685" s="40" t="s">
        <v>69</v>
      </c>
      <c r="C3685" s="92">
        <v>43962</v>
      </c>
      <c r="D3685" s="40" t="s">
        <v>17</v>
      </c>
      <c r="E3685" s="40" t="s">
        <v>191</v>
      </c>
      <c r="F3685" s="40" t="s">
        <v>23</v>
      </c>
      <c r="G3685" s="40" t="s">
        <v>7066</v>
      </c>
      <c r="H3685" s="93" t="s">
        <v>7067</v>
      </c>
      <c r="I3685" s="86"/>
      <c r="J3685" s="86"/>
      <c r="K3685" s="3"/>
      <c r="L3685" s="3"/>
    </row>
    <row r="3686" spans="1:12" ht="275" x14ac:dyDescent="0.25">
      <c r="A3686" s="4"/>
      <c r="B3686" s="40" t="s">
        <v>69</v>
      </c>
      <c r="C3686" s="92">
        <v>43958</v>
      </c>
      <c r="D3686" s="40" t="s">
        <v>17</v>
      </c>
      <c r="E3686" s="40" t="s">
        <v>7068</v>
      </c>
      <c r="F3686" s="40" t="s">
        <v>23</v>
      </c>
      <c r="G3686" s="40" t="s">
        <v>7069</v>
      </c>
      <c r="H3686" s="93" t="s">
        <v>7070</v>
      </c>
      <c r="I3686" s="86"/>
      <c r="J3686" s="86"/>
      <c r="K3686" s="3"/>
      <c r="L3686" s="3"/>
    </row>
    <row r="3687" spans="1:12" ht="62.5" x14ac:dyDescent="0.25">
      <c r="A3687" s="4"/>
      <c r="B3687" s="40" t="s">
        <v>69</v>
      </c>
      <c r="C3687" s="92">
        <v>43958</v>
      </c>
      <c r="D3687" s="40" t="s">
        <v>17</v>
      </c>
      <c r="E3687" s="40" t="s">
        <v>43</v>
      </c>
      <c r="F3687" s="40" t="s">
        <v>23</v>
      </c>
      <c r="G3687" s="40" t="s">
        <v>7071</v>
      </c>
      <c r="H3687" s="93" t="s">
        <v>7072</v>
      </c>
      <c r="I3687" s="86"/>
      <c r="J3687" s="86"/>
      <c r="K3687" s="3"/>
      <c r="L3687" s="3"/>
    </row>
    <row r="3688" spans="1:12" ht="87.5" x14ac:dyDescent="0.25">
      <c r="A3688" s="4"/>
      <c r="B3688" s="40" t="s">
        <v>69</v>
      </c>
      <c r="C3688" s="92">
        <v>43957</v>
      </c>
      <c r="D3688" s="40" t="s">
        <v>17</v>
      </c>
      <c r="E3688" s="40" t="s">
        <v>7023</v>
      </c>
      <c r="F3688" s="40" t="s">
        <v>19</v>
      </c>
      <c r="G3688" s="40" t="s">
        <v>7073</v>
      </c>
      <c r="H3688" s="93" t="s">
        <v>7074</v>
      </c>
      <c r="I3688" s="86"/>
      <c r="J3688" s="86"/>
      <c r="K3688" s="3"/>
      <c r="L3688" s="3"/>
    </row>
    <row r="3689" spans="1:12" ht="312.5" x14ac:dyDescent="0.25">
      <c r="A3689" s="4"/>
      <c r="B3689" s="40" t="s">
        <v>69</v>
      </c>
      <c r="C3689" s="92">
        <v>43956</v>
      </c>
      <c r="D3689" s="40" t="s">
        <v>17</v>
      </c>
      <c r="E3689" s="40" t="s">
        <v>7020</v>
      </c>
      <c r="F3689" s="40" t="s">
        <v>23</v>
      </c>
      <c r="G3689" s="40" t="s">
        <v>7075</v>
      </c>
      <c r="H3689" s="93" t="s">
        <v>7076</v>
      </c>
      <c r="I3689" s="86"/>
      <c r="J3689" s="86"/>
      <c r="K3689" s="3"/>
      <c r="L3689" s="3"/>
    </row>
    <row r="3690" spans="1:12" ht="200" x14ac:dyDescent="0.25">
      <c r="A3690" s="4"/>
      <c r="B3690" s="40" t="s">
        <v>69</v>
      </c>
      <c r="C3690" s="92">
        <v>43956</v>
      </c>
      <c r="D3690" s="40" t="s">
        <v>17</v>
      </c>
      <c r="E3690" s="40" t="s">
        <v>7077</v>
      </c>
      <c r="F3690" s="40" t="s">
        <v>23</v>
      </c>
      <c r="G3690" s="40" t="s">
        <v>7078</v>
      </c>
      <c r="H3690" s="93" t="s">
        <v>7079</v>
      </c>
      <c r="I3690" s="86"/>
      <c r="J3690" s="86"/>
      <c r="K3690" s="3"/>
      <c r="L3690" s="3"/>
    </row>
    <row r="3691" spans="1:12" ht="75" x14ac:dyDescent="0.25">
      <c r="A3691" s="4"/>
      <c r="B3691" s="40" t="s">
        <v>69</v>
      </c>
      <c r="C3691" s="92">
        <v>43956</v>
      </c>
      <c r="D3691" s="40" t="s">
        <v>17</v>
      </c>
      <c r="E3691" s="40" t="s">
        <v>7020</v>
      </c>
      <c r="F3691" s="40" t="s">
        <v>23</v>
      </c>
      <c r="G3691" s="40" t="s">
        <v>7080</v>
      </c>
      <c r="H3691" s="93" t="s">
        <v>7081</v>
      </c>
      <c r="I3691" s="86"/>
      <c r="J3691" s="86"/>
      <c r="K3691" s="3"/>
      <c r="L3691" s="3"/>
    </row>
    <row r="3692" spans="1:12" ht="150" x14ac:dyDescent="0.25">
      <c r="A3692" s="4"/>
      <c r="B3692" s="40" t="s">
        <v>69</v>
      </c>
      <c r="C3692" s="92">
        <v>43955</v>
      </c>
      <c r="D3692" s="40" t="s">
        <v>17</v>
      </c>
      <c r="E3692" s="40" t="s">
        <v>43</v>
      </c>
      <c r="F3692" s="40" t="s">
        <v>23</v>
      </c>
      <c r="G3692" s="40" t="s">
        <v>7082</v>
      </c>
      <c r="H3692" s="93" t="s">
        <v>7083</v>
      </c>
      <c r="I3692" s="86"/>
      <c r="J3692" s="86"/>
      <c r="K3692" s="3"/>
      <c r="L3692" s="3"/>
    </row>
    <row r="3693" spans="1:12" ht="25" x14ac:dyDescent="0.25">
      <c r="A3693" s="4"/>
      <c r="B3693" s="40" t="s">
        <v>69</v>
      </c>
      <c r="C3693" s="92">
        <v>43949</v>
      </c>
      <c r="D3693" s="40" t="s">
        <v>17</v>
      </c>
      <c r="E3693" s="40" t="s">
        <v>7084</v>
      </c>
      <c r="F3693" s="40" t="s">
        <v>23</v>
      </c>
      <c r="G3693" s="40" t="s">
        <v>7085</v>
      </c>
      <c r="H3693" s="82" t="s">
        <v>7086</v>
      </c>
      <c r="I3693" s="86"/>
      <c r="J3693" s="86"/>
      <c r="K3693" s="3"/>
      <c r="L3693" s="3"/>
    </row>
    <row r="3694" spans="1:12" ht="200" x14ac:dyDescent="0.25">
      <c r="A3694" s="4"/>
      <c r="B3694" s="40" t="s">
        <v>69</v>
      </c>
      <c r="C3694" s="92">
        <v>43944</v>
      </c>
      <c r="D3694" s="40" t="s">
        <v>17</v>
      </c>
      <c r="E3694" s="40" t="s">
        <v>7087</v>
      </c>
      <c r="F3694" s="40" t="s">
        <v>23</v>
      </c>
      <c r="G3694" s="40" t="s">
        <v>7088</v>
      </c>
      <c r="H3694" s="82" t="s">
        <v>7089</v>
      </c>
      <c r="I3694" s="86"/>
      <c r="J3694" s="86"/>
      <c r="K3694" s="3"/>
      <c r="L3694" s="3"/>
    </row>
    <row r="3695" spans="1:12" ht="212.5" x14ac:dyDescent="0.25">
      <c r="A3695" s="4"/>
      <c r="B3695" s="40" t="s">
        <v>69</v>
      </c>
      <c r="C3695" s="92">
        <v>43942</v>
      </c>
      <c r="D3695" s="40" t="s">
        <v>17</v>
      </c>
      <c r="E3695" s="40" t="s">
        <v>1197</v>
      </c>
      <c r="F3695" s="40" t="s">
        <v>23</v>
      </c>
      <c r="G3695" s="40" t="s">
        <v>7090</v>
      </c>
      <c r="H3695" s="82" t="s">
        <v>7091</v>
      </c>
      <c r="I3695" s="86"/>
      <c r="J3695" s="86"/>
      <c r="K3695" s="3"/>
      <c r="L3695" s="3"/>
    </row>
    <row r="3696" spans="1:12" ht="225" x14ac:dyDescent="0.25">
      <c r="A3696" s="4"/>
      <c r="B3696" s="40" t="s">
        <v>69</v>
      </c>
      <c r="C3696" s="92">
        <v>43942</v>
      </c>
      <c r="D3696" s="40" t="s">
        <v>17</v>
      </c>
      <c r="E3696" s="40" t="s">
        <v>1197</v>
      </c>
      <c r="F3696" s="40" t="s">
        <v>23</v>
      </c>
      <c r="G3696" s="40" t="s">
        <v>7092</v>
      </c>
      <c r="H3696" s="82" t="s">
        <v>7093</v>
      </c>
      <c r="I3696" s="86"/>
      <c r="J3696" s="86"/>
      <c r="K3696" s="12"/>
      <c r="L3696" s="12"/>
    </row>
    <row r="3697" spans="1:12" ht="50" x14ac:dyDescent="0.25">
      <c r="A3697" s="4"/>
      <c r="B3697" s="40" t="s">
        <v>69</v>
      </c>
      <c r="C3697" s="92">
        <v>43942</v>
      </c>
      <c r="D3697" s="40" t="s">
        <v>17</v>
      </c>
      <c r="E3697" s="40" t="s">
        <v>1197</v>
      </c>
      <c r="F3697" s="40" t="s">
        <v>50</v>
      </c>
      <c r="G3697" s="40" t="s">
        <v>7094</v>
      </c>
      <c r="H3697" s="82" t="s">
        <v>7095</v>
      </c>
      <c r="I3697" s="86"/>
      <c r="J3697" s="86"/>
      <c r="K3697" s="12"/>
      <c r="L3697" s="12"/>
    </row>
    <row r="3698" spans="1:12" ht="75" x14ac:dyDescent="0.25">
      <c r="A3698" s="4"/>
      <c r="B3698" s="40" t="s">
        <v>69</v>
      </c>
      <c r="C3698" s="92">
        <v>43942</v>
      </c>
      <c r="D3698" s="40" t="s">
        <v>17</v>
      </c>
      <c r="E3698" s="40" t="s">
        <v>7096</v>
      </c>
      <c r="F3698" s="40" t="s">
        <v>23</v>
      </c>
      <c r="G3698" s="40" t="s">
        <v>7097</v>
      </c>
      <c r="H3698" s="82" t="s">
        <v>7098</v>
      </c>
      <c r="I3698" s="86"/>
      <c r="J3698" s="86"/>
      <c r="K3698" s="12"/>
      <c r="L3698" s="12"/>
    </row>
    <row r="3699" spans="1:12" ht="62.5" x14ac:dyDescent="0.25">
      <c r="A3699" s="4"/>
      <c r="B3699" s="40" t="s">
        <v>69</v>
      </c>
      <c r="C3699" s="92">
        <v>43942</v>
      </c>
      <c r="D3699" s="40" t="s">
        <v>17</v>
      </c>
      <c r="E3699" s="40" t="s">
        <v>1197</v>
      </c>
      <c r="F3699" s="40" t="s">
        <v>23</v>
      </c>
      <c r="G3699" s="40" t="s">
        <v>7099</v>
      </c>
      <c r="H3699" s="82" t="s">
        <v>7095</v>
      </c>
      <c r="I3699" s="86"/>
      <c r="J3699" s="86"/>
      <c r="K3699" s="12"/>
      <c r="L3699" s="12"/>
    </row>
    <row r="3700" spans="1:12" ht="187.5" x14ac:dyDescent="0.25">
      <c r="A3700" s="4"/>
      <c r="B3700" s="40" t="s">
        <v>69</v>
      </c>
      <c r="C3700" s="92">
        <v>43942</v>
      </c>
      <c r="D3700" s="40" t="s">
        <v>17</v>
      </c>
      <c r="E3700" s="40" t="s">
        <v>1197</v>
      </c>
      <c r="F3700" s="40" t="s">
        <v>23</v>
      </c>
      <c r="G3700" s="40" t="s">
        <v>7100</v>
      </c>
      <c r="H3700" s="82" t="s">
        <v>7101</v>
      </c>
      <c r="I3700" s="86"/>
      <c r="J3700" s="86"/>
      <c r="K3700" s="12"/>
      <c r="L3700" s="12"/>
    </row>
    <row r="3701" spans="1:12" ht="87.5" x14ac:dyDescent="0.25">
      <c r="A3701" s="4"/>
      <c r="B3701" s="40" t="s">
        <v>69</v>
      </c>
      <c r="C3701" s="92">
        <v>43936</v>
      </c>
      <c r="D3701" s="40" t="s">
        <v>17</v>
      </c>
      <c r="E3701" s="40" t="s">
        <v>7058</v>
      </c>
      <c r="F3701" s="40" t="s">
        <v>19</v>
      </c>
      <c r="G3701" s="40" t="s">
        <v>7102</v>
      </c>
      <c r="H3701" s="82" t="s">
        <v>7103</v>
      </c>
      <c r="I3701" s="86"/>
      <c r="J3701" s="86"/>
      <c r="K3701" s="12"/>
      <c r="L3701" s="12"/>
    </row>
    <row r="3702" spans="1:12" ht="75" x14ac:dyDescent="0.25">
      <c r="A3702" s="4"/>
      <c r="B3702" s="40" t="s">
        <v>69</v>
      </c>
      <c r="C3702" s="92">
        <v>43935</v>
      </c>
      <c r="D3702" s="40" t="s">
        <v>17</v>
      </c>
      <c r="E3702" s="40" t="s">
        <v>1197</v>
      </c>
      <c r="F3702" s="40" t="s">
        <v>23</v>
      </c>
      <c r="G3702" s="40" t="s">
        <v>7104</v>
      </c>
      <c r="H3702" s="82" t="s">
        <v>7105</v>
      </c>
      <c r="I3702" s="86"/>
      <c r="J3702" s="86"/>
      <c r="K3702" s="3"/>
      <c r="L3702" s="3"/>
    </row>
    <row r="3703" spans="1:12" ht="75" x14ac:dyDescent="0.25">
      <c r="A3703" s="4"/>
      <c r="B3703" s="40" t="s">
        <v>69</v>
      </c>
      <c r="C3703" s="92">
        <v>43935</v>
      </c>
      <c r="D3703" s="40" t="s">
        <v>17</v>
      </c>
      <c r="E3703" s="40" t="s">
        <v>43</v>
      </c>
      <c r="F3703" s="40" t="s">
        <v>23</v>
      </c>
      <c r="G3703" s="40" t="s">
        <v>7106</v>
      </c>
      <c r="H3703" s="82" t="s">
        <v>7107</v>
      </c>
      <c r="I3703" s="86"/>
      <c r="J3703" s="86"/>
      <c r="K3703" s="3"/>
      <c r="L3703" s="3"/>
    </row>
    <row r="3704" spans="1:12" ht="37.5" x14ac:dyDescent="0.25">
      <c r="A3704" s="4"/>
      <c r="B3704" s="40" t="s">
        <v>69</v>
      </c>
      <c r="C3704" s="92">
        <v>43931</v>
      </c>
      <c r="D3704" s="40" t="s">
        <v>17</v>
      </c>
      <c r="E3704" s="40" t="s">
        <v>1197</v>
      </c>
      <c r="F3704" s="40" t="s">
        <v>23</v>
      </c>
      <c r="G3704" s="40" t="s">
        <v>7108</v>
      </c>
      <c r="H3704" s="82" t="s">
        <v>7109</v>
      </c>
      <c r="I3704" s="86"/>
      <c r="J3704" s="86"/>
      <c r="K3704" s="3"/>
      <c r="L3704" s="3"/>
    </row>
    <row r="3705" spans="1:12" ht="137.5" x14ac:dyDescent="0.25">
      <c r="A3705" s="4"/>
      <c r="B3705" s="40" t="s">
        <v>69</v>
      </c>
      <c r="C3705" s="92">
        <v>43931</v>
      </c>
      <c r="D3705" s="40" t="s">
        <v>17</v>
      </c>
      <c r="E3705" s="40" t="s">
        <v>7020</v>
      </c>
      <c r="F3705" s="40" t="s">
        <v>50</v>
      </c>
      <c r="G3705" s="40" t="s">
        <v>7110</v>
      </c>
      <c r="H3705" s="82" t="s">
        <v>7111</v>
      </c>
      <c r="I3705" s="86"/>
      <c r="J3705" s="86"/>
      <c r="K3705" s="3"/>
      <c r="L3705" s="3"/>
    </row>
    <row r="3706" spans="1:12" ht="37.5" x14ac:dyDescent="0.25">
      <c r="A3706" s="4"/>
      <c r="B3706" s="40" t="s">
        <v>69</v>
      </c>
      <c r="C3706" s="81">
        <v>43921</v>
      </c>
      <c r="D3706" s="40" t="s">
        <v>17</v>
      </c>
      <c r="E3706" s="40" t="s">
        <v>7023</v>
      </c>
      <c r="F3706" s="40" t="s">
        <v>19</v>
      </c>
      <c r="G3706" s="40" t="s">
        <v>7112</v>
      </c>
      <c r="H3706" s="82" t="s">
        <v>7113</v>
      </c>
      <c r="I3706" s="83"/>
      <c r="J3706" s="83"/>
      <c r="K3706" s="3"/>
      <c r="L3706" s="3"/>
    </row>
    <row r="3707" spans="1:12" ht="150" x14ac:dyDescent="0.25">
      <c r="A3707" s="4"/>
      <c r="B3707" s="40" t="s">
        <v>69</v>
      </c>
      <c r="C3707" s="81">
        <v>43921</v>
      </c>
      <c r="D3707" s="40" t="s">
        <v>17</v>
      </c>
      <c r="E3707" s="40" t="s">
        <v>43</v>
      </c>
      <c r="F3707" s="40" t="s">
        <v>23</v>
      </c>
      <c r="G3707" s="40" t="s">
        <v>7114</v>
      </c>
      <c r="H3707" s="82" t="s">
        <v>7115</v>
      </c>
      <c r="I3707" s="83"/>
      <c r="J3707" s="83"/>
      <c r="K3707" s="3"/>
      <c r="L3707" s="3"/>
    </row>
    <row r="3708" spans="1:12" ht="50" x14ac:dyDescent="0.25">
      <c r="A3708" s="4"/>
      <c r="B3708" s="122" t="s">
        <v>69</v>
      </c>
      <c r="C3708" s="123">
        <v>43914</v>
      </c>
      <c r="D3708" s="122" t="s">
        <v>17</v>
      </c>
      <c r="E3708" s="122" t="s">
        <v>7116</v>
      </c>
      <c r="F3708" s="40" t="s">
        <v>19</v>
      </c>
      <c r="G3708" s="40" t="s">
        <v>7117</v>
      </c>
      <c r="H3708" s="82" t="s">
        <v>7118</v>
      </c>
      <c r="I3708" s="86"/>
      <c r="J3708" s="86"/>
      <c r="K3708" s="3"/>
      <c r="L3708" s="3"/>
    </row>
    <row r="3709" spans="1:12" ht="100" x14ac:dyDescent="0.25">
      <c r="A3709" s="4"/>
      <c r="B3709" s="79" t="s">
        <v>69</v>
      </c>
      <c r="C3709" s="81">
        <v>43908</v>
      </c>
      <c r="D3709" s="40" t="s">
        <v>17</v>
      </c>
      <c r="E3709" s="40" t="s">
        <v>7119</v>
      </c>
      <c r="F3709" s="40" t="s">
        <v>19</v>
      </c>
      <c r="G3709" s="40" t="s">
        <v>7120</v>
      </c>
      <c r="H3709" s="82" t="s">
        <v>3177</v>
      </c>
      <c r="I3709" s="83"/>
      <c r="J3709" s="83"/>
      <c r="K3709" s="3"/>
      <c r="L3709" s="3"/>
    </row>
    <row r="3710" spans="1:12" ht="112.5" x14ac:dyDescent="0.25">
      <c r="A3710" s="4"/>
      <c r="B3710" s="40" t="s">
        <v>69</v>
      </c>
      <c r="C3710" s="81">
        <v>43907</v>
      </c>
      <c r="D3710" s="40" t="s">
        <v>17</v>
      </c>
      <c r="E3710" s="40" t="s">
        <v>1197</v>
      </c>
      <c r="F3710" s="40" t="s">
        <v>19</v>
      </c>
      <c r="G3710" s="40" t="s">
        <v>7121</v>
      </c>
      <c r="H3710" s="40" t="s">
        <v>7122</v>
      </c>
      <c r="I3710" s="86"/>
      <c r="J3710" s="86"/>
      <c r="K3710" s="3"/>
      <c r="L3710" s="3"/>
    </row>
    <row r="3711" spans="1:12" ht="87.5" x14ac:dyDescent="0.25">
      <c r="A3711" s="4"/>
      <c r="B3711" s="40" t="s">
        <v>69</v>
      </c>
      <c r="C3711" s="81">
        <v>43907</v>
      </c>
      <c r="D3711" s="40" t="s">
        <v>17</v>
      </c>
      <c r="E3711" s="40" t="s">
        <v>1197</v>
      </c>
      <c r="F3711" s="40" t="s">
        <v>19</v>
      </c>
      <c r="G3711" s="40" t="s">
        <v>7123</v>
      </c>
      <c r="H3711" s="82" t="s">
        <v>7124</v>
      </c>
      <c r="I3711" s="86"/>
      <c r="J3711" s="86"/>
      <c r="K3711" s="3"/>
      <c r="L3711" s="3"/>
    </row>
    <row r="3712" spans="1:12" ht="50" x14ac:dyDescent="0.25">
      <c r="A3712" s="4"/>
      <c r="B3712" s="122" t="s">
        <v>69</v>
      </c>
      <c r="C3712" s="123">
        <v>43907</v>
      </c>
      <c r="D3712" s="122" t="s">
        <v>17</v>
      </c>
      <c r="E3712" s="122" t="s">
        <v>1197</v>
      </c>
      <c r="F3712" s="40" t="s">
        <v>27</v>
      </c>
      <c r="G3712" s="40" t="s">
        <v>7125</v>
      </c>
      <c r="H3712" s="82" t="s">
        <v>7126</v>
      </c>
      <c r="I3712" s="86"/>
      <c r="J3712" s="86"/>
      <c r="K3712" s="3"/>
      <c r="L3712" s="3"/>
    </row>
    <row r="3713" spans="1:12" ht="300" x14ac:dyDescent="0.25">
      <c r="A3713" s="4"/>
      <c r="B3713" s="122" t="s">
        <v>69</v>
      </c>
      <c r="C3713" s="123">
        <v>43907</v>
      </c>
      <c r="D3713" s="122" t="s">
        <v>17</v>
      </c>
      <c r="E3713" s="122" t="s">
        <v>1197</v>
      </c>
      <c r="F3713" s="40" t="s">
        <v>50</v>
      </c>
      <c r="G3713" s="40" t="s">
        <v>7127</v>
      </c>
      <c r="H3713" s="40" t="s">
        <v>7128</v>
      </c>
      <c r="I3713" s="86"/>
      <c r="J3713" s="86"/>
      <c r="K3713" s="12"/>
      <c r="L3713" s="12"/>
    </row>
    <row r="3714" spans="1:12" ht="75" x14ac:dyDescent="0.25">
      <c r="A3714" s="4"/>
      <c r="B3714" s="40" t="s">
        <v>69</v>
      </c>
      <c r="C3714" s="81">
        <v>43906</v>
      </c>
      <c r="D3714" s="40" t="s">
        <v>17</v>
      </c>
      <c r="E3714" s="40" t="s">
        <v>7129</v>
      </c>
      <c r="F3714" s="40" t="s">
        <v>19</v>
      </c>
      <c r="G3714" s="40" t="s">
        <v>7130</v>
      </c>
      <c r="H3714" s="82" t="s">
        <v>7131</v>
      </c>
      <c r="I3714" s="40" t="s">
        <v>1072</v>
      </c>
      <c r="J3714" s="83"/>
      <c r="K3714" s="12"/>
      <c r="L3714" s="12"/>
    </row>
    <row r="3715" spans="1:12" ht="62.5" x14ac:dyDescent="0.25">
      <c r="A3715" s="4"/>
      <c r="B3715" s="122" t="s">
        <v>69</v>
      </c>
      <c r="C3715" s="123">
        <v>43902</v>
      </c>
      <c r="D3715" s="122" t="s">
        <v>17</v>
      </c>
      <c r="E3715" s="122" t="s">
        <v>1197</v>
      </c>
      <c r="F3715" s="40" t="s">
        <v>19</v>
      </c>
      <c r="G3715" s="40" t="s">
        <v>7132</v>
      </c>
      <c r="H3715" s="82" t="s">
        <v>7133</v>
      </c>
      <c r="I3715" s="86"/>
      <c r="J3715" s="86"/>
      <c r="K3715" s="12"/>
      <c r="L3715" s="12"/>
    </row>
    <row r="3716" spans="1:12" ht="62.5" x14ac:dyDescent="0.25">
      <c r="A3716" s="4"/>
      <c r="B3716" s="122" t="s">
        <v>69</v>
      </c>
      <c r="C3716" s="123">
        <v>43902</v>
      </c>
      <c r="D3716" s="122" t="s">
        <v>17</v>
      </c>
      <c r="E3716" s="122" t="s">
        <v>1197</v>
      </c>
      <c r="F3716" s="40" t="s">
        <v>27</v>
      </c>
      <c r="G3716" s="40" t="s">
        <v>7134</v>
      </c>
      <c r="H3716" s="82" t="s">
        <v>7133</v>
      </c>
      <c r="I3716" s="86"/>
      <c r="J3716" s="86"/>
      <c r="K3716" s="3"/>
      <c r="L3716" s="3"/>
    </row>
    <row r="3717" spans="1:12" ht="50" x14ac:dyDescent="0.25">
      <c r="A3717" s="4"/>
      <c r="B3717" s="122" t="s">
        <v>69</v>
      </c>
      <c r="C3717" s="123">
        <v>43902</v>
      </c>
      <c r="D3717" s="158" t="s">
        <v>17</v>
      </c>
      <c r="E3717" s="122" t="s">
        <v>1197</v>
      </c>
      <c r="F3717" s="40" t="s">
        <v>19</v>
      </c>
      <c r="G3717" s="40" t="s">
        <v>7135</v>
      </c>
      <c r="H3717" s="82" t="s">
        <v>7133</v>
      </c>
      <c r="I3717" s="86"/>
      <c r="J3717" s="86"/>
      <c r="K3717" s="12"/>
      <c r="L3717" s="12"/>
    </row>
    <row r="3718" spans="1:12" ht="50" x14ac:dyDescent="0.25">
      <c r="A3718" s="4"/>
      <c r="B3718" s="14" t="s">
        <v>177</v>
      </c>
      <c r="C3718" s="88">
        <v>44036</v>
      </c>
      <c r="D3718" s="16" t="s">
        <v>17</v>
      </c>
      <c r="E3718" s="14" t="s">
        <v>178</v>
      </c>
      <c r="F3718" s="89" t="s">
        <v>36</v>
      </c>
      <c r="G3718" s="90" t="s">
        <v>7136</v>
      </c>
      <c r="H3718" s="31" t="s">
        <v>7137</v>
      </c>
      <c r="I3718" s="91"/>
      <c r="J3718" s="91"/>
      <c r="K3718" s="12"/>
      <c r="L3718" s="12"/>
    </row>
    <row r="3719" spans="1:12" ht="62.5" x14ac:dyDescent="0.25">
      <c r="A3719" s="4"/>
      <c r="B3719" s="14" t="s">
        <v>177</v>
      </c>
      <c r="C3719" s="88">
        <v>44028</v>
      </c>
      <c r="D3719" s="14" t="s">
        <v>17</v>
      </c>
      <c r="E3719" s="14" t="s">
        <v>170</v>
      </c>
      <c r="F3719" s="89" t="s">
        <v>23</v>
      </c>
      <c r="G3719" s="90" t="s">
        <v>7138</v>
      </c>
      <c r="H3719" s="31" t="s">
        <v>7139</v>
      </c>
      <c r="I3719" s="91"/>
      <c r="J3719" s="91"/>
      <c r="K3719" s="12"/>
      <c r="L3719" s="12"/>
    </row>
    <row r="3720" spans="1:12" ht="50" x14ac:dyDescent="0.25">
      <c r="A3720" s="4"/>
      <c r="B3720" s="33" t="s">
        <v>177</v>
      </c>
      <c r="C3720" s="108">
        <v>44025</v>
      </c>
      <c r="D3720" s="33" t="s">
        <v>17</v>
      </c>
      <c r="E3720" s="14" t="s">
        <v>178</v>
      </c>
      <c r="F3720" s="89" t="s">
        <v>23</v>
      </c>
      <c r="G3720" s="90" t="s">
        <v>7140</v>
      </c>
      <c r="H3720" s="31" t="s">
        <v>7141</v>
      </c>
      <c r="I3720" s="91"/>
      <c r="J3720" s="91"/>
      <c r="K3720" s="12"/>
      <c r="L3720" s="12"/>
    </row>
    <row r="3721" spans="1:12" ht="75" x14ac:dyDescent="0.25">
      <c r="A3721" s="4"/>
      <c r="B3721" s="14" t="s">
        <v>177</v>
      </c>
      <c r="C3721" s="88">
        <v>44021</v>
      </c>
      <c r="D3721" s="14" t="s">
        <v>17</v>
      </c>
      <c r="E3721" s="14" t="s">
        <v>178</v>
      </c>
      <c r="F3721" s="89" t="s">
        <v>108</v>
      </c>
      <c r="G3721" s="90" t="s">
        <v>7142</v>
      </c>
      <c r="H3721" s="31" t="s">
        <v>7143</v>
      </c>
      <c r="I3721" s="91"/>
      <c r="J3721" s="91"/>
      <c r="K3721" s="12"/>
      <c r="L3721" s="12"/>
    </row>
    <row r="3722" spans="1:12" ht="162.5" x14ac:dyDescent="0.25">
      <c r="A3722" s="4"/>
      <c r="B3722" s="14" t="s">
        <v>177</v>
      </c>
      <c r="C3722" s="88">
        <v>44015</v>
      </c>
      <c r="D3722" s="14" t="s">
        <v>17</v>
      </c>
      <c r="E3722" s="14" t="s">
        <v>178</v>
      </c>
      <c r="F3722" s="89" t="s">
        <v>27</v>
      </c>
      <c r="G3722" s="90" t="s">
        <v>7144</v>
      </c>
      <c r="H3722" s="31" t="s">
        <v>7145</v>
      </c>
      <c r="I3722" s="91"/>
      <c r="J3722" s="91"/>
      <c r="K3722" s="3"/>
      <c r="L3722" s="3"/>
    </row>
    <row r="3723" spans="1:12" ht="150" x14ac:dyDescent="0.25">
      <c r="A3723" s="4"/>
      <c r="B3723" s="14" t="s">
        <v>177</v>
      </c>
      <c r="C3723" s="88">
        <v>44010</v>
      </c>
      <c r="D3723" s="14" t="s">
        <v>17</v>
      </c>
      <c r="E3723" s="14" t="s">
        <v>178</v>
      </c>
      <c r="F3723" s="89" t="s">
        <v>27</v>
      </c>
      <c r="G3723" s="90" t="s">
        <v>7146</v>
      </c>
      <c r="H3723" s="31" t="s">
        <v>7147</v>
      </c>
      <c r="I3723" s="91"/>
      <c r="J3723" s="91"/>
      <c r="K3723" s="12"/>
      <c r="L3723" s="12"/>
    </row>
    <row r="3724" spans="1:12" ht="100" x14ac:dyDescent="0.25">
      <c r="A3724" s="4"/>
      <c r="B3724" s="14" t="s">
        <v>177</v>
      </c>
      <c r="C3724" s="88">
        <v>43999</v>
      </c>
      <c r="D3724" s="14" t="s">
        <v>17</v>
      </c>
      <c r="E3724" s="14" t="s">
        <v>43</v>
      </c>
      <c r="F3724" s="89" t="s">
        <v>36</v>
      </c>
      <c r="G3724" s="90" t="s">
        <v>7148</v>
      </c>
      <c r="H3724" s="31" t="s">
        <v>7149</v>
      </c>
      <c r="I3724" s="91"/>
      <c r="J3724" s="91"/>
      <c r="K3724" s="12"/>
      <c r="L3724" s="12"/>
    </row>
    <row r="3725" spans="1:12" ht="87.5" x14ac:dyDescent="0.25">
      <c r="A3725" s="4"/>
      <c r="B3725" s="14" t="s">
        <v>177</v>
      </c>
      <c r="C3725" s="88">
        <v>43998</v>
      </c>
      <c r="D3725" s="14" t="s">
        <v>17</v>
      </c>
      <c r="E3725" s="14" t="s">
        <v>178</v>
      </c>
      <c r="F3725" s="89" t="s">
        <v>19</v>
      </c>
      <c r="G3725" s="90" t="s">
        <v>7150</v>
      </c>
      <c r="H3725" s="31" t="s">
        <v>7151</v>
      </c>
      <c r="I3725" s="91"/>
      <c r="J3725" s="91"/>
      <c r="K3725" s="12"/>
      <c r="L3725" s="12"/>
    </row>
    <row r="3726" spans="1:12" ht="100" x14ac:dyDescent="0.25">
      <c r="A3726" s="4"/>
      <c r="B3726" s="14" t="s">
        <v>177</v>
      </c>
      <c r="C3726" s="88">
        <v>43998</v>
      </c>
      <c r="D3726" s="14" t="s">
        <v>17</v>
      </c>
      <c r="E3726" s="14" t="s">
        <v>178</v>
      </c>
      <c r="F3726" s="89" t="s">
        <v>27</v>
      </c>
      <c r="G3726" s="90" t="s">
        <v>7152</v>
      </c>
      <c r="H3726" s="31" t="s">
        <v>7153</v>
      </c>
      <c r="I3726" s="91"/>
      <c r="J3726" s="91"/>
      <c r="K3726" s="3"/>
      <c r="L3726" s="3"/>
    </row>
    <row r="3727" spans="1:12" ht="112.5" x14ac:dyDescent="0.25">
      <c r="A3727" s="4"/>
      <c r="B3727" s="14" t="s">
        <v>177</v>
      </c>
      <c r="C3727" s="88">
        <v>43998</v>
      </c>
      <c r="D3727" s="14" t="s">
        <v>17</v>
      </c>
      <c r="E3727" s="14" t="s">
        <v>178</v>
      </c>
      <c r="F3727" s="89" t="s">
        <v>210</v>
      </c>
      <c r="G3727" s="90" t="s">
        <v>7154</v>
      </c>
      <c r="H3727" s="31" t="s">
        <v>7153</v>
      </c>
      <c r="I3727" s="91"/>
      <c r="J3727" s="91"/>
      <c r="K3727" s="3"/>
      <c r="L3727" s="3"/>
    </row>
    <row r="3728" spans="1:12" ht="75" x14ac:dyDescent="0.25">
      <c r="A3728" s="4"/>
      <c r="B3728" s="14" t="s">
        <v>177</v>
      </c>
      <c r="C3728" s="88">
        <v>43992</v>
      </c>
      <c r="D3728" s="14" t="s">
        <v>17</v>
      </c>
      <c r="E3728" s="14" t="s">
        <v>43</v>
      </c>
      <c r="F3728" s="89" t="s">
        <v>23</v>
      </c>
      <c r="G3728" s="90" t="s">
        <v>7155</v>
      </c>
      <c r="H3728" s="102" t="s">
        <v>7156</v>
      </c>
      <c r="I3728" s="91"/>
      <c r="J3728" s="91"/>
      <c r="K3728" s="3"/>
      <c r="L3728" s="3"/>
    </row>
    <row r="3729" spans="1:12" ht="100" x14ac:dyDescent="0.25">
      <c r="A3729" s="4"/>
      <c r="B3729" s="14" t="s">
        <v>177</v>
      </c>
      <c r="C3729" s="88">
        <v>43992</v>
      </c>
      <c r="D3729" s="14" t="s">
        <v>17</v>
      </c>
      <c r="E3729" s="14" t="s">
        <v>43</v>
      </c>
      <c r="F3729" s="89" t="s">
        <v>23</v>
      </c>
      <c r="G3729" s="90" t="s">
        <v>7157</v>
      </c>
      <c r="H3729" s="102" t="s">
        <v>7156</v>
      </c>
      <c r="I3729" s="91"/>
      <c r="J3729" s="91"/>
      <c r="K3729" s="3"/>
      <c r="L3729" s="3"/>
    </row>
    <row r="3730" spans="1:12" ht="87.5" x14ac:dyDescent="0.25">
      <c r="A3730" s="4"/>
      <c r="B3730" s="14" t="s">
        <v>177</v>
      </c>
      <c r="C3730" s="88">
        <v>43992</v>
      </c>
      <c r="D3730" s="14" t="s">
        <v>17</v>
      </c>
      <c r="E3730" s="14" t="s">
        <v>43</v>
      </c>
      <c r="F3730" s="89" t="s">
        <v>23</v>
      </c>
      <c r="G3730" s="90" t="s">
        <v>7158</v>
      </c>
      <c r="H3730" s="102" t="s">
        <v>7156</v>
      </c>
      <c r="I3730" s="91"/>
      <c r="J3730" s="91"/>
      <c r="K3730" s="3"/>
      <c r="L3730" s="3"/>
    </row>
    <row r="3731" spans="1:12" ht="62.5" x14ac:dyDescent="0.25">
      <c r="A3731" s="4"/>
      <c r="B3731" s="40" t="s">
        <v>177</v>
      </c>
      <c r="C3731" s="92">
        <v>43979</v>
      </c>
      <c r="D3731" s="40" t="s">
        <v>17</v>
      </c>
      <c r="E3731" s="40" t="s">
        <v>43</v>
      </c>
      <c r="F3731" s="40" t="s">
        <v>19</v>
      </c>
      <c r="G3731" s="40" t="s">
        <v>7159</v>
      </c>
      <c r="H3731" s="93" t="s">
        <v>7160</v>
      </c>
      <c r="I3731" s="86"/>
      <c r="J3731" s="86"/>
      <c r="K3731" s="3"/>
      <c r="L3731" s="3"/>
    </row>
    <row r="3732" spans="1:12" ht="75" x14ac:dyDescent="0.25">
      <c r="A3732" s="4"/>
      <c r="B3732" s="40" t="s">
        <v>177</v>
      </c>
      <c r="C3732" s="92">
        <v>43964</v>
      </c>
      <c r="D3732" s="40" t="s">
        <v>17</v>
      </c>
      <c r="E3732" s="40" t="s">
        <v>178</v>
      </c>
      <c r="F3732" s="40" t="s">
        <v>19</v>
      </c>
      <c r="G3732" s="40" t="s">
        <v>7161</v>
      </c>
      <c r="H3732" s="93" t="s">
        <v>7162</v>
      </c>
      <c r="I3732" s="86"/>
      <c r="J3732" s="86"/>
      <c r="K3732" s="12"/>
      <c r="L3732" s="12"/>
    </row>
    <row r="3733" spans="1:12" ht="62.5" x14ac:dyDescent="0.25">
      <c r="A3733" s="4"/>
      <c r="B3733" s="40" t="s">
        <v>177</v>
      </c>
      <c r="C3733" s="92">
        <v>43964</v>
      </c>
      <c r="D3733" s="40" t="s">
        <v>17</v>
      </c>
      <c r="E3733" s="40" t="s">
        <v>178</v>
      </c>
      <c r="F3733" s="40" t="s">
        <v>19</v>
      </c>
      <c r="G3733" s="40" t="s">
        <v>7163</v>
      </c>
      <c r="H3733" s="93" t="s">
        <v>7162</v>
      </c>
      <c r="I3733" s="86"/>
      <c r="J3733" s="86"/>
      <c r="K3733" s="3"/>
      <c r="L3733" s="3"/>
    </row>
    <row r="3734" spans="1:12" ht="62.5" x14ac:dyDescent="0.25">
      <c r="A3734" s="4"/>
      <c r="B3734" s="40" t="s">
        <v>177</v>
      </c>
      <c r="C3734" s="92">
        <v>43964</v>
      </c>
      <c r="D3734" s="40" t="s">
        <v>17</v>
      </c>
      <c r="E3734" s="40" t="s">
        <v>178</v>
      </c>
      <c r="F3734" s="40" t="s">
        <v>19</v>
      </c>
      <c r="G3734" s="40" t="s">
        <v>7164</v>
      </c>
      <c r="H3734" s="93" t="s">
        <v>7162</v>
      </c>
      <c r="I3734" s="86"/>
      <c r="J3734" s="86"/>
      <c r="K3734" s="12"/>
      <c r="L3734" s="12"/>
    </row>
    <row r="3735" spans="1:12" ht="100" x14ac:dyDescent="0.25">
      <c r="A3735" s="4"/>
      <c r="B3735" s="40" t="s">
        <v>177</v>
      </c>
      <c r="C3735" s="92">
        <v>43964</v>
      </c>
      <c r="D3735" s="40" t="s">
        <v>17</v>
      </c>
      <c r="E3735" s="40" t="s">
        <v>178</v>
      </c>
      <c r="F3735" s="40" t="s">
        <v>19</v>
      </c>
      <c r="G3735" s="40" t="s">
        <v>7165</v>
      </c>
      <c r="H3735" s="93" t="s">
        <v>7162</v>
      </c>
      <c r="I3735" s="86"/>
      <c r="J3735" s="86"/>
      <c r="K3735" s="12"/>
      <c r="L3735" s="12"/>
    </row>
    <row r="3736" spans="1:12" ht="87.5" x14ac:dyDescent="0.25">
      <c r="A3736" s="4"/>
      <c r="B3736" s="40" t="s">
        <v>177</v>
      </c>
      <c r="C3736" s="92">
        <v>43964</v>
      </c>
      <c r="D3736" s="40" t="s">
        <v>17</v>
      </c>
      <c r="E3736" s="40" t="s">
        <v>178</v>
      </c>
      <c r="F3736" s="40" t="s">
        <v>19</v>
      </c>
      <c r="G3736" s="40" t="s">
        <v>7166</v>
      </c>
      <c r="H3736" s="93" t="s">
        <v>7162</v>
      </c>
      <c r="I3736" s="86"/>
      <c r="J3736" s="86"/>
      <c r="K3736" s="12"/>
      <c r="L3736" s="12"/>
    </row>
    <row r="3737" spans="1:12" ht="62.5" x14ac:dyDescent="0.25">
      <c r="A3737" s="4"/>
      <c r="B3737" s="40" t="s">
        <v>177</v>
      </c>
      <c r="C3737" s="92">
        <v>43964</v>
      </c>
      <c r="D3737" s="40" t="s">
        <v>17</v>
      </c>
      <c r="E3737" s="40" t="s">
        <v>178</v>
      </c>
      <c r="F3737" s="40" t="s">
        <v>19</v>
      </c>
      <c r="G3737" s="40" t="s">
        <v>7167</v>
      </c>
      <c r="H3737" s="93" t="s">
        <v>7162</v>
      </c>
      <c r="I3737" s="86"/>
      <c r="J3737" s="86"/>
      <c r="K3737" s="12"/>
      <c r="L3737" s="12"/>
    </row>
    <row r="3738" spans="1:12" ht="75" x14ac:dyDescent="0.25">
      <c r="A3738" s="4"/>
      <c r="B3738" s="40" t="s">
        <v>177</v>
      </c>
      <c r="C3738" s="92">
        <v>43964</v>
      </c>
      <c r="D3738" s="40" t="s">
        <v>17</v>
      </c>
      <c r="E3738" s="40" t="s">
        <v>178</v>
      </c>
      <c r="F3738" s="40" t="s">
        <v>19</v>
      </c>
      <c r="G3738" s="40" t="s">
        <v>7168</v>
      </c>
      <c r="H3738" s="93" t="s">
        <v>7162</v>
      </c>
      <c r="I3738" s="86"/>
      <c r="J3738" s="86"/>
      <c r="K3738" s="12"/>
      <c r="L3738" s="12"/>
    </row>
    <row r="3739" spans="1:12" ht="87.5" x14ac:dyDescent="0.25">
      <c r="A3739" s="4"/>
      <c r="B3739" s="40" t="s">
        <v>177</v>
      </c>
      <c r="C3739" s="92">
        <v>43957</v>
      </c>
      <c r="D3739" s="40" t="s">
        <v>17</v>
      </c>
      <c r="E3739" s="40" t="s">
        <v>178</v>
      </c>
      <c r="F3739" s="40" t="s">
        <v>108</v>
      </c>
      <c r="G3739" s="40" t="s">
        <v>7169</v>
      </c>
      <c r="H3739" s="82" t="s">
        <v>7170</v>
      </c>
      <c r="I3739" s="86"/>
      <c r="J3739" s="86"/>
      <c r="K3739" s="12"/>
      <c r="L3739" s="12"/>
    </row>
    <row r="3740" spans="1:12" ht="62.5" x14ac:dyDescent="0.25">
      <c r="A3740" s="4"/>
      <c r="B3740" s="40" t="s">
        <v>177</v>
      </c>
      <c r="C3740" s="92">
        <v>43952</v>
      </c>
      <c r="D3740" s="40" t="s">
        <v>17</v>
      </c>
      <c r="E3740" s="40" t="s">
        <v>178</v>
      </c>
      <c r="F3740" s="40" t="s">
        <v>19</v>
      </c>
      <c r="G3740" s="40" t="s">
        <v>7171</v>
      </c>
      <c r="H3740" s="82" t="s">
        <v>7172</v>
      </c>
      <c r="I3740" s="86"/>
      <c r="J3740" s="86"/>
      <c r="K3740" s="12"/>
      <c r="L3740" s="12"/>
    </row>
    <row r="3741" spans="1:12" ht="50" x14ac:dyDescent="0.25">
      <c r="A3741" s="4"/>
      <c r="B3741" s="40" t="s">
        <v>177</v>
      </c>
      <c r="C3741" s="92">
        <v>43949</v>
      </c>
      <c r="D3741" s="40" t="s">
        <v>17</v>
      </c>
      <c r="E3741" s="40" t="s">
        <v>178</v>
      </c>
      <c r="F3741" s="40" t="s">
        <v>19</v>
      </c>
      <c r="G3741" s="40" t="s">
        <v>7173</v>
      </c>
      <c r="H3741" s="82" t="s">
        <v>7172</v>
      </c>
      <c r="I3741" s="86"/>
      <c r="J3741" s="86"/>
      <c r="K3741" s="12"/>
      <c r="L3741" s="12"/>
    </row>
    <row r="3742" spans="1:12" ht="112.5" x14ac:dyDescent="0.25">
      <c r="A3742" s="4"/>
      <c r="B3742" s="40" t="s">
        <v>177</v>
      </c>
      <c r="C3742" s="92">
        <v>43948</v>
      </c>
      <c r="D3742" s="40" t="s">
        <v>17</v>
      </c>
      <c r="E3742" s="40" t="s">
        <v>178</v>
      </c>
      <c r="F3742" s="40" t="s">
        <v>19</v>
      </c>
      <c r="G3742" s="40" t="s">
        <v>7174</v>
      </c>
      <c r="H3742" s="82" t="s">
        <v>7175</v>
      </c>
      <c r="I3742" s="86"/>
      <c r="J3742" s="86"/>
      <c r="K3742" s="3"/>
      <c r="L3742" s="3"/>
    </row>
    <row r="3743" spans="1:12" ht="62.5" x14ac:dyDescent="0.25">
      <c r="A3743" s="4"/>
      <c r="B3743" s="40" t="s">
        <v>177</v>
      </c>
      <c r="C3743" s="92">
        <v>43937</v>
      </c>
      <c r="D3743" s="40" t="s">
        <v>17</v>
      </c>
      <c r="E3743" s="40" t="s">
        <v>178</v>
      </c>
      <c r="F3743" s="40" t="s">
        <v>108</v>
      </c>
      <c r="G3743" s="40" t="s">
        <v>7176</v>
      </c>
      <c r="H3743" s="82" t="s">
        <v>7177</v>
      </c>
      <c r="I3743" s="86"/>
      <c r="J3743" s="86"/>
      <c r="K3743" s="3"/>
      <c r="L3743" s="3"/>
    </row>
    <row r="3744" spans="1:12" ht="50" x14ac:dyDescent="0.25">
      <c r="A3744" s="4"/>
      <c r="B3744" s="40" t="s">
        <v>177</v>
      </c>
      <c r="C3744" s="92">
        <v>43933</v>
      </c>
      <c r="D3744" s="40" t="s">
        <v>17</v>
      </c>
      <c r="E3744" s="40" t="s">
        <v>178</v>
      </c>
      <c r="F3744" s="40" t="s">
        <v>716</v>
      </c>
      <c r="G3744" s="40" t="s">
        <v>7178</v>
      </c>
      <c r="H3744" s="82" t="s">
        <v>7179</v>
      </c>
      <c r="I3744" s="86"/>
      <c r="J3744" s="86"/>
      <c r="K3744" s="3"/>
      <c r="L3744" s="3"/>
    </row>
    <row r="3745" spans="1:12" ht="50" x14ac:dyDescent="0.25">
      <c r="A3745" s="4"/>
      <c r="B3745" s="40" t="s">
        <v>177</v>
      </c>
      <c r="C3745" s="81">
        <v>43930</v>
      </c>
      <c r="D3745" s="40" t="s">
        <v>17</v>
      </c>
      <c r="E3745" s="40" t="s">
        <v>178</v>
      </c>
      <c r="F3745" s="40" t="s">
        <v>19</v>
      </c>
      <c r="G3745" s="40" t="s">
        <v>7180</v>
      </c>
      <c r="H3745" s="82" t="s">
        <v>7181</v>
      </c>
      <c r="I3745" s="86"/>
      <c r="J3745" s="86"/>
      <c r="K3745" s="3"/>
      <c r="L3745" s="3"/>
    </row>
    <row r="3746" spans="1:12" ht="50" x14ac:dyDescent="0.25">
      <c r="A3746" s="4"/>
      <c r="B3746" s="40" t="s">
        <v>177</v>
      </c>
      <c r="C3746" s="81">
        <v>43924</v>
      </c>
      <c r="D3746" s="40" t="s">
        <v>17</v>
      </c>
      <c r="E3746" s="40" t="s">
        <v>178</v>
      </c>
      <c r="F3746" s="40" t="s">
        <v>108</v>
      </c>
      <c r="G3746" s="40" t="s">
        <v>7182</v>
      </c>
      <c r="H3746" s="82" t="s">
        <v>7183</v>
      </c>
      <c r="I3746" s="83"/>
      <c r="J3746" s="83"/>
      <c r="K3746" s="3"/>
      <c r="L3746" s="3"/>
    </row>
    <row r="3747" spans="1:12" ht="87.5" x14ac:dyDescent="0.25">
      <c r="A3747" s="4"/>
      <c r="B3747" s="40" t="s">
        <v>177</v>
      </c>
      <c r="C3747" s="81">
        <v>43922</v>
      </c>
      <c r="D3747" s="40" t="s">
        <v>17</v>
      </c>
      <c r="E3747" s="40" t="s">
        <v>178</v>
      </c>
      <c r="F3747" s="40" t="s">
        <v>27</v>
      </c>
      <c r="G3747" s="40" t="s">
        <v>7184</v>
      </c>
      <c r="H3747" s="82" t="s">
        <v>7185</v>
      </c>
      <c r="I3747" s="83"/>
      <c r="J3747" s="83"/>
      <c r="K3747" s="3"/>
      <c r="L3747" s="3"/>
    </row>
    <row r="3748" spans="1:12" ht="100" x14ac:dyDescent="0.25">
      <c r="A3748" s="4"/>
      <c r="B3748" s="40" t="s">
        <v>177</v>
      </c>
      <c r="C3748" s="81">
        <v>43921</v>
      </c>
      <c r="D3748" s="40" t="s">
        <v>17</v>
      </c>
      <c r="E3748" s="40" t="s">
        <v>178</v>
      </c>
      <c r="F3748" s="40" t="s">
        <v>19</v>
      </c>
      <c r="G3748" s="40" t="s">
        <v>7186</v>
      </c>
      <c r="H3748" s="82" t="s">
        <v>7187</v>
      </c>
      <c r="I3748" s="83"/>
      <c r="J3748" s="83"/>
      <c r="K3748" s="3"/>
      <c r="L3748" s="3"/>
    </row>
    <row r="3749" spans="1:12" ht="112.5" x14ac:dyDescent="0.25">
      <c r="A3749" s="4"/>
      <c r="B3749" s="40" t="s">
        <v>177</v>
      </c>
      <c r="C3749" s="81">
        <v>43921</v>
      </c>
      <c r="D3749" s="40" t="s">
        <v>17</v>
      </c>
      <c r="E3749" s="40" t="s">
        <v>178</v>
      </c>
      <c r="F3749" s="40" t="s">
        <v>19</v>
      </c>
      <c r="G3749" s="40" t="s">
        <v>7188</v>
      </c>
      <c r="H3749" s="82" t="s">
        <v>7187</v>
      </c>
      <c r="I3749" s="83"/>
      <c r="J3749" s="83"/>
      <c r="K3749" s="3"/>
      <c r="L3749" s="3"/>
    </row>
    <row r="3750" spans="1:12" ht="87.5" x14ac:dyDescent="0.25">
      <c r="A3750" s="4"/>
      <c r="B3750" s="40" t="s">
        <v>177</v>
      </c>
      <c r="C3750" s="81">
        <v>43921</v>
      </c>
      <c r="D3750" s="40" t="s">
        <v>17</v>
      </c>
      <c r="E3750" s="40" t="s">
        <v>178</v>
      </c>
      <c r="F3750" s="40" t="s">
        <v>19</v>
      </c>
      <c r="G3750" s="40" t="s">
        <v>7189</v>
      </c>
      <c r="H3750" s="82" t="s">
        <v>7187</v>
      </c>
      <c r="I3750" s="83"/>
      <c r="J3750" s="83"/>
      <c r="K3750" s="3"/>
      <c r="L3750" s="3"/>
    </row>
    <row r="3751" spans="1:12" ht="112.5" x14ac:dyDescent="0.25">
      <c r="A3751" s="4"/>
      <c r="B3751" s="40" t="s">
        <v>177</v>
      </c>
      <c r="C3751" s="81">
        <v>43921</v>
      </c>
      <c r="D3751" s="40" t="s">
        <v>17</v>
      </c>
      <c r="E3751" s="40" t="s">
        <v>178</v>
      </c>
      <c r="F3751" s="40" t="s">
        <v>19</v>
      </c>
      <c r="G3751" s="40" t="s">
        <v>7190</v>
      </c>
      <c r="H3751" s="82" t="s">
        <v>7187</v>
      </c>
      <c r="I3751" s="83"/>
      <c r="J3751" s="83"/>
      <c r="K3751" s="3"/>
      <c r="L3751" s="3"/>
    </row>
    <row r="3752" spans="1:12" ht="62.5" x14ac:dyDescent="0.25">
      <c r="A3752" s="4"/>
      <c r="B3752" s="40" t="s">
        <v>177</v>
      </c>
      <c r="C3752" s="81">
        <v>43920</v>
      </c>
      <c r="D3752" s="40" t="s">
        <v>17</v>
      </c>
      <c r="E3752" s="40" t="s">
        <v>178</v>
      </c>
      <c r="F3752" s="40" t="s">
        <v>19</v>
      </c>
      <c r="G3752" s="40" t="s">
        <v>7191</v>
      </c>
      <c r="H3752" s="82" t="s">
        <v>7192</v>
      </c>
      <c r="I3752" s="40"/>
      <c r="J3752" s="83"/>
      <c r="K3752" s="3"/>
      <c r="L3752" s="3"/>
    </row>
    <row r="3753" spans="1:12" ht="75" x14ac:dyDescent="0.25">
      <c r="A3753" s="4"/>
      <c r="B3753" s="40" t="s">
        <v>177</v>
      </c>
      <c r="C3753" s="81">
        <v>43920</v>
      </c>
      <c r="D3753" s="40" t="s">
        <v>17</v>
      </c>
      <c r="E3753" s="40" t="s">
        <v>178</v>
      </c>
      <c r="F3753" s="40" t="s">
        <v>19</v>
      </c>
      <c r="G3753" s="40" t="s">
        <v>7193</v>
      </c>
      <c r="H3753" s="82" t="s">
        <v>7192</v>
      </c>
      <c r="I3753" s="40"/>
      <c r="J3753" s="83"/>
      <c r="K3753" s="3"/>
      <c r="L3753" s="3"/>
    </row>
    <row r="3754" spans="1:12" ht="62.5" x14ac:dyDescent="0.25">
      <c r="A3754" s="4"/>
      <c r="B3754" s="40" t="s">
        <v>177</v>
      </c>
      <c r="C3754" s="81">
        <v>43920</v>
      </c>
      <c r="D3754" s="40" t="s">
        <v>17</v>
      </c>
      <c r="E3754" s="40" t="s">
        <v>178</v>
      </c>
      <c r="F3754" s="40" t="s">
        <v>19</v>
      </c>
      <c r="G3754" s="40" t="s">
        <v>7194</v>
      </c>
      <c r="H3754" s="82" t="s">
        <v>7192</v>
      </c>
      <c r="I3754" s="40"/>
      <c r="J3754" s="83"/>
      <c r="K3754" s="3"/>
      <c r="L3754" s="3"/>
    </row>
    <row r="3755" spans="1:12" ht="87.5" x14ac:dyDescent="0.25">
      <c r="A3755" s="4"/>
      <c r="B3755" s="40" t="s">
        <v>177</v>
      </c>
      <c r="C3755" s="81">
        <v>43920</v>
      </c>
      <c r="D3755" s="40" t="s">
        <v>17</v>
      </c>
      <c r="E3755" s="40" t="s">
        <v>178</v>
      </c>
      <c r="F3755" s="40" t="s">
        <v>19</v>
      </c>
      <c r="G3755" s="40" t="s">
        <v>7195</v>
      </c>
      <c r="H3755" s="82" t="s">
        <v>7192</v>
      </c>
      <c r="I3755" s="40"/>
      <c r="J3755" s="83"/>
      <c r="K3755" s="3"/>
      <c r="L3755" s="3"/>
    </row>
    <row r="3756" spans="1:12" ht="100" x14ac:dyDescent="0.25">
      <c r="A3756" s="4"/>
      <c r="B3756" s="50" t="s">
        <v>177</v>
      </c>
      <c r="C3756" s="140">
        <v>43920</v>
      </c>
      <c r="D3756" s="50" t="s">
        <v>17</v>
      </c>
      <c r="E3756" s="50" t="s">
        <v>178</v>
      </c>
      <c r="F3756" s="40" t="s">
        <v>19</v>
      </c>
      <c r="G3756" s="40" t="s">
        <v>7196</v>
      </c>
      <c r="H3756" s="82" t="s">
        <v>7192</v>
      </c>
      <c r="I3756" s="40"/>
      <c r="J3756" s="83"/>
      <c r="K3756" s="3"/>
      <c r="L3756" s="3"/>
    </row>
    <row r="3757" spans="1:12" ht="62.5" x14ac:dyDescent="0.25">
      <c r="A3757" s="4"/>
      <c r="B3757" s="50" t="s">
        <v>177</v>
      </c>
      <c r="C3757" s="140">
        <v>43920</v>
      </c>
      <c r="D3757" s="50" t="s">
        <v>17</v>
      </c>
      <c r="E3757" s="50" t="s">
        <v>178</v>
      </c>
      <c r="F3757" s="40" t="s">
        <v>19</v>
      </c>
      <c r="G3757" s="40" t="s">
        <v>7197</v>
      </c>
      <c r="H3757" s="82" t="s">
        <v>7192</v>
      </c>
      <c r="I3757" s="40"/>
      <c r="J3757" s="83"/>
      <c r="K3757" s="12"/>
      <c r="L3757" s="12"/>
    </row>
    <row r="3758" spans="1:12" ht="112.5" x14ac:dyDescent="0.25">
      <c r="A3758" s="4"/>
      <c r="B3758" s="50" t="s">
        <v>177</v>
      </c>
      <c r="C3758" s="140">
        <v>43920</v>
      </c>
      <c r="D3758" s="50" t="s">
        <v>17</v>
      </c>
      <c r="E3758" s="50" t="s">
        <v>178</v>
      </c>
      <c r="F3758" s="40" t="s">
        <v>19</v>
      </c>
      <c r="G3758" s="40" t="s">
        <v>7198</v>
      </c>
      <c r="H3758" s="82" t="s">
        <v>7192</v>
      </c>
      <c r="I3758" s="40"/>
      <c r="J3758" s="83"/>
      <c r="K3758" s="12"/>
      <c r="L3758" s="12"/>
    </row>
    <row r="3759" spans="1:12" ht="75" x14ac:dyDescent="0.25">
      <c r="A3759" s="4"/>
      <c r="B3759" s="50" t="s">
        <v>177</v>
      </c>
      <c r="C3759" s="140">
        <v>43920</v>
      </c>
      <c r="D3759" s="50" t="s">
        <v>17</v>
      </c>
      <c r="E3759" s="50" t="s">
        <v>178</v>
      </c>
      <c r="F3759" s="40" t="s">
        <v>19</v>
      </c>
      <c r="G3759" s="40" t="s">
        <v>7199</v>
      </c>
      <c r="H3759" s="82" t="s">
        <v>7192</v>
      </c>
      <c r="I3759" s="40"/>
      <c r="J3759" s="83"/>
      <c r="K3759" s="12"/>
      <c r="L3759" s="12"/>
    </row>
    <row r="3760" spans="1:12" ht="87.5" x14ac:dyDescent="0.25">
      <c r="A3760" s="4"/>
      <c r="B3760" s="83" t="s">
        <v>177</v>
      </c>
      <c r="C3760" s="87">
        <v>43914</v>
      </c>
      <c r="D3760" s="83" t="s">
        <v>17</v>
      </c>
      <c r="E3760" s="83" t="s">
        <v>178</v>
      </c>
      <c r="F3760" s="40" t="s">
        <v>19</v>
      </c>
      <c r="G3760" s="40" t="s">
        <v>7200</v>
      </c>
      <c r="H3760" s="102" t="s">
        <v>7201</v>
      </c>
      <c r="I3760" s="159" t="s">
        <v>1072</v>
      </c>
      <c r="J3760" s="160" t="s">
        <v>7202</v>
      </c>
      <c r="K3760" s="12"/>
      <c r="L3760" s="12"/>
    </row>
    <row r="3761" spans="1:12" ht="87.5" x14ac:dyDescent="0.25">
      <c r="A3761" s="4"/>
      <c r="B3761" s="83" t="s">
        <v>177</v>
      </c>
      <c r="C3761" s="87">
        <v>43914</v>
      </c>
      <c r="D3761" s="83" t="s">
        <v>17</v>
      </c>
      <c r="E3761" s="83" t="s">
        <v>178</v>
      </c>
      <c r="F3761" s="40" t="s">
        <v>19</v>
      </c>
      <c r="G3761" s="40" t="s">
        <v>7203</v>
      </c>
      <c r="H3761" s="102" t="s">
        <v>7204</v>
      </c>
      <c r="I3761" s="159" t="s">
        <v>1072</v>
      </c>
      <c r="J3761" s="160" t="s">
        <v>7202</v>
      </c>
      <c r="K3761" s="3"/>
      <c r="L3761" s="3"/>
    </row>
    <row r="3762" spans="1:12" ht="87.5" x14ac:dyDescent="0.25">
      <c r="A3762" s="4"/>
      <c r="B3762" s="83" t="s">
        <v>177</v>
      </c>
      <c r="C3762" s="87">
        <v>43914</v>
      </c>
      <c r="D3762" s="83" t="s">
        <v>17</v>
      </c>
      <c r="E3762" s="83" t="s">
        <v>178</v>
      </c>
      <c r="F3762" s="40" t="s">
        <v>19</v>
      </c>
      <c r="G3762" s="40" t="s">
        <v>7205</v>
      </c>
      <c r="H3762" s="102" t="s">
        <v>7206</v>
      </c>
      <c r="I3762" s="159" t="s">
        <v>1072</v>
      </c>
      <c r="J3762" s="160" t="s">
        <v>7202</v>
      </c>
      <c r="K3762" s="3"/>
      <c r="L3762" s="3"/>
    </row>
    <row r="3763" spans="1:12" ht="112.5" x14ac:dyDescent="0.25">
      <c r="A3763" s="4"/>
      <c r="B3763" s="83" t="s">
        <v>177</v>
      </c>
      <c r="C3763" s="87">
        <v>43914</v>
      </c>
      <c r="D3763" s="83" t="s">
        <v>17</v>
      </c>
      <c r="E3763" s="83" t="s">
        <v>178</v>
      </c>
      <c r="F3763" s="40" t="s">
        <v>19</v>
      </c>
      <c r="G3763" s="40" t="s">
        <v>7207</v>
      </c>
      <c r="H3763" s="102" t="s">
        <v>7208</v>
      </c>
      <c r="I3763" s="159" t="s">
        <v>1072</v>
      </c>
      <c r="J3763" s="160" t="s">
        <v>7202</v>
      </c>
      <c r="K3763" s="3"/>
      <c r="L3763" s="3"/>
    </row>
    <row r="3764" spans="1:12" ht="87.5" x14ac:dyDescent="0.25">
      <c r="A3764" s="4"/>
      <c r="B3764" s="83" t="s">
        <v>177</v>
      </c>
      <c r="C3764" s="87">
        <v>43914</v>
      </c>
      <c r="D3764" s="83" t="s">
        <v>17</v>
      </c>
      <c r="E3764" s="83" t="s">
        <v>178</v>
      </c>
      <c r="F3764" s="40" t="s">
        <v>19</v>
      </c>
      <c r="G3764" s="40" t="s">
        <v>7209</v>
      </c>
      <c r="H3764" s="102" t="s">
        <v>7210</v>
      </c>
      <c r="I3764" s="159" t="s">
        <v>1072</v>
      </c>
      <c r="J3764" s="160" t="s">
        <v>7202</v>
      </c>
      <c r="K3764" s="3"/>
      <c r="L3764" s="3"/>
    </row>
    <row r="3765" spans="1:12" ht="87.5" x14ac:dyDescent="0.25">
      <c r="A3765" s="4"/>
      <c r="B3765" s="83" t="s">
        <v>177</v>
      </c>
      <c r="C3765" s="87">
        <v>43914</v>
      </c>
      <c r="D3765" s="83" t="s">
        <v>17</v>
      </c>
      <c r="E3765" s="83" t="s">
        <v>178</v>
      </c>
      <c r="F3765" s="40" t="s">
        <v>19</v>
      </c>
      <c r="G3765" s="40" t="s">
        <v>7211</v>
      </c>
      <c r="H3765" s="102" t="s">
        <v>7212</v>
      </c>
      <c r="I3765" s="159" t="s">
        <v>1072</v>
      </c>
      <c r="J3765" s="160" t="s">
        <v>7202</v>
      </c>
      <c r="K3765" s="3"/>
      <c r="L3765" s="3"/>
    </row>
    <row r="3766" spans="1:12" ht="87.5" x14ac:dyDescent="0.25">
      <c r="A3766" s="4"/>
      <c r="B3766" s="83" t="s">
        <v>177</v>
      </c>
      <c r="C3766" s="87">
        <v>43914</v>
      </c>
      <c r="D3766" s="83" t="s">
        <v>17</v>
      </c>
      <c r="E3766" s="83" t="s">
        <v>178</v>
      </c>
      <c r="F3766" s="40" t="s">
        <v>19</v>
      </c>
      <c r="G3766" s="40" t="s">
        <v>7213</v>
      </c>
      <c r="H3766" s="102" t="s">
        <v>7214</v>
      </c>
      <c r="I3766" s="159" t="s">
        <v>1072</v>
      </c>
      <c r="J3766" s="160" t="s">
        <v>7202</v>
      </c>
      <c r="K3766" s="3"/>
      <c r="L3766" s="3"/>
    </row>
    <row r="3767" spans="1:12" ht="50" x14ac:dyDescent="0.25">
      <c r="A3767" s="4"/>
      <c r="B3767" s="83" t="s">
        <v>177</v>
      </c>
      <c r="C3767" s="87">
        <v>43910</v>
      </c>
      <c r="D3767" s="83" t="s">
        <v>17</v>
      </c>
      <c r="E3767" s="40" t="s">
        <v>7215</v>
      </c>
      <c r="F3767" s="40" t="s">
        <v>19</v>
      </c>
      <c r="G3767" s="40" t="s">
        <v>7216</v>
      </c>
      <c r="H3767" s="102" t="s">
        <v>7217</v>
      </c>
      <c r="I3767" s="159" t="s">
        <v>1072</v>
      </c>
      <c r="J3767" s="160" t="s">
        <v>7202</v>
      </c>
      <c r="K3767" s="3"/>
      <c r="L3767" s="3"/>
    </row>
    <row r="3768" spans="1:12" ht="62.5" x14ac:dyDescent="0.25">
      <c r="A3768" s="4"/>
      <c r="B3768" s="40" t="s">
        <v>177</v>
      </c>
      <c r="C3768" s="81">
        <v>43909</v>
      </c>
      <c r="D3768" s="40" t="s">
        <v>17</v>
      </c>
      <c r="E3768" s="42" t="s">
        <v>178</v>
      </c>
      <c r="F3768" s="40" t="s">
        <v>19</v>
      </c>
      <c r="G3768" s="40" t="s">
        <v>7218</v>
      </c>
      <c r="H3768" s="82" t="s">
        <v>7219</v>
      </c>
      <c r="I3768" s="83"/>
      <c r="J3768" s="83"/>
      <c r="K3768" s="3"/>
      <c r="L3768" s="3"/>
    </row>
    <row r="3769" spans="1:12" ht="62.5" x14ac:dyDescent="0.25">
      <c r="A3769" s="4"/>
      <c r="B3769" s="40" t="s">
        <v>177</v>
      </c>
      <c r="C3769" s="52">
        <v>43909</v>
      </c>
      <c r="D3769" s="42" t="s">
        <v>17</v>
      </c>
      <c r="E3769" s="42" t="s">
        <v>178</v>
      </c>
      <c r="F3769" s="40" t="s">
        <v>19</v>
      </c>
      <c r="G3769" s="40" t="s">
        <v>7220</v>
      </c>
      <c r="H3769" s="82" t="s">
        <v>7219</v>
      </c>
      <c r="I3769" s="83"/>
      <c r="J3769" s="83"/>
      <c r="K3769" s="3"/>
      <c r="L3769" s="3"/>
    </row>
    <row r="3770" spans="1:12" ht="50" x14ac:dyDescent="0.25">
      <c r="A3770" s="4"/>
      <c r="B3770" s="83" t="s">
        <v>177</v>
      </c>
      <c r="C3770" s="55">
        <v>43909</v>
      </c>
      <c r="D3770" s="57" t="s">
        <v>17</v>
      </c>
      <c r="E3770" s="57" t="s">
        <v>178</v>
      </c>
      <c r="F3770" s="40" t="s">
        <v>19</v>
      </c>
      <c r="G3770" s="40" t="s">
        <v>7221</v>
      </c>
      <c r="H3770" s="102" t="s">
        <v>7217</v>
      </c>
      <c r="I3770" s="159" t="s">
        <v>1072</v>
      </c>
      <c r="J3770" s="160" t="s">
        <v>7202</v>
      </c>
      <c r="K3770" s="3"/>
      <c r="L3770" s="3"/>
    </row>
    <row r="3771" spans="1:12" ht="75" x14ac:dyDescent="0.25">
      <c r="A3771" s="4"/>
      <c r="B3771" s="83" t="s">
        <v>177</v>
      </c>
      <c r="C3771" s="87">
        <v>43907</v>
      </c>
      <c r="D3771" s="83" t="s">
        <v>17</v>
      </c>
      <c r="E3771" s="83" t="s">
        <v>178</v>
      </c>
      <c r="F3771" s="40" t="s">
        <v>19</v>
      </c>
      <c r="G3771" s="40" t="s">
        <v>7222</v>
      </c>
      <c r="H3771" s="102" t="s">
        <v>7223</v>
      </c>
      <c r="I3771" s="159" t="s">
        <v>1072</v>
      </c>
      <c r="J3771" s="160" t="s">
        <v>7202</v>
      </c>
      <c r="K3771" s="3"/>
      <c r="L3771" s="3"/>
    </row>
    <row r="3772" spans="1:12" ht="62.5" x14ac:dyDescent="0.25">
      <c r="A3772" s="4"/>
      <c r="B3772" s="40" t="s">
        <v>177</v>
      </c>
      <c r="C3772" s="87">
        <v>43906</v>
      </c>
      <c r="D3772" s="83" t="s">
        <v>17</v>
      </c>
      <c r="E3772" s="40" t="s">
        <v>178</v>
      </c>
      <c r="F3772" s="40" t="s">
        <v>108</v>
      </c>
      <c r="G3772" s="40" t="s">
        <v>7224</v>
      </c>
      <c r="H3772" s="82" t="s">
        <v>7225</v>
      </c>
      <c r="I3772" s="40" t="s">
        <v>1072</v>
      </c>
      <c r="J3772" s="105" t="s">
        <v>7202</v>
      </c>
      <c r="K3772" s="3"/>
      <c r="L3772" s="3"/>
    </row>
    <row r="3773" spans="1:12" ht="62.5" x14ac:dyDescent="0.25">
      <c r="A3773" s="4"/>
      <c r="B3773" s="40" t="s">
        <v>177</v>
      </c>
      <c r="C3773" s="87">
        <v>43906</v>
      </c>
      <c r="D3773" s="83" t="s">
        <v>17</v>
      </c>
      <c r="E3773" s="40" t="s">
        <v>178</v>
      </c>
      <c r="F3773" s="40" t="s">
        <v>19</v>
      </c>
      <c r="G3773" s="40" t="s">
        <v>7226</v>
      </c>
      <c r="H3773" s="82" t="s">
        <v>7225</v>
      </c>
      <c r="I3773" s="40"/>
      <c r="J3773" s="83"/>
      <c r="K3773" s="3"/>
      <c r="L3773" s="3"/>
    </row>
    <row r="3774" spans="1:12" ht="125" x14ac:dyDescent="0.25">
      <c r="A3774" s="4"/>
      <c r="B3774" s="14" t="s">
        <v>120</v>
      </c>
      <c r="C3774" s="88">
        <v>44048</v>
      </c>
      <c r="D3774" s="14" t="s">
        <v>17</v>
      </c>
      <c r="E3774" s="14" t="s">
        <v>121</v>
      </c>
      <c r="F3774" s="89" t="s">
        <v>147</v>
      </c>
      <c r="G3774" s="90" t="s">
        <v>7227</v>
      </c>
      <c r="H3774" s="31" t="s">
        <v>7228</v>
      </c>
      <c r="I3774" s="91"/>
      <c r="J3774" s="91"/>
      <c r="K3774" s="3"/>
      <c r="L3774" s="3"/>
    </row>
    <row r="3775" spans="1:12" ht="100" x14ac:dyDescent="0.25">
      <c r="A3775" s="4"/>
      <c r="B3775" s="14" t="s">
        <v>120</v>
      </c>
      <c r="C3775" s="88">
        <v>44029</v>
      </c>
      <c r="D3775" s="14" t="s">
        <v>17</v>
      </c>
      <c r="E3775" s="14" t="s">
        <v>43</v>
      </c>
      <c r="F3775" s="89" t="s">
        <v>23</v>
      </c>
      <c r="G3775" s="90" t="s">
        <v>7229</v>
      </c>
      <c r="H3775" s="31" t="s">
        <v>7230</v>
      </c>
      <c r="I3775" s="91"/>
      <c r="J3775" s="91"/>
      <c r="K3775" s="3"/>
      <c r="L3775" s="3"/>
    </row>
    <row r="3776" spans="1:12" ht="125" x14ac:dyDescent="0.25">
      <c r="A3776" s="4"/>
      <c r="B3776" s="14" t="s">
        <v>120</v>
      </c>
      <c r="C3776" s="88">
        <v>44028</v>
      </c>
      <c r="D3776" s="14" t="s">
        <v>17</v>
      </c>
      <c r="E3776" s="14" t="s">
        <v>6610</v>
      </c>
      <c r="F3776" s="89" t="s">
        <v>23</v>
      </c>
      <c r="G3776" s="90" t="s">
        <v>7231</v>
      </c>
      <c r="H3776" s="31" t="s">
        <v>7232</v>
      </c>
      <c r="I3776" s="91"/>
      <c r="J3776" s="91"/>
      <c r="K3776" s="3"/>
      <c r="L3776" s="3"/>
    </row>
    <row r="3777" spans="1:12" ht="125" x14ac:dyDescent="0.25">
      <c r="A3777" s="4"/>
      <c r="B3777" s="14" t="s">
        <v>120</v>
      </c>
      <c r="C3777" s="88">
        <v>44019</v>
      </c>
      <c r="D3777" s="14" t="s">
        <v>17</v>
      </c>
      <c r="E3777" s="14" t="s">
        <v>7233</v>
      </c>
      <c r="F3777" s="89" t="s">
        <v>23</v>
      </c>
      <c r="G3777" s="90" t="s">
        <v>7234</v>
      </c>
      <c r="H3777" s="31" t="s">
        <v>7235</v>
      </c>
      <c r="I3777" s="91"/>
      <c r="J3777" s="91"/>
      <c r="K3777" s="3"/>
      <c r="L3777" s="3"/>
    </row>
    <row r="3778" spans="1:12" ht="137.5" x14ac:dyDescent="0.25">
      <c r="A3778" s="4"/>
      <c r="B3778" s="14" t="s">
        <v>120</v>
      </c>
      <c r="C3778" s="88">
        <v>44014</v>
      </c>
      <c r="D3778" s="14" t="s">
        <v>17</v>
      </c>
      <c r="E3778" s="14" t="s">
        <v>6610</v>
      </c>
      <c r="F3778" s="89" t="s">
        <v>23</v>
      </c>
      <c r="G3778" s="90" t="s">
        <v>7236</v>
      </c>
      <c r="H3778" s="31" t="s">
        <v>7237</v>
      </c>
      <c r="I3778" s="91"/>
      <c r="J3778" s="91"/>
      <c r="K3778" s="3"/>
      <c r="L3778" s="3"/>
    </row>
    <row r="3779" spans="1:12" ht="75" x14ac:dyDescent="0.25">
      <c r="A3779" s="4"/>
      <c r="B3779" s="14" t="s">
        <v>120</v>
      </c>
      <c r="C3779" s="88">
        <v>44014</v>
      </c>
      <c r="D3779" s="14" t="s">
        <v>17</v>
      </c>
      <c r="E3779" s="14" t="s">
        <v>1084</v>
      </c>
      <c r="F3779" s="89" t="s">
        <v>23</v>
      </c>
      <c r="G3779" s="90" t="s">
        <v>7238</v>
      </c>
      <c r="H3779" s="31" t="s">
        <v>7239</v>
      </c>
      <c r="I3779" s="91"/>
      <c r="J3779" s="91"/>
      <c r="K3779" s="3"/>
      <c r="L3779" s="3"/>
    </row>
    <row r="3780" spans="1:12" ht="75" x14ac:dyDescent="0.25">
      <c r="A3780" s="4"/>
      <c r="B3780" s="14" t="s">
        <v>120</v>
      </c>
      <c r="C3780" s="88">
        <v>44014</v>
      </c>
      <c r="D3780" s="14" t="s">
        <v>17</v>
      </c>
      <c r="E3780" s="14" t="s">
        <v>2136</v>
      </c>
      <c r="F3780" s="89" t="s">
        <v>23</v>
      </c>
      <c r="G3780" s="90" t="s">
        <v>7240</v>
      </c>
      <c r="H3780" s="31" t="s">
        <v>7241</v>
      </c>
      <c r="I3780" s="91"/>
      <c r="J3780" s="91"/>
      <c r="K3780" s="3"/>
      <c r="L3780" s="3"/>
    </row>
    <row r="3781" spans="1:12" ht="212.5" x14ac:dyDescent="0.25">
      <c r="A3781" s="4"/>
      <c r="B3781" s="14" t="s">
        <v>120</v>
      </c>
      <c r="C3781" s="88">
        <v>44013</v>
      </c>
      <c r="D3781" s="14" t="s">
        <v>17</v>
      </c>
      <c r="E3781" s="14" t="s">
        <v>121</v>
      </c>
      <c r="F3781" s="89" t="s">
        <v>27</v>
      </c>
      <c r="G3781" s="90" t="s">
        <v>7242</v>
      </c>
      <c r="H3781" s="31" t="s">
        <v>7243</v>
      </c>
      <c r="I3781" s="91"/>
      <c r="J3781" s="91"/>
      <c r="K3781" s="3"/>
      <c r="L3781" s="3"/>
    </row>
    <row r="3782" spans="1:12" ht="162.5" x14ac:dyDescent="0.25">
      <c r="A3782" s="4"/>
      <c r="B3782" s="14" t="s">
        <v>120</v>
      </c>
      <c r="C3782" s="88">
        <v>44013</v>
      </c>
      <c r="D3782" s="14" t="s">
        <v>17</v>
      </c>
      <c r="E3782" s="14" t="s">
        <v>121</v>
      </c>
      <c r="F3782" s="89" t="s">
        <v>122</v>
      </c>
      <c r="G3782" s="90" t="s">
        <v>7244</v>
      </c>
      <c r="H3782" s="31" t="s">
        <v>7243</v>
      </c>
      <c r="I3782" s="91"/>
      <c r="J3782" s="91"/>
      <c r="K3782" s="3"/>
      <c r="L3782" s="3"/>
    </row>
    <row r="3783" spans="1:12" ht="62.5" x14ac:dyDescent="0.25">
      <c r="A3783" s="4"/>
      <c r="B3783" s="14" t="s">
        <v>120</v>
      </c>
      <c r="C3783" s="88">
        <v>44012</v>
      </c>
      <c r="D3783" s="14" t="s">
        <v>17</v>
      </c>
      <c r="E3783" s="14" t="s">
        <v>5685</v>
      </c>
      <c r="F3783" s="89" t="s">
        <v>27</v>
      </c>
      <c r="G3783" s="90" t="s">
        <v>7245</v>
      </c>
      <c r="H3783" s="31" t="s">
        <v>7246</v>
      </c>
      <c r="I3783" s="91"/>
      <c r="J3783" s="91"/>
      <c r="K3783" s="3"/>
      <c r="L3783" s="3"/>
    </row>
    <row r="3784" spans="1:12" ht="87.5" x14ac:dyDescent="0.25">
      <c r="A3784" s="4"/>
      <c r="B3784" s="14" t="s">
        <v>120</v>
      </c>
      <c r="C3784" s="88">
        <v>44012</v>
      </c>
      <c r="D3784" s="14" t="s">
        <v>17</v>
      </c>
      <c r="E3784" s="14" t="s">
        <v>7247</v>
      </c>
      <c r="F3784" s="89" t="s">
        <v>23</v>
      </c>
      <c r="G3784" s="90" t="s">
        <v>7248</v>
      </c>
      <c r="H3784" s="31" t="s">
        <v>7249</v>
      </c>
      <c r="I3784" s="91"/>
      <c r="J3784" s="91"/>
      <c r="K3784" s="3"/>
      <c r="L3784" s="3"/>
    </row>
    <row r="3785" spans="1:12" ht="112.5" x14ac:dyDescent="0.25">
      <c r="A3785" s="4"/>
      <c r="B3785" s="14" t="s">
        <v>120</v>
      </c>
      <c r="C3785" s="88">
        <v>44012</v>
      </c>
      <c r="D3785" s="14" t="s">
        <v>17</v>
      </c>
      <c r="E3785" s="14" t="s">
        <v>7250</v>
      </c>
      <c r="F3785" s="89" t="s">
        <v>19</v>
      </c>
      <c r="G3785" s="90" t="s">
        <v>7251</v>
      </c>
      <c r="H3785" s="31" t="s">
        <v>7252</v>
      </c>
      <c r="I3785" s="91"/>
      <c r="J3785" s="91"/>
      <c r="K3785" s="3"/>
      <c r="L3785" s="3"/>
    </row>
    <row r="3786" spans="1:12" ht="100" x14ac:dyDescent="0.25">
      <c r="A3786" s="4"/>
      <c r="B3786" s="14" t="s">
        <v>120</v>
      </c>
      <c r="C3786" s="88">
        <v>44008</v>
      </c>
      <c r="D3786" s="14" t="s">
        <v>17</v>
      </c>
      <c r="E3786" s="14" t="s">
        <v>1084</v>
      </c>
      <c r="F3786" s="89" t="s">
        <v>23</v>
      </c>
      <c r="G3786" s="90" t="s">
        <v>7253</v>
      </c>
      <c r="H3786" s="31" t="s">
        <v>7254</v>
      </c>
      <c r="I3786" s="91"/>
      <c r="J3786" s="91"/>
      <c r="K3786" s="3"/>
      <c r="L3786" s="3"/>
    </row>
    <row r="3787" spans="1:12" ht="100" x14ac:dyDescent="0.25">
      <c r="A3787" s="4"/>
      <c r="B3787" s="14" t="s">
        <v>120</v>
      </c>
      <c r="C3787" s="88">
        <v>44008</v>
      </c>
      <c r="D3787" s="14" t="s">
        <v>17</v>
      </c>
      <c r="E3787" s="14" t="s">
        <v>7250</v>
      </c>
      <c r="F3787" s="89" t="s">
        <v>19</v>
      </c>
      <c r="G3787" s="90" t="s">
        <v>7255</v>
      </c>
      <c r="H3787" s="31" t="s">
        <v>7256</v>
      </c>
      <c r="I3787" s="91"/>
      <c r="J3787" s="91"/>
      <c r="K3787" s="3"/>
      <c r="L3787" s="3"/>
    </row>
    <row r="3788" spans="1:12" ht="62.5" x14ac:dyDescent="0.25">
      <c r="A3788" s="4"/>
      <c r="B3788" s="24" t="s">
        <v>120</v>
      </c>
      <c r="C3788" s="98">
        <v>44006</v>
      </c>
      <c r="D3788" s="24" t="s">
        <v>57</v>
      </c>
      <c r="E3788" s="24" t="s">
        <v>43</v>
      </c>
      <c r="F3788" s="99" t="s">
        <v>23</v>
      </c>
      <c r="G3788" s="100" t="s">
        <v>7257</v>
      </c>
      <c r="H3788" s="101" t="s">
        <v>7258</v>
      </c>
      <c r="I3788" s="91"/>
      <c r="J3788" s="91"/>
      <c r="K3788" s="3"/>
      <c r="L3788" s="3"/>
    </row>
    <row r="3789" spans="1:12" ht="137.5" x14ac:dyDescent="0.25">
      <c r="A3789" s="4"/>
      <c r="B3789" s="14" t="s">
        <v>120</v>
      </c>
      <c r="C3789" s="88">
        <v>44005</v>
      </c>
      <c r="D3789" s="14" t="s">
        <v>17</v>
      </c>
      <c r="E3789" s="14" t="s">
        <v>7259</v>
      </c>
      <c r="F3789" s="89" t="s">
        <v>23</v>
      </c>
      <c r="G3789" s="90" t="s">
        <v>7260</v>
      </c>
      <c r="H3789" s="31" t="s">
        <v>7261</v>
      </c>
      <c r="I3789" s="91"/>
      <c r="J3789" s="91"/>
      <c r="K3789" s="3"/>
      <c r="L3789" s="3"/>
    </row>
    <row r="3790" spans="1:12" ht="87.5" x14ac:dyDescent="0.25">
      <c r="A3790" s="4"/>
      <c r="B3790" s="14" t="s">
        <v>120</v>
      </c>
      <c r="C3790" s="88">
        <v>44000</v>
      </c>
      <c r="D3790" s="14" t="s">
        <v>17</v>
      </c>
      <c r="E3790" s="14" t="s">
        <v>1084</v>
      </c>
      <c r="F3790" s="89" t="s">
        <v>23</v>
      </c>
      <c r="G3790" s="90" t="s">
        <v>7262</v>
      </c>
      <c r="H3790" s="31" t="s">
        <v>7263</v>
      </c>
      <c r="I3790" s="91"/>
      <c r="J3790" s="91"/>
      <c r="K3790" s="3"/>
      <c r="L3790" s="3"/>
    </row>
    <row r="3791" spans="1:12" ht="112.5" x14ac:dyDescent="0.25">
      <c r="A3791" s="4"/>
      <c r="B3791" s="14" t="s">
        <v>120</v>
      </c>
      <c r="C3791" s="88">
        <v>43999</v>
      </c>
      <c r="D3791" s="14" t="s">
        <v>17</v>
      </c>
      <c r="E3791" s="14" t="s">
        <v>2136</v>
      </c>
      <c r="F3791" s="89" t="s">
        <v>23</v>
      </c>
      <c r="G3791" s="90" t="s">
        <v>7264</v>
      </c>
      <c r="H3791" s="31" t="s">
        <v>7265</v>
      </c>
      <c r="I3791" s="91"/>
      <c r="J3791" s="91"/>
      <c r="K3791" s="3"/>
      <c r="L3791" s="3"/>
    </row>
    <row r="3792" spans="1:12" ht="87.5" x14ac:dyDescent="0.25">
      <c r="A3792" s="4"/>
      <c r="B3792" s="14" t="s">
        <v>120</v>
      </c>
      <c r="C3792" s="88">
        <v>43999</v>
      </c>
      <c r="D3792" s="14" t="s">
        <v>17</v>
      </c>
      <c r="E3792" s="14" t="s">
        <v>3645</v>
      </c>
      <c r="F3792" s="89" t="s">
        <v>23</v>
      </c>
      <c r="G3792" s="90" t="s">
        <v>7266</v>
      </c>
      <c r="H3792" s="31" t="s">
        <v>7267</v>
      </c>
      <c r="I3792" s="91"/>
      <c r="J3792" s="91"/>
      <c r="K3792" s="3"/>
      <c r="L3792" s="3"/>
    </row>
    <row r="3793" spans="1:12" ht="137.5" x14ac:dyDescent="0.25">
      <c r="A3793" s="4"/>
      <c r="B3793" s="14" t="s">
        <v>120</v>
      </c>
      <c r="C3793" s="88">
        <v>43998</v>
      </c>
      <c r="D3793" s="14" t="s">
        <v>17</v>
      </c>
      <c r="E3793" s="14" t="s">
        <v>121</v>
      </c>
      <c r="F3793" s="89" t="s">
        <v>27</v>
      </c>
      <c r="G3793" s="90" t="s">
        <v>7268</v>
      </c>
      <c r="H3793" s="31" t="s">
        <v>7269</v>
      </c>
      <c r="I3793" s="91"/>
      <c r="J3793" s="91"/>
      <c r="K3793" s="3"/>
      <c r="L3793" s="3"/>
    </row>
    <row r="3794" spans="1:12" ht="75" x14ac:dyDescent="0.25">
      <c r="A3794" s="4"/>
      <c r="B3794" s="24" t="s">
        <v>120</v>
      </c>
      <c r="C3794" s="98">
        <v>43997</v>
      </c>
      <c r="D3794" s="24" t="s">
        <v>57</v>
      </c>
      <c r="E3794" s="24" t="s">
        <v>43</v>
      </c>
      <c r="F3794" s="99" t="s">
        <v>23</v>
      </c>
      <c r="G3794" s="100" t="s">
        <v>7270</v>
      </c>
      <c r="H3794" s="101" t="s">
        <v>7271</v>
      </c>
      <c r="I3794" s="91"/>
      <c r="J3794" s="91"/>
      <c r="K3794" s="3"/>
      <c r="L3794" s="3"/>
    </row>
    <row r="3795" spans="1:12" ht="50" x14ac:dyDescent="0.25">
      <c r="A3795" s="4"/>
      <c r="B3795" s="24" t="s">
        <v>120</v>
      </c>
      <c r="C3795" s="98">
        <v>43997</v>
      </c>
      <c r="D3795" s="24" t="s">
        <v>57</v>
      </c>
      <c r="E3795" s="24" t="s">
        <v>1272</v>
      </c>
      <c r="F3795" s="99" t="s">
        <v>27</v>
      </c>
      <c r="G3795" s="100" t="s">
        <v>7272</v>
      </c>
      <c r="H3795" s="101" t="s">
        <v>7273</v>
      </c>
      <c r="I3795" s="91"/>
      <c r="J3795" s="91"/>
      <c r="K3795" s="3"/>
      <c r="L3795" s="3"/>
    </row>
    <row r="3796" spans="1:12" ht="75" x14ac:dyDescent="0.25">
      <c r="A3796" s="4"/>
      <c r="B3796" s="24" t="s">
        <v>120</v>
      </c>
      <c r="C3796" s="98">
        <v>43997</v>
      </c>
      <c r="D3796" s="24" t="s">
        <v>57</v>
      </c>
      <c r="E3796" s="24" t="s">
        <v>1272</v>
      </c>
      <c r="F3796" s="99" t="s">
        <v>27</v>
      </c>
      <c r="G3796" s="100" t="s">
        <v>7274</v>
      </c>
      <c r="H3796" s="101" t="s">
        <v>7275</v>
      </c>
      <c r="I3796" s="91"/>
      <c r="J3796" s="20"/>
      <c r="K3796" s="3"/>
      <c r="L3796" s="3"/>
    </row>
    <row r="3797" spans="1:12" ht="75" x14ac:dyDescent="0.25">
      <c r="A3797" s="4"/>
      <c r="B3797" s="24" t="s">
        <v>120</v>
      </c>
      <c r="C3797" s="98">
        <v>43997</v>
      </c>
      <c r="D3797" s="24" t="s">
        <v>57</v>
      </c>
      <c r="E3797" s="24" t="s">
        <v>1272</v>
      </c>
      <c r="F3797" s="99" t="s">
        <v>27</v>
      </c>
      <c r="G3797" s="100" t="s">
        <v>7276</v>
      </c>
      <c r="H3797" s="101" t="s">
        <v>7277</v>
      </c>
      <c r="I3797" s="91"/>
      <c r="J3797" s="20"/>
      <c r="K3797" s="3"/>
      <c r="L3797" s="3"/>
    </row>
    <row r="3798" spans="1:12" ht="75" x14ac:dyDescent="0.25">
      <c r="A3798" s="4"/>
      <c r="B3798" s="24" t="s">
        <v>120</v>
      </c>
      <c r="C3798" s="98">
        <v>43997</v>
      </c>
      <c r="D3798" s="24" t="s">
        <v>57</v>
      </c>
      <c r="E3798" s="24" t="s">
        <v>1084</v>
      </c>
      <c r="F3798" s="99" t="s">
        <v>27</v>
      </c>
      <c r="G3798" s="100" t="s">
        <v>7278</v>
      </c>
      <c r="H3798" s="101" t="s">
        <v>7279</v>
      </c>
      <c r="I3798" s="91"/>
      <c r="J3798" s="20"/>
      <c r="K3798" s="3"/>
      <c r="L3798" s="3"/>
    </row>
    <row r="3799" spans="1:12" ht="87.5" x14ac:dyDescent="0.25">
      <c r="A3799" s="4"/>
      <c r="B3799" s="24" t="s">
        <v>120</v>
      </c>
      <c r="C3799" s="98">
        <v>43997</v>
      </c>
      <c r="D3799" s="24" t="s">
        <v>57</v>
      </c>
      <c r="E3799" s="24" t="s">
        <v>6610</v>
      </c>
      <c r="F3799" s="99" t="s">
        <v>27</v>
      </c>
      <c r="G3799" s="100" t="s">
        <v>7280</v>
      </c>
      <c r="H3799" s="101" t="s">
        <v>7281</v>
      </c>
      <c r="I3799" s="91"/>
      <c r="J3799" s="20"/>
      <c r="K3799" s="3"/>
      <c r="L3799" s="3"/>
    </row>
    <row r="3800" spans="1:12" ht="137.5" x14ac:dyDescent="0.25">
      <c r="A3800" s="4"/>
      <c r="B3800" s="24" t="s">
        <v>120</v>
      </c>
      <c r="C3800" s="98">
        <v>43997</v>
      </c>
      <c r="D3800" s="24" t="s">
        <v>57</v>
      </c>
      <c r="E3800" s="24" t="s">
        <v>6610</v>
      </c>
      <c r="F3800" s="99" t="s">
        <v>27</v>
      </c>
      <c r="G3800" s="100" t="s">
        <v>7282</v>
      </c>
      <c r="H3800" s="101" t="s">
        <v>7283</v>
      </c>
      <c r="I3800" s="91"/>
      <c r="J3800" s="20"/>
      <c r="K3800" s="3"/>
      <c r="L3800" s="3"/>
    </row>
    <row r="3801" spans="1:12" ht="112.5" x14ac:dyDescent="0.25">
      <c r="A3801" s="4"/>
      <c r="B3801" s="24" t="s">
        <v>120</v>
      </c>
      <c r="C3801" s="98">
        <v>43997</v>
      </c>
      <c r="D3801" s="24" t="s">
        <v>57</v>
      </c>
      <c r="E3801" s="24" t="s">
        <v>6610</v>
      </c>
      <c r="F3801" s="99" t="s">
        <v>27</v>
      </c>
      <c r="G3801" s="100" t="s">
        <v>7284</v>
      </c>
      <c r="H3801" s="101" t="s">
        <v>7285</v>
      </c>
      <c r="I3801" s="91"/>
      <c r="J3801" s="20"/>
      <c r="K3801" s="3"/>
      <c r="L3801" s="3"/>
    </row>
    <row r="3802" spans="1:12" ht="112.5" x14ac:dyDescent="0.25">
      <c r="A3802" s="4"/>
      <c r="B3802" s="24" t="s">
        <v>120</v>
      </c>
      <c r="C3802" s="98">
        <v>43997</v>
      </c>
      <c r="D3802" s="24" t="s">
        <v>57</v>
      </c>
      <c r="E3802" s="24" t="s">
        <v>6610</v>
      </c>
      <c r="F3802" s="99" t="s">
        <v>23</v>
      </c>
      <c r="G3802" s="100" t="s">
        <v>7286</v>
      </c>
      <c r="H3802" s="101" t="s">
        <v>7287</v>
      </c>
      <c r="I3802" s="91"/>
      <c r="J3802" s="20"/>
      <c r="K3802" s="3"/>
      <c r="L3802" s="3"/>
    </row>
    <row r="3803" spans="1:12" ht="162.5" x14ac:dyDescent="0.25">
      <c r="A3803" s="4"/>
      <c r="B3803" s="24" t="s">
        <v>120</v>
      </c>
      <c r="C3803" s="98">
        <v>43993</v>
      </c>
      <c r="D3803" s="24" t="s">
        <v>57</v>
      </c>
      <c r="E3803" s="24" t="s">
        <v>2136</v>
      </c>
      <c r="F3803" s="99" t="s">
        <v>23</v>
      </c>
      <c r="G3803" s="100" t="s">
        <v>7288</v>
      </c>
      <c r="H3803" s="139" t="s">
        <v>7289</v>
      </c>
      <c r="I3803" s="91"/>
      <c r="J3803" s="91"/>
      <c r="K3803" s="3"/>
      <c r="L3803" s="3"/>
    </row>
    <row r="3804" spans="1:12" ht="137.5" x14ac:dyDescent="0.25">
      <c r="A3804" s="4"/>
      <c r="B3804" s="24" t="s">
        <v>120</v>
      </c>
      <c r="C3804" s="98">
        <v>43992</v>
      </c>
      <c r="D3804" s="24" t="s">
        <v>57</v>
      </c>
      <c r="E3804" s="24" t="s">
        <v>43</v>
      </c>
      <c r="F3804" s="99" t="s">
        <v>23</v>
      </c>
      <c r="G3804" s="100" t="s">
        <v>7290</v>
      </c>
      <c r="H3804" s="139" t="s">
        <v>7291</v>
      </c>
      <c r="I3804" s="91"/>
      <c r="J3804" s="91"/>
      <c r="K3804" s="3"/>
      <c r="L3804" s="3"/>
    </row>
    <row r="3805" spans="1:12" ht="62.5" x14ac:dyDescent="0.25">
      <c r="A3805" s="4"/>
      <c r="B3805" s="24" t="s">
        <v>120</v>
      </c>
      <c r="C3805" s="98">
        <v>43992</v>
      </c>
      <c r="D3805" s="24" t="s">
        <v>57</v>
      </c>
      <c r="E3805" s="24" t="s">
        <v>43</v>
      </c>
      <c r="F3805" s="99" t="s">
        <v>210</v>
      </c>
      <c r="G3805" s="100" t="s">
        <v>7292</v>
      </c>
      <c r="H3805" s="139" t="s">
        <v>7291</v>
      </c>
      <c r="I3805" s="91"/>
      <c r="J3805" s="91"/>
      <c r="K3805" s="4"/>
      <c r="L3805" s="4"/>
    </row>
    <row r="3806" spans="1:12" ht="137.5" x14ac:dyDescent="0.25">
      <c r="A3806" s="4"/>
      <c r="B3806" s="24" t="s">
        <v>120</v>
      </c>
      <c r="C3806" s="98">
        <v>43992</v>
      </c>
      <c r="D3806" s="24" t="s">
        <v>57</v>
      </c>
      <c r="E3806" s="24" t="s">
        <v>1084</v>
      </c>
      <c r="F3806" s="99" t="s">
        <v>23</v>
      </c>
      <c r="G3806" s="100" t="s">
        <v>7293</v>
      </c>
      <c r="H3806" s="139" t="s">
        <v>7294</v>
      </c>
      <c r="I3806" s="91"/>
      <c r="J3806" s="91"/>
      <c r="K3806" s="4"/>
      <c r="L3806" s="4"/>
    </row>
    <row r="3807" spans="1:12" ht="162.5" x14ac:dyDescent="0.25">
      <c r="A3807" s="4"/>
      <c r="B3807" s="45" t="s">
        <v>120</v>
      </c>
      <c r="C3807" s="94">
        <v>43984</v>
      </c>
      <c r="D3807" s="45" t="s">
        <v>57</v>
      </c>
      <c r="E3807" s="45" t="s">
        <v>43</v>
      </c>
      <c r="F3807" s="45" t="s">
        <v>23</v>
      </c>
      <c r="G3807" s="45" t="s">
        <v>7295</v>
      </c>
      <c r="H3807" s="95" t="s">
        <v>7296</v>
      </c>
      <c r="I3807" s="86"/>
      <c r="J3807" s="86"/>
      <c r="K3807" s="4"/>
      <c r="L3807" s="4"/>
    </row>
    <row r="3808" spans="1:12" ht="87.5" x14ac:dyDescent="0.25">
      <c r="A3808" s="4"/>
      <c r="B3808" s="40" t="s">
        <v>120</v>
      </c>
      <c r="C3808" s="92">
        <v>43984</v>
      </c>
      <c r="D3808" s="40" t="s">
        <v>17</v>
      </c>
      <c r="E3808" s="40" t="s">
        <v>7250</v>
      </c>
      <c r="F3808" s="40" t="s">
        <v>19</v>
      </c>
      <c r="G3808" s="40" t="s">
        <v>7297</v>
      </c>
      <c r="H3808" s="93" t="s">
        <v>7298</v>
      </c>
      <c r="I3808" s="86"/>
      <c r="J3808" s="86"/>
      <c r="K3808" s="4"/>
      <c r="L3808" s="4"/>
    </row>
    <row r="3809" spans="1:12" ht="87.5" x14ac:dyDescent="0.25">
      <c r="A3809" s="4"/>
      <c r="B3809" s="40" t="s">
        <v>120</v>
      </c>
      <c r="C3809" s="92">
        <v>43984</v>
      </c>
      <c r="D3809" s="40" t="s">
        <v>17</v>
      </c>
      <c r="E3809" s="40" t="s">
        <v>7250</v>
      </c>
      <c r="F3809" s="40" t="s">
        <v>19</v>
      </c>
      <c r="G3809" s="40" t="s">
        <v>7299</v>
      </c>
      <c r="H3809" s="93" t="s">
        <v>7300</v>
      </c>
      <c r="I3809" s="86"/>
      <c r="J3809" s="86"/>
      <c r="K3809" s="4"/>
      <c r="L3809" s="4"/>
    </row>
    <row r="3810" spans="1:12" ht="187.5" x14ac:dyDescent="0.25">
      <c r="A3810" s="4"/>
      <c r="B3810" s="40" t="s">
        <v>120</v>
      </c>
      <c r="C3810" s="92">
        <v>43973</v>
      </c>
      <c r="D3810" s="40" t="s">
        <v>17</v>
      </c>
      <c r="E3810" s="40" t="s">
        <v>170</v>
      </c>
      <c r="F3810" s="40" t="s">
        <v>23</v>
      </c>
      <c r="G3810" s="40" t="s">
        <v>7301</v>
      </c>
      <c r="H3810" s="93" t="s">
        <v>7302</v>
      </c>
      <c r="I3810" s="86"/>
      <c r="J3810" s="86"/>
      <c r="K3810" s="4"/>
      <c r="L3810" s="4"/>
    </row>
    <row r="3811" spans="1:12" ht="125" x14ac:dyDescent="0.25">
      <c r="A3811" s="4"/>
      <c r="B3811" s="40" t="s">
        <v>120</v>
      </c>
      <c r="C3811" s="92">
        <v>43973</v>
      </c>
      <c r="D3811" s="40" t="s">
        <v>17</v>
      </c>
      <c r="E3811" s="40" t="s">
        <v>170</v>
      </c>
      <c r="F3811" s="40" t="s">
        <v>23</v>
      </c>
      <c r="G3811" s="40" t="s">
        <v>7303</v>
      </c>
      <c r="H3811" s="93" t="s">
        <v>7304</v>
      </c>
      <c r="I3811" s="86"/>
      <c r="J3811" s="86"/>
      <c r="K3811" s="4"/>
      <c r="L3811" s="4"/>
    </row>
    <row r="3812" spans="1:12" ht="87.5" x14ac:dyDescent="0.25">
      <c r="A3812" s="4"/>
      <c r="B3812" s="45" t="s">
        <v>120</v>
      </c>
      <c r="C3812" s="94">
        <v>43971</v>
      </c>
      <c r="D3812" s="45" t="s">
        <v>57</v>
      </c>
      <c r="E3812" s="45" t="s">
        <v>170</v>
      </c>
      <c r="F3812" s="45" t="s">
        <v>23</v>
      </c>
      <c r="G3812" s="45" t="s">
        <v>7305</v>
      </c>
      <c r="H3812" s="95" t="s">
        <v>7306</v>
      </c>
      <c r="I3812" s="86"/>
      <c r="J3812" s="86"/>
      <c r="K3812" s="4"/>
      <c r="L3812" s="4"/>
    </row>
    <row r="3813" spans="1:12" ht="87.5" x14ac:dyDescent="0.25">
      <c r="A3813" s="3"/>
      <c r="B3813" s="45" t="s">
        <v>120</v>
      </c>
      <c r="C3813" s="94">
        <v>43971</v>
      </c>
      <c r="D3813" s="45" t="s">
        <v>57</v>
      </c>
      <c r="E3813" s="45" t="s">
        <v>170</v>
      </c>
      <c r="F3813" s="45" t="s">
        <v>23</v>
      </c>
      <c r="G3813" s="45" t="s">
        <v>7307</v>
      </c>
      <c r="H3813" s="95" t="s">
        <v>7308</v>
      </c>
      <c r="I3813" s="86"/>
      <c r="J3813" s="86"/>
      <c r="K3813" s="4"/>
      <c r="L3813" s="4"/>
    </row>
    <row r="3814" spans="1:12" ht="75" x14ac:dyDescent="0.25">
      <c r="A3814" s="3"/>
      <c r="B3814" s="40" t="s">
        <v>120</v>
      </c>
      <c r="C3814" s="92">
        <v>43970</v>
      </c>
      <c r="D3814" s="40" t="s">
        <v>17</v>
      </c>
      <c r="E3814" s="40" t="s">
        <v>1272</v>
      </c>
      <c r="F3814" s="40" t="s">
        <v>23</v>
      </c>
      <c r="G3814" s="40" t="s">
        <v>7309</v>
      </c>
      <c r="H3814" s="93" t="s">
        <v>7310</v>
      </c>
      <c r="I3814" s="86"/>
      <c r="J3814" s="86"/>
      <c r="K3814" s="4"/>
      <c r="L3814" s="4"/>
    </row>
    <row r="3815" spans="1:12" ht="175" x14ac:dyDescent="0.25">
      <c r="A3815" s="3"/>
      <c r="B3815" s="40" t="s">
        <v>120</v>
      </c>
      <c r="C3815" s="92">
        <v>43965</v>
      </c>
      <c r="D3815" s="40" t="s">
        <v>17</v>
      </c>
      <c r="E3815" s="40" t="s">
        <v>3820</v>
      </c>
      <c r="F3815" s="40" t="s">
        <v>23</v>
      </c>
      <c r="G3815" s="40" t="s">
        <v>7311</v>
      </c>
      <c r="H3815" s="93" t="s">
        <v>7312</v>
      </c>
      <c r="I3815" s="86"/>
      <c r="J3815" s="86"/>
      <c r="K3815" s="3"/>
      <c r="L3815" s="3"/>
    </row>
    <row r="3816" spans="1:12" ht="150" x14ac:dyDescent="0.25">
      <c r="A3816" s="3"/>
      <c r="B3816" s="45" t="s">
        <v>120</v>
      </c>
      <c r="C3816" s="94">
        <v>43964</v>
      </c>
      <c r="D3816" s="45" t="s">
        <v>57</v>
      </c>
      <c r="E3816" s="45" t="s">
        <v>43</v>
      </c>
      <c r="F3816" s="45" t="s">
        <v>23</v>
      </c>
      <c r="G3816" s="45" t="s">
        <v>7313</v>
      </c>
      <c r="H3816" s="95" t="s">
        <v>7314</v>
      </c>
      <c r="I3816" s="86"/>
      <c r="J3816" s="86"/>
      <c r="K3816" s="12"/>
      <c r="L3816" s="12"/>
    </row>
    <row r="3817" spans="1:12" ht="137.5" x14ac:dyDescent="0.25">
      <c r="A3817" s="3"/>
      <c r="B3817" s="45" t="s">
        <v>120</v>
      </c>
      <c r="C3817" s="94">
        <v>43964</v>
      </c>
      <c r="D3817" s="45" t="s">
        <v>57</v>
      </c>
      <c r="E3817" s="45" t="s">
        <v>7315</v>
      </c>
      <c r="F3817" s="45" t="s">
        <v>23</v>
      </c>
      <c r="G3817" s="45" t="s">
        <v>7316</v>
      </c>
      <c r="H3817" s="95" t="s">
        <v>7317</v>
      </c>
      <c r="I3817" s="86"/>
      <c r="J3817" s="86"/>
      <c r="K3817" s="12"/>
      <c r="L3817" s="12"/>
    </row>
    <row r="3818" spans="1:12" ht="62.5" x14ac:dyDescent="0.25">
      <c r="A3818" s="3"/>
      <c r="B3818" s="45" t="s">
        <v>120</v>
      </c>
      <c r="C3818" s="94">
        <v>43963</v>
      </c>
      <c r="D3818" s="45" t="s">
        <v>57</v>
      </c>
      <c r="E3818" s="45" t="s">
        <v>121</v>
      </c>
      <c r="F3818" s="45" t="s">
        <v>63</v>
      </c>
      <c r="G3818" s="45" t="s">
        <v>7318</v>
      </c>
      <c r="H3818" s="95" t="s">
        <v>7319</v>
      </c>
      <c r="I3818" s="86"/>
      <c r="J3818" s="86"/>
      <c r="K3818" s="3"/>
      <c r="L3818" s="3"/>
    </row>
    <row r="3819" spans="1:12" ht="137.5" x14ac:dyDescent="0.25">
      <c r="A3819" s="3"/>
      <c r="B3819" s="45" t="s">
        <v>120</v>
      </c>
      <c r="C3819" s="94">
        <v>43963</v>
      </c>
      <c r="D3819" s="45" t="s">
        <v>57</v>
      </c>
      <c r="E3819" s="45" t="s">
        <v>170</v>
      </c>
      <c r="F3819" s="45" t="s">
        <v>23</v>
      </c>
      <c r="G3819" s="45" t="s">
        <v>7320</v>
      </c>
      <c r="H3819" s="95" t="s">
        <v>7321</v>
      </c>
      <c r="I3819" s="86"/>
      <c r="J3819" s="86"/>
      <c r="K3819" s="3"/>
      <c r="L3819" s="3"/>
    </row>
    <row r="3820" spans="1:12" ht="62.5" x14ac:dyDescent="0.25">
      <c r="A3820" s="3"/>
      <c r="B3820" s="40" t="s">
        <v>120</v>
      </c>
      <c r="C3820" s="92">
        <v>43962</v>
      </c>
      <c r="D3820" s="40" t="s">
        <v>57</v>
      </c>
      <c r="E3820" s="40" t="s">
        <v>170</v>
      </c>
      <c r="F3820" s="40" t="s">
        <v>23</v>
      </c>
      <c r="G3820" s="40" t="s">
        <v>7322</v>
      </c>
      <c r="H3820" s="93" t="s">
        <v>7323</v>
      </c>
      <c r="I3820" s="86"/>
      <c r="J3820" s="86"/>
      <c r="K3820" s="3"/>
      <c r="L3820" s="3"/>
    </row>
    <row r="3821" spans="1:12" ht="37.5" x14ac:dyDescent="0.25">
      <c r="A3821" s="3"/>
      <c r="B3821" s="40" t="s">
        <v>120</v>
      </c>
      <c r="C3821" s="92">
        <v>43962</v>
      </c>
      <c r="D3821" s="40" t="s">
        <v>17</v>
      </c>
      <c r="E3821" s="40" t="s">
        <v>2136</v>
      </c>
      <c r="F3821" s="40" t="s">
        <v>23</v>
      </c>
      <c r="G3821" s="40" t="s">
        <v>7324</v>
      </c>
      <c r="H3821" s="93" t="s">
        <v>7325</v>
      </c>
      <c r="I3821" s="86"/>
      <c r="J3821" s="86"/>
      <c r="K3821" s="3"/>
      <c r="L3821" s="3"/>
    </row>
    <row r="3822" spans="1:12" ht="112.5" x14ac:dyDescent="0.25">
      <c r="A3822" s="3"/>
      <c r="B3822" s="40" t="s">
        <v>120</v>
      </c>
      <c r="C3822" s="92">
        <v>43962</v>
      </c>
      <c r="D3822" s="40" t="s">
        <v>17</v>
      </c>
      <c r="E3822" s="40" t="s">
        <v>7250</v>
      </c>
      <c r="F3822" s="40" t="s">
        <v>19</v>
      </c>
      <c r="G3822" s="40" t="s">
        <v>7326</v>
      </c>
      <c r="H3822" s="93" t="s">
        <v>7327</v>
      </c>
      <c r="I3822" s="86"/>
      <c r="J3822" s="86"/>
      <c r="K3822" s="3"/>
      <c r="L3822" s="3"/>
    </row>
    <row r="3823" spans="1:12" ht="75" x14ac:dyDescent="0.25">
      <c r="A3823" s="3"/>
      <c r="B3823" s="40" t="s">
        <v>120</v>
      </c>
      <c r="C3823" s="92">
        <v>43959</v>
      </c>
      <c r="D3823" s="40" t="s">
        <v>17</v>
      </c>
      <c r="E3823" s="40" t="s">
        <v>7328</v>
      </c>
      <c r="F3823" s="40" t="s">
        <v>23</v>
      </c>
      <c r="G3823" s="40" t="s">
        <v>7329</v>
      </c>
      <c r="H3823" s="93" t="s">
        <v>7330</v>
      </c>
      <c r="I3823" s="86"/>
      <c r="J3823" s="86"/>
      <c r="K3823" s="3"/>
      <c r="L3823" s="3"/>
    </row>
    <row r="3824" spans="1:12" ht="75" x14ac:dyDescent="0.25">
      <c r="A3824" s="3"/>
      <c r="B3824" s="40" t="s">
        <v>120</v>
      </c>
      <c r="C3824" s="92">
        <v>43959</v>
      </c>
      <c r="D3824" s="40" t="s">
        <v>17</v>
      </c>
      <c r="E3824" s="40" t="s">
        <v>121</v>
      </c>
      <c r="F3824" s="40" t="s">
        <v>1632</v>
      </c>
      <c r="G3824" s="40" t="s">
        <v>7331</v>
      </c>
      <c r="H3824" s="93" t="s">
        <v>7332</v>
      </c>
      <c r="I3824" s="86"/>
      <c r="J3824" s="86"/>
      <c r="K3824" s="12"/>
      <c r="L3824" s="12"/>
    </row>
    <row r="3825" spans="1:12" ht="75" x14ac:dyDescent="0.25">
      <c r="A3825" s="3"/>
      <c r="B3825" s="45" t="s">
        <v>120</v>
      </c>
      <c r="C3825" s="94">
        <v>43958</v>
      </c>
      <c r="D3825" s="45" t="s">
        <v>57</v>
      </c>
      <c r="E3825" s="45" t="s">
        <v>7250</v>
      </c>
      <c r="F3825" s="45" t="s">
        <v>19</v>
      </c>
      <c r="G3825" s="45" t="s">
        <v>7333</v>
      </c>
      <c r="H3825" s="95" t="s">
        <v>7334</v>
      </c>
      <c r="I3825" s="86"/>
      <c r="J3825" s="86"/>
      <c r="K3825" s="12"/>
      <c r="L3825" s="12"/>
    </row>
    <row r="3826" spans="1:12" ht="137.5" x14ac:dyDescent="0.25">
      <c r="A3826" s="3"/>
      <c r="B3826" s="45" t="s">
        <v>120</v>
      </c>
      <c r="C3826" s="94">
        <v>43958</v>
      </c>
      <c r="D3826" s="45" t="s">
        <v>57</v>
      </c>
      <c r="E3826" s="45" t="s">
        <v>170</v>
      </c>
      <c r="F3826" s="45" t="s">
        <v>23</v>
      </c>
      <c r="G3826" s="45" t="s">
        <v>7335</v>
      </c>
      <c r="H3826" s="95" t="s">
        <v>7336</v>
      </c>
      <c r="I3826" s="86"/>
      <c r="J3826" s="86"/>
      <c r="K3826" s="12"/>
      <c r="L3826" s="12"/>
    </row>
    <row r="3827" spans="1:12" ht="50" x14ac:dyDescent="0.25">
      <c r="A3827" s="3"/>
      <c r="B3827" s="40" t="s">
        <v>120</v>
      </c>
      <c r="C3827" s="92">
        <v>43956</v>
      </c>
      <c r="D3827" s="40" t="s">
        <v>17</v>
      </c>
      <c r="E3827" s="40" t="s">
        <v>7337</v>
      </c>
      <c r="F3827" s="40" t="s">
        <v>50</v>
      </c>
      <c r="G3827" s="40" t="s">
        <v>7338</v>
      </c>
      <c r="H3827" s="82" t="s">
        <v>7339</v>
      </c>
      <c r="I3827" s="86"/>
      <c r="J3827" s="86"/>
      <c r="K3827" s="3"/>
      <c r="L3827" s="3"/>
    </row>
    <row r="3828" spans="1:12" ht="37.5" x14ac:dyDescent="0.25">
      <c r="A3828" s="3"/>
      <c r="B3828" s="40" t="s">
        <v>120</v>
      </c>
      <c r="C3828" s="81">
        <v>43951</v>
      </c>
      <c r="D3828" s="40" t="s">
        <v>17</v>
      </c>
      <c r="E3828" s="40" t="s">
        <v>7340</v>
      </c>
      <c r="F3828" s="40" t="s">
        <v>23</v>
      </c>
      <c r="G3828" s="40" t="s">
        <v>7341</v>
      </c>
      <c r="H3828" s="82" t="s">
        <v>7342</v>
      </c>
      <c r="I3828" s="86"/>
      <c r="J3828" s="86"/>
      <c r="K3828" s="3"/>
      <c r="L3828" s="3"/>
    </row>
    <row r="3829" spans="1:12" ht="50" x14ac:dyDescent="0.25">
      <c r="A3829" s="3"/>
      <c r="B3829" s="40" t="s">
        <v>120</v>
      </c>
      <c r="C3829" s="81">
        <v>43951</v>
      </c>
      <c r="D3829" s="40" t="s">
        <v>17</v>
      </c>
      <c r="E3829" s="40" t="s">
        <v>7337</v>
      </c>
      <c r="F3829" s="40" t="s">
        <v>19</v>
      </c>
      <c r="G3829" s="40" t="s">
        <v>7343</v>
      </c>
      <c r="H3829" s="82" t="s">
        <v>7344</v>
      </c>
      <c r="I3829" s="86"/>
      <c r="J3829" s="86"/>
      <c r="K3829" s="3"/>
      <c r="L3829" s="3"/>
    </row>
    <row r="3830" spans="1:12" ht="37.5" x14ac:dyDescent="0.25">
      <c r="A3830" s="3"/>
      <c r="B3830" s="40" t="s">
        <v>120</v>
      </c>
      <c r="C3830" s="92">
        <v>43949</v>
      </c>
      <c r="D3830" s="40" t="s">
        <v>17</v>
      </c>
      <c r="E3830" s="40" t="s">
        <v>7250</v>
      </c>
      <c r="F3830" s="40" t="s">
        <v>19</v>
      </c>
      <c r="G3830" s="40" t="s">
        <v>7345</v>
      </c>
      <c r="H3830" s="93" t="s">
        <v>7346</v>
      </c>
      <c r="I3830" s="86"/>
      <c r="J3830" s="3"/>
      <c r="K3830" s="3"/>
      <c r="L3830" s="3"/>
    </row>
    <row r="3831" spans="1:12" ht="87.5" x14ac:dyDescent="0.25">
      <c r="A3831" s="3"/>
      <c r="B3831" s="40" t="s">
        <v>120</v>
      </c>
      <c r="C3831" s="92">
        <v>43949</v>
      </c>
      <c r="D3831" s="40" t="s">
        <v>17</v>
      </c>
      <c r="E3831" s="40" t="s">
        <v>121</v>
      </c>
      <c r="F3831" s="40" t="s">
        <v>36</v>
      </c>
      <c r="G3831" s="40" t="s">
        <v>7347</v>
      </c>
      <c r="H3831" s="93" t="s">
        <v>7348</v>
      </c>
      <c r="I3831" s="86"/>
      <c r="J3831" s="86"/>
      <c r="K3831" s="3"/>
      <c r="L3831" s="3"/>
    </row>
    <row r="3832" spans="1:12" ht="150" x14ac:dyDescent="0.25">
      <c r="A3832" s="3"/>
      <c r="B3832" s="40" t="s">
        <v>120</v>
      </c>
      <c r="C3832" s="92">
        <v>43943</v>
      </c>
      <c r="D3832" s="40" t="s">
        <v>17</v>
      </c>
      <c r="E3832" s="40" t="s">
        <v>121</v>
      </c>
      <c r="F3832" s="40" t="s">
        <v>122</v>
      </c>
      <c r="G3832" s="40" t="s">
        <v>7349</v>
      </c>
      <c r="H3832" s="82" t="s">
        <v>7350</v>
      </c>
      <c r="I3832" s="86"/>
      <c r="J3832" s="86"/>
      <c r="K3832" s="3"/>
      <c r="L3832" s="3"/>
    </row>
    <row r="3833" spans="1:12" ht="62.5" x14ac:dyDescent="0.25">
      <c r="A3833" s="3"/>
      <c r="B3833" s="40" t="s">
        <v>120</v>
      </c>
      <c r="C3833" s="92">
        <v>43942</v>
      </c>
      <c r="D3833" s="40" t="s">
        <v>17</v>
      </c>
      <c r="E3833" s="40" t="s">
        <v>121</v>
      </c>
      <c r="F3833" s="40" t="s">
        <v>36</v>
      </c>
      <c r="G3833" s="40" t="s">
        <v>7351</v>
      </c>
      <c r="H3833" s="82" t="s">
        <v>7352</v>
      </c>
      <c r="I3833" s="86"/>
      <c r="J3833" s="86"/>
      <c r="K3833" s="3"/>
      <c r="L3833" s="3"/>
    </row>
    <row r="3834" spans="1:12" ht="125" x14ac:dyDescent="0.25">
      <c r="A3834" s="3"/>
      <c r="B3834" s="45" t="s">
        <v>120</v>
      </c>
      <c r="C3834" s="94">
        <v>43938</v>
      </c>
      <c r="D3834" s="45" t="s">
        <v>57</v>
      </c>
      <c r="E3834" s="45" t="s">
        <v>43</v>
      </c>
      <c r="F3834" s="45" t="s">
        <v>23</v>
      </c>
      <c r="G3834" s="45" t="s">
        <v>7353</v>
      </c>
      <c r="H3834" s="85" t="s">
        <v>7354</v>
      </c>
      <c r="I3834" s="86"/>
      <c r="J3834" s="86"/>
      <c r="K3834" s="3"/>
      <c r="L3834" s="3"/>
    </row>
    <row r="3835" spans="1:12" ht="100" x14ac:dyDescent="0.25">
      <c r="A3835" s="3"/>
      <c r="B3835" s="45" t="s">
        <v>120</v>
      </c>
      <c r="C3835" s="94">
        <v>43937</v>
      </c>
      <c r="D3835" s="45" t="s">
        <v>57</v>
      </c>
      <c r="E3835" s="45" t="s">
        <v>43</v>
      </c>
      <c r="F3835" s="45" t="s">
        <v>23</v>
      </c>
      <c r="G3835" s="45" t="s">
        <v>7355</v>
      </c>
      <c r="H3835" s="85" t="s">
        <v>7235</v>
      </c>
      <c r="I3835" s="86"/>
      <c r="J3835" s="86"/>
      <c r="K3835" s="3"/>
      <c r="L3835" s="3"/>
    </row>
    <row r="3836" spans="1:12" ht="62.5" x14ac:dyDescent="0.25">
      <c r="A3836" s="3"/>
      <c r="B3836" s="45" t="s">
        <v>120</v>
      </c>
      <c r="C3836" s="94">
        <v>43935</v>
      </c>
      <c r="D3836" s="45" t="s">
        <v>57</v>
      </c>
      <c r="E3836" s="45" t="s">
        <v>43</v>
      </c>
      <c r="F3836" s="45" t="s">
        <v>23</v>
      </c>
      <c r="G3836" s="45" t="s">
        <v>7356</v>
      </c>
      <c r="H3836" s="85" t="s">
        <v>7357</v>
      </c>
      <c r="I3836" s="86"/>
      <c r="J3836" s="86"/>
      <c r="K3836" s="3"/>
      <c r="L3836" s="3"/>
    </row>
    <row r="3837" spans="1:12" ht="50" x14ac:dyDescent="0.25">
      <c r="A3837" s="3"/>
      <c r="B3837" s="40" t="s">
        <v>120</v>
      </c>
      <c r="C3837" s="92">
        <v>43935</v>
      </c>
      <c r="D3837" s="40" t="s">
        <v>17</v>
      </c>
      <c r="E3837" s="40" t="s">
        <v>121</v>
      </c>
      <c r="F3837" s="40" t="s">
        <v>36</v>
      </c>
      <c r="G3837" s="40" t="s">
        <v>7358</v>
      </c>
      <c r="H3837" s="82" t="s">
        <v>7359</v>
      </c>
      <c r="I3837" s="86"/>
      <c r="J3837" s="86"/>
      <c r="K3837" s="3"/>
      <c r="L3837" s="3"/>
    </row>
    <row r="3838" spans="1:12" ht="112.5" x14ac:dyDescent="0.25">
      <c r="A3838" s="3"/>
      <c r="B3838" s="45" t="s">
        <v>120</v>
      </c>
      <c r="C3838" s="94">
        <v>43930</v>
      </c>
      <c r="D3838" s="45" t="s">
        <v>17</v>
      </c>
      <c r="E3838" s="45" t="s">
        <v>43</v>
      </c>
      <c r="F3838" s="45" t="s">
        <v>23</v>
      </c>
      <c r="G3838" s="45" t="s">
        <v>7360</v>
      </c>
      <c r="H3838" s="85" t="s">
        <v>7361</v>
      </c>
      <c r="I3838" s="86"/>
      <c r="J3838" s="86"/>
      <c r="K3838" s="3"/>
      <c r="L3838" s="3"/>
    </row>
    <row r="3839" spans="1:12" ht="100" x14ac:dyDescent="0.25">
      <c r="A3839" s="3"/>
      <c r="B3839" s="40" t="s">
        <v>120</v>
      </c>
      <c r="C3839" s="92">
        <v>43930</v>
      </c>
      <c r="D3839" s="40" t="s">
        <v>17</v>
      </c>
      <c r="E3839" s="40" t="s">
        <v>2136</v>
      </c>
      <c r="F3839" s="40" t="s">
        <v>23</v>
      </c>
      <c r="G3839" s="40" t="s">
        <v>7362</v>
      </c>
      <c r="H3839" s="82" t="s">
        <v>7363</v>
      </c>
      <c r="I3839" s="86"/>
      <c r="J3839" s="86"/>
      <c r="K3839" s="3"/>
      <c r="L3839" s="3"/>
    </row>
    <row r="3840" spans="1:12" ht="50" x14ac:dyDescent="0.25">
      <c r="A3840" s="3"/>
      <c r="B3840" s="40" t="s">
        <v>120</v>
      </c>
      <c r="C3840" s="81">
        <v>43927</v>
      </c>
      <c r="D3840" s="40" t="s">
        <v>17</v>
      </c>
      <c r="E3840" s="40" t="s">
        <v>121</v>
      </c>
      <c r="F3840" s="40" t="s">
        <v>36</v>
      </c>
      <c r="G3840" s="40" t="s">
        <v>7364</v>
      </c>
      <c r="H3840" s="82" t="s">
        <v>7365</v>
      </c>
      <c r="I3840" s="86"/>
      <c r="J3840" s="86"/>
      <c r="K3840" s="3"/>
      <c r="L3840" s="3"/>
    </row>
    <row r="3841" spans="1:12" ht="112.5" x14ac:dyDescent="0.25">
      <c r="A3841" s="3"/>
      <c r="B3841" s="40" t="s">
        <v>120</v>
      </c>
      <c r="C3841" s="81">
        <v>43924</v>
      </c>
      <c r="D3841" s="40" t="s">
        <v>17</v>
      </c>
      <c r="E3841" s="40" t="s">
        <v>121</v>
      </c>
      <c r="F3841" s="40" t="s">
        <v>1632</v>
      </c>
      <c r="G3841" s="40" t="s">
        <v>7366</v>
      </c>
      <c r="H3841" s="82" t="s">
        <v>7367</v>
      </c>
      <c r="I3841" s="86"/>
      <c r="J3841" s="86"/>
      <c r="K3841" s="3"/>
      <c r="L3841" s="3"/>
    </row>
    <row r="3842" spans="1:12" ht="100" x14ac:dyDescent="0.25">
      <c r="A3842" s="3"/>
      <c r="B3842" s="40" t="s">
        <v>120</v>
      </c>
      <c r="C3842" s="104">
        <v>43923</v>
      </c>
      <c r="D3842" s="40" t="s">
        <v>17</v>
      </c>
      <c r="E3842" s="40" t="s">
        <v>43</v>
      </c>
      <c r="F3842" s="40" t="s">
        <v>23</v>
      </c>
      <c r="G3842" s="40" t="s">
        <v>7368</v>
      </c>
      <c r="H3842" s="82" t="s">
        <v>7369</v>
      </c>
      <c r="I3842" s="83"/>
      <c r="J3842" s="83"/>
      <c r="K3842" s="3"/>
      <c r="L3842" s="3"/>
    </row>
    <row r="3843" spans="1:12" ht="50" x14ac:dyDescent="0.25">
      <c r="A3843" s="3"/>
      <c r="B3843" s="40" t="s">
        <v>120</v>
      </c>
      <c r="C3843" s="104">
        <v>43923</v>
      </c>
      <c r="D3843" s="40" t="s">
        <v>17</v>
      </c>
      <c r="E3843" s="40" t="s">
        <v>7370</v>
      </c>
      <c r="F3843" s="40" t="s">
        <v>19</v>
      </c>
      <c r="G3843" s="40" t="s">
        <v>7371</v>
      </c>
      <c r="H3843" s="82" t="s">
        <v>7372</v>
      </c>
      <c r="I3843" s="83"/>
      <c r="J3843" s="83"/>
      <c r="K3843" s="3"/>
      <c r="L3843" s="3"/>
    </row>
    <row r="3844" spans="1:12" ht="62.5" x14ac:dyDescent="0.25">
      <c r="A3844" s="3"/>
      <c r="B3844" s="40" t="s">
        <v>120</v>
      </c>
      <c r="C3844" s="81">
        <v>43923</v>
      </c>
      <c r="D3844" s="40" t="s">
        <v>17</v>
      </c>
      <c r="E3844" s="40" t="s">
        <v>7370</v>
      </c>
      <c r="F3844" s="40" t="s">
        <v>19</v>
      </c>
      <c r="G3844" s="40" t="s">
        <v>7373</v>
      </c>
      <c r="H3844" s="82" t="s">
        <v>7374</v>
      </c>
      <c r="I3844" s="83"/>
      <c r="J3844" s="83"/>
      <c r="K3844" s="3"/>
      <c r="L3844" s="3"/>
    </row>
    <row r="3845" spans="1:12" ht="62.5" x14ac:dyDescent="0.25">
      <c r="A3845" s="3"/>
      <c r="B3845" s="40" t="s">
        <v>120</v>
      </c>
      <c r="C3845" s="81">
        <v>43921</v>
      </c>
      <c r="D3845" s="40" t="s">
        <v>17</v>
      </c>
      <c r="E3845" s="40" t="s">
        <v>121</v>
      </c>
      <c r="F3845" s="40" t="s">
        <v>36</v>
      </c>
      <c r="G3845" s="40" t="s">
        <v>7375</v>
      </c>
      <c r="H3845" s="82" t="s">
        <v>7376</v>
      </c>
      <c r="I3845" s="83"/>
      <c r="J3845" s="83"/>
      <c r="K3845" s="3"/>
      <c r="L3845" s="3"/>
    </row>
    <row r="3846" spans="1:12" ht="125" x14ac:dyDescent="0.25">
      <c r="A3846" s="3"/>
      <c r="B3846" s="40" t="s">
        <v>120</v>
      </c>
      <c r="C3846" s="81">
        <v>43917</v>
      </c>
      <c r="D3846" s="40" t="s">
        <v>17</v>
      </c>
      <c r="E3846" s="40" t="s">
        <v>121</v>
      </c>
      <c r="F3846" s="40" t="s">
        <v>122</v>
      </c>
      <c r="G3846" s="40" t="s">
        <v>7377</v>
      </c>
      <c r="H3846" s="82" t="s">
        <v>7378</v>
      </c>
      <c r="I3846" s="86"/>
      <c r="J3846" s="86"/>
      <c r="K3846" s="3"/>
      <c r="L3846" s="3"/>
    </row>
    <row r="3847" spans="1:12" ht="87.5" x14ac:dyDescent="0.25">
      <c r="A3847" s="3"/>
      <c r="B3847" s="40" t="s">
        <v>120</v>
      </c>
      <c r="C3847" s="81">
        <v>43916</v>
      </c>
      <c r="D3847" s="40" t="s">
        <v>17</v>
      </c>
      <c r="E3847" s="40" t="s">
        <v>7250</v>
      </c>
      <c r="F3847" s="40" t="s">
        <v>19</v>
      </c>
      <c r="G3847" s="40" t="s">
        <v>7379</v>
      </c>
      <c r="H3847" s="82" t="s">
        <v>7380</v>
      </c>
      <c r="I3847" s="96"/>
      <c r="J3847" s="96"/>
      <c r="K3847" s="3"/>
      <c r="L3847" s="3"/>
    </row>
    <row r="3848" spans="1:12" ht="50" x14ac:dyDescent="0.25">
      <c r="A3848" s="3"/>
      <c r="B3848" s="40" t="s">
        <v>120</v>
      </c>
      <c r="C3848" s="81">
        <v>43916</v>
      </c>
      <c r="D3848" s="40" t="s">
        <v>17</v>
      </c>
      <c r="E3848" s="40" t="s">
        <v>121</v>
      </c>
      <c r="F3848" s="40" t="s">
        <v>122</v>
      </c>
      <c r="G3848" s="40" t="s">
        <v>7381</v>
      </c>
      <c r="H3848" s="82" t="s">
        <v>7382</v>
      </c>
      <c r="I3848" s="96"/>
      <c r="J3848" s="96"/>
      <c r="K3848" s="3"/>
      <c r="L3848" s="3"/>
    </row>
    <row r="3849" spans="1:12" ht="87.5" x14ac:dyDescent="0.25">
      <c r="A3849" s="3"/>
      <c r="B3849" s="40" t="s">
        <v>120</v>
      </c>
      <c r="C3849" s="81">
        <v>43916</v>
      </c>
      <c r="D3849" s="40" t="s">
        <v>17</v>
      </c>
      <c r="E3849" s="40" t="s">
        <v>121</v>
      </c>
      <c r="F3849" s="40" t="s">
        <v>27</v>
      </c>
      <c r="G3849" s="40" t="s">
        <v>7383</v>
      </c>
      <c r="H3849" s="82" t="s">
        <v>7382</v>
      </c>
      <c r="I3849" s="96"/>
      <c r="J3849" s="96"/>
      <c r="K3849" s="3"/>
      <c r="L3849" s="3"/>
    </row>
    <row r="3850" spans="1:12" ht="112.5" x14ac:dyDescent="0.25">
      <c r="A3850" s="3"/>
      <c r="B3850" s="45" t="s">
        <v>120</v>
      </c>
      <c r="C3850" s="84">
        <v>43916</v>
      </c>
      <c r="D3850" s="45" t="s">
        <v>57</v>
      </c>
      <c r="E3850" s="45" t="s">
        <v>43</v>
      </c>
      <c r="F3850" s="45" t="s">
        <v>19</v>
      </c>
      <c r="G3850" s="45" t="s">
        <v>7384</v>
      </c>
      <c r="H3850" s="85" t="s">
        <v>7385</v>
      </c>
      <c r="I3850" s="86"/>
      <c r="J3850" s="86"/>
      <c r="K3850" s="3"/>
      <c r="L3850" s="3"/>
    </row>
    <row r="3851" spans="1:12" ht="75" x14ac:dyDescent="0.25">
      <c r="A3851" s="3"/>
      <c r="B3851" s="40" t="s">
        <v>120</v>
      </c>
      <c r="C3851" s="81">
        <v>43916</v>
      </c>
      <c r="D3851" s="40" t="s">
        <v>17</v>
      </c>
      <c r="E3851" s="40" t="s">
        <v>43</v>
      </c>
      <c r="F3851" s="40" t="s">
        <v>50</v>
      </c>
      <c r="G3851" s="40" t="s">
        <v>7386</v>
      </c>
      <c r="H3851" s="82" t="s">
        <v>7387</v>
      </c>
      <c r="I3851" s="86"/>
      <c r="J3851" s="86"/>
      <c r="K3851" s="3"/>
      <c r="L3851" s="3"/>
    </row>
    <row r="3852" spans="1:12" ht="37.5" x14ac:dyDescent="0.25">
      <c r="A3852" s="3"/>
      <c r="B3852" s="40" t="s">
        <v>120</v>
      </c>
      <c r="C3852" s="81">
        <v>43916</v>
      </c>
      <c r="D3852" s="40" t="s">
        <v>17</v>
      </c>
      <c r="E3852" s="40" t="s">
        <v>43</v>
      </c>
      <c r="F3852" s="40" t="s">
        <v>6719</v>
      </c>
      <c r="G3852" s="40" t="s">
        <v>7388</v>
      </c>
      <c r="H3852" s="82" t="s">
        <v>7389</v>
      </c>
      <c r="I3852" s="86"/>
      <c r="J3852" s="86"/>
      <c r="K3852" s="3"/>
      <c r="L3852" s="3"/>
    </row>
    <row r="3853" spans="1:12" ht="112.5" x14ac:dyDescent="0.25">
      <c r="A3853" s="3"/>
      <c r="B3853" s="45" t="s">
        <v>120</v>
      </c>
      <c r="C3853" s="84">
        <v>43915</v>
      </c>
      <c r="D3853" s="45" t="s">
        <v>57</v>
      </c>
      <c r="E3853" s="45" t="s">
        <v>43</v>
      </c>
      <c r="F3853" s="45" t="s">
        <v>210</v>
      </c>
      <c r="G3853" s="45" t="s">
        <v>7390</v>
      </c>
      <c r="H3853" s="85" t="s">
        <v>7391</v>
      </c>
      <c r="I3853" s="83"/>
      <c r="J3853" s="83"/>
      <c r="K3853" s="3"/>
      <c r="L3853" s="3"/>
    </row>
    <row r="3854" spans="1:12" ht="62.5" x14ac:dyDescent="0.25">
      <c r="A3854" s="3"/>
      <c r="B3854" s="45" t="s">
        <v>120</v>
      </c>
      <c r="C3854" s="84">
        <v>43915</v>
      </c>
      <c r="D3854" s="45" t="s">
        <v>57</v>
      </c>
      <c r="E3854" s="45" t="s">
        <v>43</v>
      </c>
      <c r="F3854" s="45" t="s">
        <v>19</v>
      </c>
      <c r="G3854" s="45" t="s">
        <v>7392</v>
      </c>
      <c r="H3854" s="85" t="s">
        <v>7391</v>
      </c>
      <c r="I3854" s="83"/>
      <c r="J3854" s="83"/>
      <c r="K3854" s="3"/>
      <c r="L3854" s="3"/>
    </row>
    <row r="3855" spans="1:12" ht="62.5" x14ac:dyDescent="0.25">
      <c r="A3855" s="3"/>
      <c r="B3855" s="45" t="s">
        <v>120</v>
      </c>
      <c r="C3855" s="84">
        <v>43915</v>
      </c>
      <c r="D3855" s="45" t="s">
        <v>57</v>
      </c>
      <c r="E3855" s="45" t="s">
        <v>43</v>
      </c>
      <c r="F3855" s="45" t="s">
        <v>23</v>
      </c>
      <c r="G3855" s="45" t="s">
        <v>7393</v>
      </c>
      <c r="H3855" s="85" t="s">
        <v>7391</v>
      </c>
      <c r="I3855" s="83"/>
      <c r="J3855" s="83"/>
      <c r="K3855" s="3"/>
      <c r="L3855" s="3"/>
    </row>
    <row r="3856" spans="1:12" ht="112.5" x14ac:dyDescent="0.25">
      <c r="A3856" s="3"/>
      <c r="B3856" s="45" t="s">
        <v>120</v>
      </c>
      <c r="C3856" s="84">
        <v>43915</v>
      </c>
      <c r="D3856" s="45" t="s">
        <v>57</v>
      </c>
      <c r="E3856" s="45" t="s">
        <v>43</v>
      </c>
      <c r="F3856" s="45" t="s">
        <v>19</v>
      </c>
      <c r="G3856" s="45" t="s">
        <v>7394</v>
      </c>
      <c r="H3856" s="85" t="s">
        <v>7391</v>
      </c>
      <c r="I3856" s="83"/>
      <c r="J3856" s="83"/>
      <c r="K3856" s="3"/>
      <c r="L3856" s="3"/>
    </row>
    <row r="3857" spans="1:12" ht="50" x14ac:dyDescent="0.25">
      <c r="A3857" s="3"/>
      <c r="B3857" s="40" t="s">
        <v>120</v>
      </c>
      <c r="C3857" s="81">
        <v>43914</v>
      </c>
      <c r="D3857" s="40" t="s">
        <v>17</v>
      </c>
      <c r="E3857" s="40" t="s">
        <v>43</v>
      </c>
      <c r="F3857" s="40" t="s">
        <v>19</v>
      </c>
      <c r="G3857" s="40" t="s">
        <v>7395</v>
      </c>
      <c r="H3857" s="82" t="s">
        <v>7396</v>
      </c>
      <c r="I3857" s="86"/>
      <c r="J3857" s="86"/>
      <c r="K3857" s="3"/>
      <c r="L3857" s="3"/>
    </row>
    <row r="3858" spans="1:12" ht="112.5" x14ac:dyDescent="0.25">
      <c r="A3858" s="3"/>
      <c r="B3858" s="40" t="s">
        <v>120</v>
      </c>
      <c r="C3858" s="81">
        <v>43914</v>
      </c>
      <c r="D3858" s="40" t="s">
        <v>17</v>
      </c>
      <c r="E3858" s="40" t="s">
        <v>121</v>
      </c>
      <c r="F3858" s="40" t="s">
        <v>36</v>
      </c>
      <c r="G3858" s="40" t="s">
        <v>7397</v>
      </c>
      <c r="H3858" s="82" t="s">
        <v>7398</v>
      </c>
      <c r="I3858" s="83"/>
      <c r="J3858" s="83"/>
      <c r="K3858" s="3"/>
      <c r="L3858" s="3"/>
    </row>
    <row r="3859" spans="1:12" ht="125" x14ac:dyDescent="0.25">
      <c r="A3859" s="3"/>
      <c r="B3859" s="40" t="s">
        <v>120</v>
      </c>
      <c r="C3859" s="81">
        <v>43914</v>
      </c>
      <c r="D3859" s="40" t="s">
        <v>17</v>
      </c>
      <c r="E3859" s="40" t="s">
        <v>43</v>
      </c>
      <c r="F3859" s="40" t="s">
        <v>19</v>
      </c>
      <c r="G3859" s="40" t="s">
        <v>7399</v>
      </c>
      <c r="H3859" s="40" t="s">
        <v>7400</v>
      </c>
      <c r="I3859" s="86"/>
      <c r="J3859" s="86"/>
      <c r="K3859" s="3"/>
      <c r="L3859" s="3"/>
    </row>
    <row r="3860" spans="1:12" ht="50" x14ac:dyDescent="0.25">
      <c r="A3860" s="3"/>
      <c r="B3860" s="40" t="s">
        <v>120</v>
      </c>
      <c r="C3860" s="81">
        <v>43913</v>
      </c>
      <c r="D3860" s="40" t="s">
        <v>17</v>
      </c>
      <c r="E3860" s="40" t="s">
        <v>121</v>
      </c>
      <c r="F3860" s="40" t="s">
        <v>27</v>
      </c>
      <c r="G3860" s="40" t="s">
        <v>7401</v>
      </c>
      <c r="H3860" s="82" t="s">
        <v>7402</v>
      </c>
      <c r="I3860" s="83"/>
      <c r="J3860" s="83"/>
      <c r="K3860" s="3"/>
      <c r="L3860" s="3"/>
    </row>
    <row r="3861" spans="1:12" ht="50" x14ac:dyDescent="0.25">
      <c r="A3861" s="3"/>
      <c r="B3861" s="40" t="s">
        <v>120</v>
      </c>
      <c r="C3861" s="81">
        <v>43910</v>
      </c>
      <c r="D3861" s="40" t="s">
        <v>17</v>
      </c>
      <c r="E3861" s="40" t="s">
        <v>7403</v>
      </c>
      <c r="F3861" s="40" t="s">
        <v>27</v>
      </c>
      <c r="G3861" s="40" t="s">
        <v>7404</v>
      </c>
      <c r="H3861" s="82" t="s">
        <v>7405</v>
      </c>
      <c r="I3861" s="83"/>
      <c r="J3861" s="83"/>
      <c r="K3861" s="3"/>
      <c r="L3861" s="3"/>
    </row>
    <row r="3862" spans="1:12" ht="62.5" x14ac:dyDescent="0.25">
      <c r="A3862" s="3"/>
      <c r="B3862" s="40" t="s">
        <v>120</v>
      </c>
      <c r="C3862" s="81">
        <v>43910</v>
      </c>
      <c r="D3862" s="40" t="s">
        <v>17</v>
      </c>
      <c r="E3862" s="40" t="s">
        <v>7403</v>
      </c>
      <c r="F3862" s="40" t="s">
        <v>27</v>
      </c>
      <c r="G3862" s="40" t="s">
        <v>7406</v>
      </c>
      <c r="H3862" s="82" t="s">
        <v>7407</v>
      </c>
      <c r="I3862" s="83"/>
      <c r="J3862" s="83"/>
      <c r="K3862" s="12"/>
      <c r="L3862" s="12"/>
    </row>
    <row r="3863" spans="1:12" ht="62.5" x14ac:dyDescent="0.25">
      <c r="A3863" s="3"/>
      <c r="B3863" s="40" t="s">
        <v>120</v>
      </c>
      <c r="C3863" s="81">
        <v>43910</v>
      </c>
      <c r="D3863" s="40" t="s">
        <v>17</v>
      </c>
      <c r="E3863" s="40" t="s">
        <v>7408</v>
      </c>
      <c r="F3863" s="40" t="s">
        <v>50</v>
      </c>
      <c r="G3863" s="40" t="s">
        <v>7409</v>
      </c>
      <c r="H3863" s="82" t="s">
        <v>7410</v>
      </c>
      <c r="I3863" s="86"/>
      <c r="J3863" s="86"/>
      <c r="K3863" s="12"/>
      <c r="L3863" s="12"/>
    </row>
    <row r="3864" spans="1:12" ht="62.5" x14ac:dyDescent="0.25">
      <c r="A3864" s="3"/>
      <c r="B3864" s="40" t="s">
        <v>120</v>
      </c>
      <c r="C3864" s="81">
        <v>43910</v>
      </c>
      <c r="D3864" s="40" t="s">
        <v>17</v>
      </c>
      <c r="E3864" s="40" t="s">
        <v>7408</v>
      </c>
      <c r="F3864" s="40" t="s">
        <v>27</v>
      </c>
      <c r="G3864" s="40" t="s">
        <v>7411</v>
      </c>
      <c r="H3864" s="82" t="s">
        <v>7410</v>
      </c>
      <c r="I3864" s="86"/>
      <c r="J3864" s="86"/>
      <c r="K3864" s="12"/>
      <c r="L3864" s="12"/>
    </row>
    <row r="3865" spans="1:12" ht="62.5" x14ac:dyDescent="0.25">
      <c r="A3865" s="3"/>
      <c r="B3865" s="40" t="s">
        <v>120</v>
      </c>
      <c r="C3865" s="81">
        <v>43910</v>
      </c>
      <c r="D3865" s="40" t="s">
        <v>17</v>
      </c>
      <c r="E3865" s="40" t="s">
        <v>480</v>
      </c>
      <c r="F3865" s="40" t="s">
        <v>23</v>
      </c>
      <c r="G3865" s="40" t="s">
        <v>7412</v>
      </c>
      <c r="H3865" s="82" t="s">
        <v>7413</v>
      </c>
      <c r="I3865" s="83"/>
      <c r="J3865" s="83"/>
      <c r="K3865" s="3"/>
      <c r="L3865" s="3"/>
    </row>
    <row r="3866" spans="1:12" ht="62.5" x14ac:dyDescent="0.25">
      <c r="A3866" s="3"/>
      <c r="B3866" s="45" t="s">
        <v>120</v>
      </c>
      <c r="C3866" s="84">
        <v>43909</v>
      </c>
      <c r="D3866" s="45" t="s">
        <v>57</v>
      </c>
      <c r="E3866" s="45" t="s">
        <v>43</v>
      </c>
      <c r="F3866" s="45" t="s">
        <v>23</v>
      </c>
      <c r="G3866" s="45" t="s">
        <v>7414</v>
      </c>
      <c r="H3866" s="85" t="s">
        <v>7415</v>
      </c>
      <c r="I3866" s="83"/>
      <c r="J3866" s="83"/>
      <c r="K3866" s="3"/>
      <c r="L3866" s="3"/>
    </row>
    <row r="3867" spans="1:12" ht="62.5" x14ac:dyDescent="0.25">
      <c r="A3867" s="3"/>
      <c r="B3867" s="40" t="s">
        <v>120</v>
      </c>
      <c r="C3867" s="81">
        <v>43909</v>
      </c>
      <c r="D3867" s="40" t="s">
        <v>17</v>
      </c>
      <c r="E3867" s="40" t="s">
        <v>121</v>
      </c>
      <c r="F3867" s="40" t="s">
        <v>36</v>
      </c>
      <c r="G3867" s="40" t="s">
        <v>7416</v>
      </c>
      <c r="H3867" s="82" t="s">
        <v>7417</v>
      </c>
      <c r="I3867" s="83"/>
      <c r="J3867" s="83"/>
      <c r="K3867" s="3"/>
      <c r="L3867" s="3"/>
    </row>
    <row r="3868" spans="1:12" ht="62.5" x14ac:dyDescent="0.25">
      <c r="A3868" s="3"/>
      <c r="B3868" s="40" t="s">
        <v>120</v>
      </c>
      <c r="C3868" s="81">
        <v>43909</v>
      </c>
      <c r="D3868" s="40" t="s">
        <v>17</v>
      </c>
      <c r="E3868" s="40" t="s">
        <v>121</v>
      </c>
      <c r="F3868" s="40" t="s">
        <v>19</v>
      </c>
      <c r="G3868" s="40" t="s">
        <v>7418</v>
      </c>
      <c r="H3868" s="82" t="s">
        <v>7417</v>
      </c>
      <c r="I3868" s="83"/>
      <c r="J3868" s="83"/>
      <c r="K3868" s="3"/>
      <c r="L3868" s="3"/>
    </row>
    <row r="3869" spans="1:12" ht="62.5" x14ac:dyDescent="0.25">
      <c r="A3869" s="3"/>
      <c r="B3869" s="40" t="s">
        <v>120</v>
      </c>
      <c r="C3869" s="81">
        <v>43909</v>
      </c>
      <c r="D3869" s="40" t="s">
        <v>17</v>
      </c>
      <c r="E3869" s="40" t="s">
        <v>121</v>
      </c>
      <c r="F3869" s="40" t="s">
        <v>122</v>
      </c>
      <c r="G3869" s="40" t="s">
        <v>7419</v>
      </c>
      <c r="H3869" s="82" t="s">
        <v>7417</v>
      </c>
      <c r="I3869" s="83"/>
      <c r="J3869" s="83"/>
      <c r="K3869" s="3"/>
      <c r="L3869" s="3"/>
    </row>
    <row r="3870" spans="1:12" ht="62.5" x14ac:dyDescent="0.25">
      <c r="A3870" s="3"/>
      <c r="B3870" s="40" t="s">
        <v>120</v>
      </c>
      <c r="C3870" s="81">
        <v>43909</v>
      </c>
      <c r="D3870" s="40" t="s">
        <v>17</v>
      </c>
      <c r="E3870" s="40" t="s">
        <v>121</v>
      </c>
      <c r="F3870" s="40" t="s">
        <v>147</v>
      </c>
      <c r="G3870" s="40" t="s">
        <v>1059</v>
      </c>
      <c r="H3870" s="82" t="s">
        <v>7420</v>
      </c>
      <c r="I3870" s="83"/>
      <c r="J3870" s="83"/>
      <c r="K3870" s="3"/>
      <c r="L3870" s="3"/>
    </row>
    <row r="3871" spans="1:12" ht="62.5" x14ac:dyDescent="0.25">
      <c r="A3871" s="3"/>
      <c r="B3871" s="40" t="s">
        <v>120</v>
      </c>
      <c r="C3871" s="81">
        <v>43907</v>
      </c>
      <c r="D3871" s="40" t="s">
        <v>17</v>
      </c>
      <c r="E3871" s="40" t="s">
        <v>43</v>
      </c>
      <c r="F3871" s="40" t="s">
        <v>210</v>
      </c>
      <c r="G3871" s="40" t="s">
        <v>7421</v>
      </c>
      <c r="H3871" s="82" t="s">
        <v>7422</v>
      </c>
      <c r="I3871" s="83"/>
      <c r="J3871" s="83"/>
      <c r="K3871" s="3"/>
      <c r="L3871" s="3"/>
    </row>
    <row r="3872" spans="1:12" ht="62.5" x14ac:dyDescent="0.25">
      <c r="A3872" s="3"/>
      <c r="B3872" s="40" t="s">
        <v>120</v>
      </c>
      <c r="C3872" s="81">
        <v>43907</v>
      </c>
      <c r="D3872" s="40" t="s">
        <v>17</v>
      </c>
      <c r="E3872" s="40" t="s">
        <v>43</v>
      </c>
      <c r="F3872" s="40" t="s">
        <v>210</v>
      </c>
      <c r="G3872" s="40" t="s">
        <v>7423</v>
      </c>
      <c r="H3872" s="82" t="s">
        <v>7422</v>
      </c>
      <c r="I3872" s="83"/>
      <c r="J3872" s="83"/>
      <c r="K3872" s="3"/>
      <c r="L3872" s="3"/>
    </row>
    <row r="3873" spans="1:12" ht="75" x14ac:dyDescent="0.25">
      <c r="A3873" s="3"/>
      <c r="B3873" s="40" t="s">
        <v>120</v>
      </c>
      <c r="C3873" s="81">
        <v>43907</v>
      </c>
      <c r="D3873" s="40" t="s">
        <v>17</v>
      </c>
      <c r="E3873" s="40" t="s">
        <v>7250</v>
      </c>
      <c r="F3873" s="40" t="s">
        <v>19</v>
      </c>
      <c r="G3873" s="40" t="s">
        <v>7424</v>
      </c>
      <c r="H3873" s="82" t="s">
        <v>7425</v>
      </c>
      <c r="I3873" s="83"/>
      <c r="J3873" s="83"/>
      <c r="K3873" s="3"/>
      <c r="L3873" s="3"/>
    </row>
    <row r="3874" spans="1:12" ht="37.5" x14ac:dyDescent="0.25">
      <c r="A3874" s="3"/>
      <c r="B3874" s="40" t="s">
        <v>120</v>
      </c>
      <c r="C3874" s="81">
        <v>43906</v>
      </c>
      <c r="D3874" s="40" t="s">
        <v>17</v>
      </c>
      <c r="E3874" s="40" t="s">
        <v>7250</v>
      </c>
      <c r="F3874" s="40" t="s">
        <v>19</v>
      </c>
      <c r="G3874" s="40" t="s">
        <v>7426</v>
      </c>
      <c r="H3874" s="82" t="s">
        <v>7427</v>
      </c>
      <c r="I3874" s="40"/>
      <c r="J3874" s="83"/>
      <c r="K3874" s="3"/>
      <c r="L3874" s="3"/>
    </row>
    <row r="3875" spans="1:12" ht="62.5" x14ac:dyDescent="0.25">
      <c r="A3875" s="3"/>
      <c r="B3875" s="40" t="s">
        <v>120</v>
      </c>
      <c r="C3875" s="81">
        <v>43906</v>
      </c>
      <c r="D3875" s="40" t="s">
        <v>17</v>
      </c>
      <c r="E3875" s="83" t="s">
        <v>121</v>
      </c>
      <c r="F3875" s="40" t="s">
        <v>122</v>
      </c>
      <c r="G3875" s="40" t="s">
        <v>7428</v>
      </c>
      <c r="H3875" s="82" t="s">
        <v>7429</v>
      </c>
      <c r="I3875" s="40" t="s">
        <v>1072</v>
      </c>
      <c r="J3875" s="83"/>
      <c r="K3875" s="3"/>
      <c r="L3875" s="3"/>
    </row>
    <row r="3876" spans="1:12" ht="62.5" x14ac:dyDescent="0.25">
      <c r="A3876" s="3"/>
      <c r="B3876" s="40" t="s">
        <v>120</v>
      </c>
      <c r="C3876" s="81">
        <v>43906</v>
      </c>
      <c r="D3876" s="40" t="s">
        <v>17</v>
      </c>
      <c r="E3876" s="83" t="s">
        <v>121</v>
      </c>
      <c r="F3876" s="40" t="s">
        <v>108</v>
      </c>
      <c r="G3876" s="40" t="s">
        <v>7430</v>
      </c>
      <c r="H3876" s="82" t="s">
        <v>7429</v>
      </c>
      <c r="I3876" s="40" t="s">
        <v>1072</v>
      </c>
      <c r="J3876" s="83"/>
      <c r="K3876" s="3"/>
      <c r="L3876" s="3"/>
    </row>
    <row r="3877" spans="1:12" ht="62.5" x14ac:dyDescent="0.25">
      <c r="A3877" s="3"/>
      <c r="B3877" s="83" t="s">
        <v>120</v>
      </c>
      <c r="C3877" s="140">
        <v>43906</v>
      </c>
      <c r="D3877" s="83" t="s">
        <v>17</v>
      </c>
      <c r="E3877" s="83" t="s">
        <v>121</v>
      </c>
      <c r="F3877" s="40" t="s">
        <v>36</v>
      </c>
      <c r="G3877" s="40" t="s">
        <v>7431</v>
      </c>
      <c r="H3877" s="82" t="s">
        <v>7429</v>
      </c>
      <c r="I3877" s="40" t="s">
        <v>1072</v>
      </c>
      <c r="J3877" s="83"/>
      <c r="K3877" s="3"/>
      <c r="L3877" s="3"/>
    </row>
    <row r="3878" spans="1:12" ht="62.5" x14ac:dyDescent="0.25">
      <c r="A3878" s="3"/>
      <c r="B3878" s="83" t="s">
        <v>120</v>
      </c>
      <c r="C3878" s="140">
        <v>43906</v>
      </c>
      <c r="D3878" s="83" t="s">
        <v>17</v>
      </c>
      <c r="E3878" s="83" t="s">
        <v>121</v>
      </c>
      <c r="F3878" s="40" t="s">
        <v>36</v>
      </c>
      <c r="G3878" s="40" t="s">
        <v>7432</v>
      </c>
      <c r="H3878" s="82" t="s">
        <v>7429</v>
      </c>
      <c r="I3878" s="40" t="s">
        <v>1072</v>
      </c>
      <c r="J3878" s="82" t="s">
        <v>3185</v>
      </c>
      <c r="K3878" s="3"/>
      <c r="L3878" s="3"/>
    </row>
    <row r="3879" spans="1:12" ht="37.5" x14ac:dyDescent="0.25">
      <c r="A3879" s="3"/>
      <c r="B3879" s="40" t="s">
        <v>120</v>
      </c>
      <c r="C3879" s="81">
        <v>43903</v>
      </c>
      <c r="D3879" s="40" t="s">
        <v>17</v>
      </c>
      <c r="E3879" s="137" t="s">
        <v>7250</v>
      </c>
      <c r="F3879" s="40" t="s">
        <v>19</v>
      </c>
      <c r="G3879" s="40" t="s">
        <v>7433</v>
      </c>
      <c r="H3879" s="82" t="s">
        <v>7434</v>
      </c>
      <c r="I3879" s="40"/>
      <c r="J3879" s="40"/>
      <c r="K3879" s="3"/>
      <c r="L3879" s="3"/>
    </row>
    <row r="3880" spans="1:12" ht="50" x14ac:dyDescent="0.25">
      <c r="A3880" s="3"/>
      <c r="B3880" s="40" t="s">
        <v>120</v>
      </c>
      <c r="C3880" s="81">
        <v>43903</v>
      </c>
      <c r="D3880" s="40" t="s">
        <v>17</v>
      </c>
      <c r="E3880" s="83" t="s">
        <v>121</v>
      </c>
      <c r="F3880" s="40" t="s">
        <v>36</v>
      </c>
      <c r="G3880" s="40" t="s">
        <v>7435</v>
      </c>
      <c r="H3880" s="82" t="s">
        <v>7436</v>
      </c>
      <c r="I3880" s="40" t="s">
        <v>1072</v>
      </c>
      <c r="J3880" s="40"/>
      <c r="K3880" s="3"/>
      <c r="L3880" s="3"/>
    </row>
    <row r="3881" spans="1:12" ht="175" x14ac:dyDescent="0.25">
      <c r="A3881" s="3"/>
      <c r="B3881" s="14" t="s">
        <v>7437</v>
      </c>
      <c r="C3881" s="88">
        <v>44055</v>
      </c>
      <c r="D3881" s="14" t="s">
        <v>17</v>
      </c>
      <c r="E3881" s="14" t="s">
        <v>7438</v>
      </c>
      <c r="F3881" s="89" t="s">
        <v>23</v>
      </c>
      <c r="G3881" s="90" t="s">
        <v>7439</v>
      </c>
      <c r="H3881" s="31" t="s">
        <v>7440</v>
      </c>
      <c r="I3881" s="91"/>
      <c r="J3881" s="91"/>
      <c r="K3881" s="3"/>
      <c r="L3881" s="3"/>
    </row>
    <row r="3882" spans="1:12" ht="125" x14ac:dyDescent="0.25">
      <c r="A3882" s="3"/>
      <c r="B3882" s="14" t="s">
        <v>7437</v>
      </c>
      <c r="C3882" s="88">
        <v>44055</v>
      </c>
      <c r="D3882" s="14" t="s">
        <v>17</v>
      </c>
      <c r="E3882" s="14" t="s">
        <v>7438</v>
      </c>
      <c r="F3882" s="89" t="s">
        <v>23</v>
      </c>
      <c r="G3882" s="90" t="s">
        <v>7441</v>
      </c>
      <c r="H3882" s="31" t="s">
        <v>7442</v>
      </c>
      <c r="I3882" s="91"/>
      <c r="J3882" s="91"/>
      <c r="K3882" s="3"/>
      <c r="L3882" s="3"/>
    </row>
    <row r="3883" spans="1:12" ht="137.5" x14ac:dyDescent="0.25">
      <c r="A3883" s="3"/>
      <c r="B3883" s="24" t="s">
        <v>7437</v>
      </c>
      <c r="C3883" s="98">
        <v>44055</v>
      </c>
      <c r="D3883" s="24" t="s">
        <v>57</v>
      </c>
      <c r="E3883" s="24" t="s">
        <v>7438</v>
      </c>
      <c r="F3883" s="99" t="s">
        <v>23</v>
      </c>
      <c r="G3883" s="100" t="s">
        <v>7443</v>
      </c>
      <c r="H3883" s="101" t="s">
        <v>7444</v>
      </c>
      <c r="I3883" s="91"/>
      <c r="J3883" s="91"/>
      <c r="K3883" s="3"/>
      <c r="L3883" s="3"/>
    </row>
    <row r="3884" spans="1:12" ht="162.5" x14ac:dyDescent="0.25">
      <c r="A3884" s="3"/>
      <c r="B3884" s="24" t="s">
        <v>7437</v>
      </c>
      <c r="C3884" s="98">
        <v>44055</v>
      </c>
      <c r="D3884" s="24" t="s">
        <v>57</v>
      </c>
      <c r="E3884" s="24" t="s">
        <v>7445</v>
      </c>
      <c r="F3884" s="99" t="s">
        <v>27</v>
      </c>
      <c r="G3884" s="100" t="s">
        <v>7446</v>
      </c>
      <c r="H3884" s="101" t="s">
        <v>7447</v>
      </c>
      <c r="I3884" s="91"/>
      <c r="J3884" s="91"/>
      <c r="K3884" s="3"/>
      <c r="L3884" s="3"/>
    </row>
    <row r="3885" spans="1:12" ht="112.5" x14ac:dyDescent="0.25">
      <c r="A3885" s="3"/>
      <c r="B3885" s="14" t="s">
        <v>7437</v>
      </c>
      <c r="C3885" s="88">
        <v>44013</v>
      </c>
      <c r="D3885" s="14" t="s">
        <v>17</v>
      </c>
      <c r="E3885" s="14" t="s">
        <v>7438</v>
      </c>
      <c r="F3885" s="89" t="s">
        <v>23</v>
      </c>
      <c r="G3885" s="90" t="s">
        <v>7448</v>
      </c>
      <c r="H3885" s="31" t="s">
        <v>7449</v>
      </c>
      <c r="I3885" s="91"/>
      <c r="J3885" s="91"/>
      <c r="K3885" s="3"/>
      <c r="L3885" s="3"/>
    </row>
    <row r="3886" spans="1:12" ht="75" x14ac:dyDescent="0.25">
      <c r="A3886" s="3"/>
      <c r="B3886" s="24" t="s">
        <v>7437</v>
      </c>
      <c r="C3886" s="98">
        <v>44013</v>
      </c>
      <c r="D3886" s="24" t="s">
        <v>57</v>
      </c>
      <c r="E3886" s="24" t="s">
        <v>7450</v>
      </c>
      <c r="F3886" s="99" t="s">
        <v>23</v>
      </c>
      <c r="G3886" s="100" t="s">
        <v>7451</v>
      </c>
      <c r="H3886" s="101" t="s">
        <v>7452</v>
      </c>
      <c r="I3886" s="91"/>
      <c r="J3886" s="91"/>
      <c r="K3886" s="3"/>
      <c r="L3886" s="3"/>
    </row>
    <row r="3887" spans="1:12" ht="62.5" x14ac:dyDescent="0.25">
      <c r="A3887" s="3"/>
      <c r="B3887" s="24" t="s">
        <v>7437</v>
      </c>
      <c r="C3887" s="98">
        <v>44013</v>
      </c>
      <c r="D3887" s="26" t="s">
        <v>57</v>
      </c>
      <c r="E3887" s="24" t="s">
        <v>7438</v>
      </c>
      <c r="F3887" s="27" t="s">
        <v>19</v>
      </c>
      <c r="G3887" s="100" t="s">
        <v>7453</v>
      </c>
      <c r="H3887" s="101" t="s">
        <v>7454</v>
      </c>
      <c r="I3887" s="91"/>
      <c r="J3887" s="91"/>
      <c r="K3887" s="3"/>
      <c r="L3887" s="3"/>
    </row>
    <row r="3888" spans="1:12" ht="112.5" x14ac:dyDescent="0.25">
      <c r="A3888" s="3"/>
      <c r="B3888" s="14" t="s">
        <v>7437</v>
      </c>
      <c r="C3888" s="88">
        <v>44013</v>
      </c>
      <c r="D3888" s="14" t="s">
        <v>17</v>
      </c>
      <c r="E3888" s="14" t="s">
        <v>7438</v>
      </c>
      <c r="F3888" s="89" t="s">
        <v>27</v>
      </c>
      <c r="G3888" s="90" t="s">
        <v>7455</v>
      </c>
      <c r="H3888" s="31" t="s">
        <v>7456</v>
      </c>
      <c r="I3888" s="91"/>
      <c r="J3888" s="91"/>
      <c r="K3888" s="3"/>
      <c r="L3888" s="3"/>
    </row>
    <row r="3889" spans="1:12" ht="100" x14ac:dyDescent="0.25">
      <c r="A3889" s="3"/>
      <c r="B3889" s="14" t="s">
        <v>7437</v>
      </c>
      <c r="C3889" s="88">
        <v>44013</v>
      </c>
      <c r="D3889" s="14" t="s">
        <v>17</v>
      </c>
      <c r="E3889" s="14" t="s">
        <v>7438</v>
      </c>
      <c r="F3889" s="89" t="s">
        <v>210</v>
      </c>
      <c r="G3889" s="90" t="s">
        <v>7457</v>
      </c>
      <c r="H3889" s="31" t="s">
        <v>7458</v>
      </c>
      <c r="I3889" s="91"/>
      <c r="J3889" s="91"/>
      <c r="K3889" s="3"/>
      <c r="L3889" s="3"/>
    </row>
    <row r="3890" spans="1:12" ht="137.5" x14ac:dyDescent="0.25">
      <c r="A3890" s="3"/>
      <c r="B3890" s="24" t="s">
        <v>7437</v>
      </c>
      <c r="C3890" s="98">
        <v>44013</v>
      </c>
      <c r="D3890" s="24" t="s">
        <v>57</v>
      </c>
      <c r="E3890" s="24" t="s">
        <v>7438</v>
      </c>
      <c r="F3890" s="99" t="s">
        <v>210</v>
      </c>
      <c r="G3890" s="100" t="s">
        <v>7459</v>
      </c>
      <c r="H3890" s="101" t="s">
        <v>7460</v>
      </c>
      <c r="I3890" s="91"/>
      <c r="J3890" s="91"/>
      <c r="K3890" s="3"/>
      <c r="L3890" s="3"/>
    </row>
    <row r="3891" spans="1:12" ht="125" x14ac:dyDescent="0.25">
      <c r="A3891" s="3"/>
      <c r="B3891" s="14" t="s">
        <v>7437</v>
      </c>
      <c r="C3891" s="88">
        <v>44011</v>
      </c>
      <c r="D3891" s="16" t="s">
        <v>17</v>
      </c>
      <c r="E3891" s="16" t="s">
        <v>7461</v>
      </c>
      <c r="F3891" s="17" t="s">
        <v>36</v>
      </c>
      <c r="G3891" s="90" t="s">
        <v>7462</v>
      </c>
      <c r="H3891" s="31" t="s">
        <v>7463</v>
      </c>
      <c r="I3891" s="91"/>
      <c r="J3891" s="91"/>
      <c r="K3891" s="3"/>
      <c r="L3891" s="3"/>
    </row>
    <row r="3892" spans="1:12" ht="87.5" x14ac:dyDescent="0.25">
      <c r="A3892" s="3"/>
      <c r="B3892" s="14" t="s">
        <v>7437</v>
      </c>
      <c r="C3892" s="88">
        <v>44001</v>
      </c>
      <c r="D3892" s="16" t="s">
        <v>17</v>
      </c>
      <c r="E3892" s="14" t="s">
        <v>7438</v>
      </c>
      <c r="F3892" s="17" t="s">
        <v>23</v>
      </c>
      <c r="G3892" s="90" t="s">
        <v>7464</v>
      </c>
      <c r="H3892" s="31" t="s">
        <v>7465</v>
      </c>
      <c r="I3892" s="91"/>
      <c r="J3892" s="91"/>
      <c r="K3892" s="3"/>
      <c r="L3892" s="3"/>
    </row>
    <row r="3893" spans="1:12" ht="137.5" x14ac:dyDescent="0.25">
      <c r="A3893" s="3"/>
      <c r="B3893" s="14" t="s">
        <v>7437</v>
      </c>
      <c r="C3893" s="88">
        <v>44001</v>
      </c>
      <c r="D3893" s="16" t="s">
        <v>17</v>
      </c>
      <c r="E3893" s="16" t="s">
        <v>7438</v>
      </c>
      <c r="F3893" s="17" t="s">
        <v>210</v>
      </c>
      <c r="G3893" s="90" t="s">
        <v>7466</v>
      </c>
      <c r="H3893" s="31" t="s">
        <v>7467</v>
      </c>
      <c r="I3893" s="91"/>
      <c r="J3893" s="91"/>
      <c r="K3893" s="3"/>
      <c r="L3893" s="3"/>
    </row>
    <row r="3894" spans="1:12" ht="87.5" x14ac:dyDescent="0.25">
      <c r="A3894" s="3"/>
      <c r="B3894" s="40" t="s">
        <v>7437</v>
      </c>
      <c r="C3894" s="92">
        <v>43971</v>
      </c>
      <c r="D3894" s="40" t="s">
        <v>17</v>
      </c>
      <c r="E3894" s="40" t="s">
        <v>7438</v>
      </c>
      <c r="F3894" s="40" t="s">
        <v>23</v>
      </c>
      <c r="G3894" s="40" t="s">
        <v>7468</v>
      </c>
      <c r="H3894" s="93" t="s">
        <v>7469</v>
      </c>
      <c r="I3894" s="86"/>
      <c r="J3894" s="86"/>
      <c r="K3894" s="3"/>
      <c r="L3894" s="3"/>
    </row>
    <row r="3895" spans="1:12" ht="50" x14ac:dyDescent="0.25">
      <c r="A3895" s="3"/>
      <c r="B3895" s="40" t="s">
        <v>7437</v>
      </c>
      <c r="C3895" s="92">
        <v>43971</v>
      </c>
      <c r="D3895" s="40" t="s">
        <v>17</v>
      </c>
      <c r="E3895" s="40" t="s">
        <v>7438</v>
      </c>
      <c r="F3895" s="40" t="s">
        <v>23</v>
      </c>
      <c r="G3895" s="40" t="s">
        <v>7470</v>
      </c>
      <c r="H3895" s="93" t="s">
        <v>7471</v>
      </c>
      <c r="I3895" s="86"/>
      <c r="J3895" s="86"/>
      <c r="K3895" s="3"/>
      <c r="L3895" s="3"/>
    </row>
    <row r="3896" spans="1:12" ht="125" x14ac:dyDescent="0.25">
      <c r="A3896" s="3"/>
      <c r="B3896" s="40" t="s">
        <v>7437</v>
      </c>
      <c r="C3896" s="92">
        <v>43971</v>
      </c>
      <c r="D3896" s="40" t="s">
        <v>17</v>
      </c>
      <c r="E3896" s="40" t="s">
        <v>7438</v>
      </c>
      <c r="F3896" s="40" t="s">
        <v>23</v>
      </c>
      <c r="G3896" s="40" t="s">
        <v>7472</v>
      </c>
      <c r="H3896" s="93" t="s">
        <v>7473</v>
      </c>
      <c r="I3896" s="86"/>
      <c r="J3896" s="86"/>
      <c r="K3896" s="3"/>
      <c r="L3896" s="3"/>
    </row>
    <row r="3897" spans="1:12" ht="162.5" x14ac:dyDescent="0.25">
      <c r="A3897" s="3"/>
      <c r="B3897" s="40" t="s">
        <v>7437</v>
      </c>
      <c r="C3897" s="92">
        <v>43970</v>
      </c>
      <c r="D3897" s="40" t="s">
        <v>17</v>
      </c>
      <c r="E3897" s="40" t="s">
        <v>7474</v>
      </c>
      <c r="F3897" s="40" t="s">
        <v>19</v>
      </c>
      <c r="G3897" s="40" t="s">
        <v>7475</v>
      </c>
      <c r="H3897" s="93" t="s">
        <v>7476</v>
      </c>
      <c r="I3897" s="86"/>
      <c r="J3897" s="86"/>
      <c r="K3897" s="3"/>
      <c r="L3897" s="3"/>
    </row>
    <row r="3898" spans="1:12" ht="150" x14ac:dyDescent="0.25">
      <c r="A3898" s="3"/>
      <c r="B3898" s="40" t="s">
        <v>7437</v>
      </c>
      <c r="C3898" s="92">
        <v>43962</v>
      </c>
      <c r="D3898" s="40" t="s">
        <v>17</v>
      </c>
      <c r="E3898" s="40" t="s">
        <v>7461</v>
      </c>
      <c r="F3898" s="40" t="s">
        <v>36</v>
      </c>
      <c r="G3898" s="40" t="s">
        <v>7477</v>
      </c>
      <c r="H3898" s="93" t="s">
        <v>7478</v>
      </c>
      <c r="I3898" s="86"/>
      <c r="J3898" s="86"/>
      <c r="K3898" s="3"/>
      <c r="L3898" s="3"/>
    </row>
    <row r="3899" spans="1:12" ht="87.5" x14ac:dyDescent="0.25">
      <c r="A3899" s="3"/>
      <c r="B3899" s="40" t="s">
        <v>7437</v>
      </c>
      <c r="C3899" s="92">
        <v>43959</v>
      </c>
      <c r="D3899" s="40" t="s">
        <v>17</v>
      </c>
      <c r="E3899" s="40" t="s">
        <v>7438</v>
      </c>
      <c r="F3899" s="40" t="s">
        <v>23</v>
      </c>
      <c r="G3899" s="40" t="s">
        <v>7479</v>
      </c>
      <c r="H3899" s="93" t="s">
        <v>7480</v>
      </c>
      <c r="I3899" s="86"/>
      <c r="J3899" s="86"/>
      <c r="K3899" s="3"/>
      <c r="L3899" s="3"/>
    </row>
    <row r="3900" spans="1:12" ht="62.5" x14ac:dyDescent="0.25">
      <c r="A3900" s="3"/>
      <c r="B3900" s="40" t="s">
        <v>7437</v>
      </c>
      <c r="C3900" s="92">
        <v>43943</v>
      </c>
      <c r="D3900" s="40" t="s">
        <v>17</v>
      </c>
      <c r="E3900" s="40" t="s">
        <v>7438</v>
      </c>
      <c r="F3900" s="40" t="s">
        <v>23</v>
      </c>
      <c r="G3900" s="40" t="s">
        <v>7481</v>
      </c>
      <c r="H3900" s="82" t="s">
        <v>7482</v>
      </c>
      <c r="I3900" s="86"/>
      <c r="J3900" s="86"/>
      <c r="K3900" s="3"/>
      <c r="L3900" s="3"/>
    </row>
    <row r="3901" spans="1:12" ht="87.5" x14ac:dyDescent="0.25">
      <c r="A3901" s="3"/>
      <c r="B3901" s="40" t="s">
        <v>7437</v>
      </c>
      <c r="C3901" s="92">
        <v>43943</v>
      </c>
      <c r="D3901" s="40" t="s">
        <v>17</v>
      </c>
      <c r="E3901" s="40" t="s">
        <v>7438</v>
      </c>
      <c r="F3901" s="40" t="s">
        <v>210</v>
      </c>
      <c r="G3901" s="40" t="s">
        <v>7483</v>
      </c>
      <c r="H3901" s="82" t="s">
        <v>7484</v>
      </c>
      <c r="I3901" s="86"/>
      <c r="J3901" s="86"/>
      <c r="K3901" s="3"/>
      <c r="L3901" s="3"/>
    </row>
    <row r="3902" spans="1:12" ht="100" x14ac:dyDescent="0.25">
      <c r="A3902" s="3"/>
      <c r="B3902" s="40" t="s">
        <v>7437</v>
      </c>
      <c r="C3902" s="92">
        <v>43937</v>
      </c>
      <c r="D3902" s="40" t="s">
        <v>17</v>
      </c>
      <c r="E3902" s="40" t="s">
        <v>298</v>
      </c>
      <c r="F3902" s="40" t="s">
        <v>23</v>
      </c>
      <c r="G3902" s="40" t="s">
        <v>7485</v>
      </c>
      <c r="H3902" s="82" t="s">
        <v>7486</v>
      </c>
      <c r="I3902" s="86"/>
      <c r="J3902" s="86"/>
      <c r="K3902" s="3"/>
      <c r="L3902" s="3"/>
    </row>
    <row r="3903" spans="1:12" ht="25" x14ac:dyDescent="0.25">
      <c r="A3903" s="3"/>
      <c r="B3903" s="40" t="s">
        <v>7437</v>
      </c>
      <c r="C3903" s="81">
        <v>43917</v>
      </c>
      <c r="D3903" s="40" t="s">
        <v>17</v>
      </c>
      <c r="E3903" s="40" t="s">
        <v>7487</v>
      </c>
      <c r="F3903" s="40" t="s">
        <v>19</v>
      </c>
      <c r="G3903" s="40" t="s">
        <v>7488</v>
      </c>
      <c r="H3903" s="82" t="s">
        <v>7489</v>
      </c>
      <c r="I3903" s="86"/>
      <c r="J3903" s="86"/>
      <c r="K3903" s="3"/>
      <c r="L3903" s="3"/>
    </row>
    <row r="3904" spans="1:12" ht="62.5" x14ac:dyDescent="0.25">
      <c r="A3904" s="3"/>
      <c r="B3904" s="40" t="s">
        <v>7437</v>
      </c>
      <c r="C3904" s="81">
        <v>43915</v>
      </c>
      <c r="D3904" s="40" t="s">
        <v>17</v>
      </c>
      <c r="E3904" s="40" t="s">
        <v>7461</v>
      </c>
      <c r="F3904" s="40" t="s">
        <v>36</v>
      </c>
      <c r="G3904" s="40" t="s">
        <v>7490</v>
      </c>
      <c r="H3904" s="82" t="s">
        <v>7491</v>
      </c>
      <c r="I3904" s="96"/>
      <c r="J3904" s="96"/>
      <c r="K3904" s="3"/>
      <c r="L3904" s="3"/>
    </row>
    <row r="3905" spans="1:12" ht="50" x14ac:dyDescent="0.25">
      <c r="A3905" s="3"/>
      <c r="B3905" s="45" t="s">
        <v>7437</v>
      </c>
      <c r="C3905" s="84">
        <v>43915</v>
      </c>
      <c r="D3905" s="45" t="s">
        <v>57</v>
      </c>
      <c r="E3905" s="45" t="s">
        <v>7461</v>
      </c>
      <c r="F3905" s="45" t="s">
        <v>19</v>
      </c>
      <c r="G3905" s="45" t="s">
        <v>7492</v>
      </c>
      <c r="H3905" s="85" t="s">
        <v>7491</v>
      </c>
      <c r="I3905" s="96"/>
      <c r="J3905" s="96"/>
      <c r="K3905" s="3"/>
      <c r="L3905" s="3"/>
    </row>
    <row r="3906" spans="1:12" ht="212.5" x14ac:dyDescent="0.25">
      <c r="A3906" s="3"/>
      <c r="B3906" s="40" t="s">
        <v>7437</v>
      </c>
      <c r="C3906" s="81">
        <v>43915</v>
      </c>
      <c r="D3906" s="40" t="s">
        <v>17</v>
      </c>
      <c r="E3906" s="40" t="s">
        <v>7493</v>
      </c>
      <c r="F3906" s="40" t="s">
        <v>27</v>
      </c>
      <c r="G3906" s="40" t="s">
        <v>7494</v>
      </c>
      <c r="H3906" s="40" t="s">
        <v>7495</v>
      </c>
      <c r="I3906" s="86"/>
      <c r="J3906" s="86"/>
      <c r="K3906" s="3"/>
      <c r="L3906" s="3"/>
    </row>
    <row r="3907" spans="1:12" ht="62.5" x14ac:dyDescent="0.25">
      <c r="A3907" s="3"/>
      <c r="B3907" s="40" t="s">
        <v>7437</v>
      </c>
      <c r="C3907" s="81">
        <v>43915</v>
      </c>
      <c r="D3907" s="40" t="s">
        <v>17</v>
      </c>
      <c r="E3907" s="40" t="s">
        <v>7493</v>
      </c>
      <c r="F3907" s="40" t="s">
        <v>19</v>
      </c>
      <c r="G3907" s="40" t="s">
        <v>7496</v>
      </c>
      <c r="H3907" s="40" t="s">
        <v>7497</v>
      </c>
      <c r="I3907" s="86"/>
      <c r="J3907" s="86"/>
      <c r="K3907" s="3"/>
      <c r="L3907" s="3"/>
    </row>
    <row r="3908" spans="1:12" ht="50" x14ac:dyDescent="0.25">
      <c r="A3908" s="3"/>
      <c r="B3908" s="40" t="s">
        <v>7437</v>
      </c>
      <c r="C3908" s="81">
        <v>43910</v>
      </c>
      <c r="D3908" s="40" t="s">
        <v>17</v>
      </c>
      <c r="E3908" s="40" t="s">
        <v>7461</v>
      </c>
      <c r="F3908" s="40" t="s">
        <v>147</v>
      </c>
      <c r="G3908" s="40" t="s">
        <v>1662</v>
      </c>
      <c r="H3908" s="82" t="s">
        <v>7498</v>
      </c>
      <c r="I3908" s="83"/>
      <c r="J3908" s="83"/>
      <c r="K3908" s="3"/>
      <c r="L3908" s="3"/>
    </row>
    <row r="3909" spans="1:12" ht="50" x14ac:dyDescent="0.25">
      <c r="A3909" s="3"/>
      <c r="B3909" s="40" t="s">
        <v>7437</v>
      </c>
      <c r="C3909" s="81">
        <v>43910</v>
      </c>
      <c r="D3909" s="40" t="s">
        <v>17</v>
      </c>
      <c r="E3909" s="40" t="s">
        <v>7493</v>
      </c>
      <c r="F3909" s="40" t="s">
        <v>19</v>
      </c>
      <c r="G3909" s="40" t="s">
        <v>7499</v>
      </c>
      <c r="H3909" s="82" t="s">
        <v>7500</v>
      </c>
      <c r="I3909" s="86"/>
      <c r="J3909" s="86"/>
      <c r="K3909" s="3"/>
      <c r="L3909" s="3"/>
    </row>
    <row r="3910" spans="1:12" ht="50" x14ac:dyDescent="0.25">
      <c r="A3910" s="3"/>
      <c r="B3910" s="40" t="s">
        <v>7437</v>
      </c>
      <c r="C3910" s="81">
        <v>43910</v>
      </c>
      <c r="D3910" s="40" t="s">
        <v>17</v>
      </c>
      <c r="E3910" s="40" t="s">
        <v>7493</v>
      </c>
      <c r="F3910" s="40" t="s">
        <v>19</v>
      </c>
      <c r="G3910" s="40" t="s">
        <v>7501</v>
      </c>
      <c r="H3910" s="82" t="s">
        <v>7502</v>
      </c>
      <c r="I3910" s="86"/>
      <c r="J3910" s="86"/>
      <c r="K3910" s="3"/>
      <c r="L3910" s="3"/>
    </row>
    <row r="3911" spans="1:12" ht="162.5" x14ac:dyDescent="0.25">
      <c r="A3911" s="3"/>
      <c r="B3911" s="40" t="s">
        <v>7437</v>
      </c>
      <c r="C3911" s="81">
        <v>43910</v>
      </c>
      <c r="D3911" s="40" t="s">
        <v>17</v>
      </c>
      <c r="E3911" s="40" t="s">
        <v>7493</v>
      </c>
      <c r="F3911" s="40" t="s">
        <v>23</v>
      </c>
      <c r="G3911" s="40" t="s">
        <v>7503</v>
      </c>
      <c r="H3911" s="82" t="s">
        <v>7502</v>
      </c>
      <c r="I3911" s="86"/>
      <c r="J3911" s="86"/>
      <c r="K3911" s="12"/>
      <c r="L3911" s="12"/>
    </row>
    <row r="3912" spans="1:12" ht="75" x14ac:dyDescent="0.25">
      <c r="A3912" s="3"/>
      <c r="B3912" s="40" t="s">
        <v>7437</v>
      </c>
      <c r="C3912" s="81">
        <v>43910</v>
      </c>
      <c r="D3912" s="40" t="s">
        <v>17</v>
      </c>
      <c r="E3912" s="40" t="s">
        <v>7493</v>
      </c>
      <c r="F3912" s="40" t="s">
        <v>23</v>
      </c>
      <c r="G3912" s="40" t="s">
        <v>7504</v>
      </c>
      <c r="H3912" s="82" t="s">
        <v>7502</v>
      </c>
      <c r="I3912" s="86"/>
      <c r="J3912" s="86"/>
      <c r="K3912" s="3"/>
      <c r="L3912" s="3"/>
    </row>
    <row r="3913" spans="1:12" ht="37.5" x14ac:dyDescent="0.25">
      <c r="A3913" s="3"/>
      <c r="B3913" s="40" t="s">
        <v>7437</v>
      </c>
      <c r="C3913" s="81">
        <v>43910</v>
      </c>
      <c r="D3913" s="40" t="s">
        <v>17</v>
      </c>
      <c r="E3913" s="40" t="s">
        <v>7493</v>
      </c>
      <c r="F3913" s="40" t="s">
        <v>23</v>
      </c>
      <c r="G3913" s="40" t="s">
        <v>7505</v>
      </c>
      <c r="H3913" s="82" t="s">
        <v>7502</v>
      </c>
      <c r="I3913" s="86"/>
      <c r="J3913" s="86"/>
      <c r="K3913" s="3"/>
      <c r="L3913" s="3"/>
    </row>
    <row r="3914" spans="1:12" ht="137.5" x14ac:dyDescent="0.25">
      <c r="A3914" s="3"/>
      <c r="B3914" s="40" t="s">
        <v>7437</v>
      </c>
      <c r="C3914" s="81">
        <v>43910</v>
      </c>
      <c r="D3914" s="40" t="s">
        <v>17</v>
      </c>
      <c r="E3914" s="40" t="s">
        <v>7493</v>
      </c>
      <c r="F3914" s="40" t="s">
        <v>19</v>
      </c>
      <c r="G3914" s="40" t="s">
        <v>7506</v>
      </c>
      <c r="H3914" s="82" t="s">
        <v>7502</v>
      </c>
      <c r="I3914" s="86"/>
      <c r="J3914" s="86"/>
      <c r="K3914" s="3"/>
      <c r="L3914" s="3"/>
    </row>
    <row r="3915" spans="1:12" ht="137.5" x14ac:dyDescent="0.25">
      <c r="A3915" s="3"/>
      <c r="B3915" s="40" t="s">
        <v>7437</v>
      </c>
      <c r="C3915" s="81">
        <v>43910</v>
      </c>
      <c r="D3915" s="40" t="s">
        <v>17</v>
      </c>
      <c r="E3915" s="40" t="s">
        <v>7493</v>
      </c>
      <c r="F3915" s="40" t="s">
        <v>19</v>
      </c>
      <c r="G3915" s="40" t="s">
        <v>7506</v>
      </c>
      <c r="H3915" s="82" t="s">
        <v>7502</v>
      </c>
      <c r="I3915" s="86"/>
      <c r="J3915" s="86"/>
      <c r="K3915" s="3"/>
      <c r="L3915" s="3"/>
    </row>
    <row r="3916" spans="1:12" ht="62.5" x14ac:dyDescent="0.25">
      <c r="A3916" s="3"/>
      <c r="B3916" s="40" t="s">
        <v>7437</v>
      </c>
      <c r="C3916" s="81">
        <v>43910</v>
      </c>
      <c r="D3916" s="40" t="s">
        <v>17</v>
      </c>
      <c r="E3916" s="40" t="s">
        <v>7493</v>
      </c>
      <c r="F3916" s="40" t="s">
        <v>19</v>
      </c>
      <c r="G3916" s="40" t="s">
        <v>7507</v>
      </c>
      <c r="H3916" s="82" t="s">
        <v>7502</v>
      </c>
      <c r="I3916" s="86"/>
      <c r="J3916" s="86"/>
      <c r="K3916" s="12"/>
      <c r="L3916" s="12"/>
    </row>
    <row r="3917" spans="1:12" ht="50" x14ac:dyDescent="0.25">
      <c r="A3917" s="3"/>
      <c r="B3917" s="40" t="s">
        <v>7437</v>
      </c>
      <c r="C3917" s="81">
        <v>43909</v>
      </c>
      <c r="D3917" s="40" t="s">
        <v>17</v>
      </c>
      <c r="E3917" s="40" t="s">
        <v>7461</v>
      </c>
      <c r="F3917" s="40" t="s">
        <v>19</v>
      </c>
      <c r="G3917" s="40" t="s">
        <v>7508</v>
      </c>
      <c r="H3917" s="82" t="s">
        <v>7509</v>
      </c>
      <c r="I3917" s="86"/>
      <c r="J3917" s="86"/>
      <c r="K3917" s="12"/>
      <c r="L3917" s="12"/>
    </row>
    <row r="3918" spans="1:12" ht="25" x14ac:dyDescent="0.25">
      <c r="A3918" s="3"/>
      <c r="B3918" s="79" t="s">
        <v>7437</v>
      </c>
      <c r="C3918" s="81">
        <v>43905</v>
      </c>
      <c r="D3918" s="40" t="s">
        <v>17</v>
      </c>
      <c r="E3918" s="40" t="s">
        <v>7461</v>
      </c>
      <c r="F3918" s="40" t="s">
        <v>147</v>
      </c>
      <c r="G3918" s="40" t="s">
        <v>1697</v>
      </c>
      <c r="H3918" s="82" t="s">
        <v>7510</v>
      </c>
      <c r="I3918" s="40"/>
      <c r="J3918" s="40"/>
      <c r="K3918" s="3"/>
      <c r="L3918" s="3"/>
    </row>
    <row r="3919" spans="1:12" ht="112.5" x14ac:dyDescent="0.25">
      <c r="A3919" s="3"/>
      <c r="B3919" s="14" t="s">
        <v>7511</v>
      </c>
      <c r="C3919" s="88">
        <v>44002</v>
      </c>
      <c r="D3919" s="14" t="s">
        <v>17</v>
      </c>
      <c r="E3919" s="14" t="s">
        <v>43</v>
      </c>
      <c r="F3919" s="89" t="s">
        <v>23</v>
      </c>
      <c r="G3919" s="90" t="s">
        <v>7512</v>
      </c>
      <c r="H3919" s="31" t="s">
        <v>7513</v>
      </c>
      <c r="I3919" s="91"/>
      <c r="J3919" s="91"/>
      <c r="K3919" s="3"/>
      <c r="L3919" s="3"/>
    </row>
    <row r="3920" spans="1:12" ht="50" x14ac:dyDescent="0.25">
      <c r="A3920" s="3"/>
      <c r="B3920" s="14" t="s">
        <v>7511</v>
      </c>
      <c r="C3920" s="88">
        <v>43999</v>
      </c>
      <c r="D3920" s="14" t="s">
        <v>17</v>
      </c>
      <c r="E3920" s="14" t="s">
        <v>43</v>
      </c>
      <c r="F3920" s="89" t="s">
        <v>23</v>
      </c>
      <c r="G3920" s="90" t="s">
        <v>7514</v>
      </c>
      <c r="H3920" s="31" t="s">
        <v>7515</v>
      </c>
      <c r="I3920" s="91"/>
      <c r="J3920" s="91"/>
      <c r="K3920" s="3"/>
      <c r="L3920" s="3"/>
    </row>
    <row r="3921" spans="1:12" ht="137.5" x14ac:dyDescent="0.25">
      <c r="A3921" s="3"/>
      <c r="B3921" s="14" t="s">
        <v>7511</v>
      </c>
      <c r="C3921" s="88">
        <v>43993</v>
      </c>
      <c r="D3921" s="14" t="s">
        <v>17</v>
      </c>
      <c r="E3921" s="14" t="s">
        <v>43</v>
      </c>
      <c r="F3921" s="89" t="s">
        <v>23</v>
      </c>
      <c r="G3921" s="90" t="s">
        <v>7516</v>
      </c>
      <c r="H3921" s="102" t="s">
        <v>7517</v>
      </c>
      <c r="I3921" s="91"/>
      <c r="J3921" s="91"/>
      <c r="K3921" s="3"/>
      <c r="L3921" s="3"/>
    </row>
    <row r="3922" spans="1:12" ht="87.5" x14ac:dyDescent="0.25">
      <c r="A3922" s="3"/>
      <c r="B3922" s="40" t="s">
        <v>7511</v>
      </c>
      <c r="C3922" s="92">
        <v>43991</v>
      </c>
      <c r="D3922" s="40" t="s">
        <v>17</v>
      </c>
      <c r="E3922" s="40" t="s">
        <v>43</v>
      </c>
      <c r="F3922" s="40" t="s">
        <v>19</v>
      </c>
      <c r="G3922" s="40" t="s">
        <v>7518</v>
      </c>
      <c r="H3922" s="93" t="s">
        <v>7519</v>
      </c>
      <c r="I3922" s="86"/>
      <c r="J3922" s="86"/>
      <c r="K3922" s="3"/>
      <c r="L3922" s="3"/>
    </row>
    <row r="3923" spans="1:12" ht="87.5" x14ac:dyDescent="0.25">
      <c r="A3923" s="3"/>
      <c r="B3923" s="40" t="s">
        <v>7511</v>
      </c>
      <c r="C3923" s="92">
        <v>43991</v>
      </c>
      <c r="D3923" s="40" t="s">
        <v>17</v>
      </c>
      <c r="E3923" s="40" t="s">
        <v>43</v>
      </c>
      <c r="F3923" s="40" t="s">
        <v>19</v>
      </c>
      <c r="G3923" s="40" t="s">
        <v>7520</v>
      </c>
      <c r="H3923" s="93" t="s">
        <v>7519</v>
      </c>
      <c r="I3923" s="86"/>
      <c r="J3923" s="86"/>
      <c r="K3923" s="3"/>
      <c r="L3923" s="3"/>
    </row>
    <row r="3924" spans="1:12" ht="75" x14ac:dyDescent="0.25">
      <c r="A3924" s="3"/>
      <c r="B3924" s="40" t="s">
        <v>7511</v>
      </c>
      <c r="C3924" s="92">
        <v>43991</v>
      </c>
      <c r="D3924" s="40" t="s">
        <v>17</v>
      </c>
      <c r="E3924" s="40" t="s">
        <v>43</v>
      </c>
      <c r="F3924" s="40" t="s">
        <v>19</v>
      </c>
      <c r="G3924" s="40" t="s">
        <v>7521</v>
      </c>
      <c r="H3924" s="93" t="s">
        <v>7519</v>
      </c>
      <c r="I3924" s="86"/>
      <c r="J3924" s="86"/>
      <c r="K3924" s="3"/>
      <c r="L3924" s="3"/>
    </row>
    <row r="3925" spans="1:12" ht="75" x14ac:dyDescent="0.25">
      <c r="A3925" s="3"/>
      <c r="B3925" s="40" t="s">
        <v>7511</v>
      </c>
      <c r="C3925" s="92">
        <v>43990</v>
      </c>
      <c r="D3925" s="40" t="s">
        <v>17</v>
      </c>
      <c r="E3925" s="40" t="s">
        <v>43</v>
      </c>
      <c r="F3925" s="40" t="s">
        <v>23</v>
      </c>
      <c r="G3925" s="40" t="s">
        <v>7522</v>
      </c>
      <c r="H3925" s="93" t="s">
        <v>7523</v>
      </c>
      <c r="I3925" s="86"/>
      <c r="J3925" s="86"/>
      <c r="K3925" s="3"/>
      <c r="L3925" s="3"/>
    </row>
    <row r="3926" spans="1:12" ht="50" x14ac:dyDescent="0.25">
      <c r="A3926" s="3"/>
      <c r="B3926" s="40" t="s">
        <v>7511</v>
      </c>
      <c r="C3926" s="92">
        <v>43980</v>
      </c>
      <c r="D3926" s="40" t="s">
        <v>17</v>
      </c>
      <c r="E3926" s="40" t="s">
        <v>43</v>
      </c>
      <c r="F3926" s="40" t="s">
        <v>23</v>
      </c>
      <c r="G3926" s="40" t="s">
        <v>7524</v>
      </c>
      <c r="H3926" s="93" t="s">
        <v>7525</v>
      </c>
      <c r="I3926" s="86"/>
      <c r="J3926" s="86"/>
      <c r="K3926" s="3"/>
      <c r="L3926" s="3"/>
    </row>
    <row r="3927" spans="1:12" ht="37.5" x14ac:dyDescent="0.25">
      <c r="A3927" s="3"/>
      <c r="B3927" s="40" t="s">
        <v>7511</v>
      </c>
      <c r="C3927" s="92">
        <v>43977</v>
      </c>
      <c r="D3927" s="40" t="s">
        <v>17</v>
      </c>
      <c r="E3927" s="40" t="s">
        <v>43</v>
      </c>
      <c r="F3927" s="40" t="s">
        <v>23</v>
      </c>
      <c r="G3927" s="40" t="s">
        <v>7526</v>
      </c>
      <c r="H3927" s="93" t="s">
        <v>7527</v>
      </c>
      <c r="I3927" s="86"/>
      <c r="J3927" s="86"/>
      <c r="K3927" s="3"/>
      <c r="L3927" s="3"/>
    </row>
    <row r="3928" spans="1:12" ht="112.5" x14ac:dyDescent="0.25">
      <c r="A3928" s="3"/>
      <c r="B3928" s="40" t="s">
        <v>7511</v>
      </c>
      <c r="C3928" s="92">
        <v>43972</v>
      </c>
      <c r="D3928" s="40" t="s">
        <v>17</v>
      </c>
      <c r="E3928" s="40" t="s">
        <v>43</v>
      </c>
      <c r="F3928" s="40" t="s">
        <v>23</v>
      </c>
      <c r="G3928" s="40" t="s">
        <v>7528</v>
      </c>
      <c r="H3928" s="93" t="s">
        <v>7529</v>
      </c>
      <c r="I3928" s="86"/>
      <c r="J3928" s="86"/>
      <c r="K3928" s="3"/>
      <c r="L3928" s="3"/>
    </row>
    <row r="3929" spans="1:12" ht="37.5" x14ac:dyDescent="0.25">
      <c r="A3929" s="3"/>
      <c r="B3929" s="40" t="s">
        <v>7511</v>
      </c>
      <c r="C3929" s="92">
        <v>43971</v>
      </c>
      <c r="D3929" s="40" t="s">
        <v>17</v>
      </c>
      <c r="E3929" s="40" t="s">
        <v>43</v>
      </c>
      <c r="F3929" s="40" t="s">
        <v>23</v>
      </c>
      <c r="G3929" s="40" t="s">
        <v>7530</v>
      </c>
      <c r="H3929" s="93" t="s">
        <v>7531</v>
      </c>
      <c r="I3929" s="86"/>
      <c r="J3929" s="86"/>
      <c r="K3929" s="3"/>
      <c r="L3929" s="3"/>
    </row>
    <row r="3930" spans="1:12" ht="37.5" x14ac:dyDescent="0.25">
      <c r="A3930" s="3"/>
      <c r="B3930" s="40" t="s">
        <v>7511</v>
      </c>
      <c r="C3930" s="92">
        <v>43971</v>
      </c>
      <c r="D3930" s="40" t="s">
        <v>17</v>
      </c>
      <c r="E3930" s="40" t="s">
        <v>43</v>
      </c>
      <c r="F3930" s="40" t="s">
        <v>23</v>
      </c>
      <c r="G3930" s="40" t="s">
        <v>7532</v>
      </c>
      <c r="H3930" s="93" t="s">
        <v>7531</v>
      </c>
      <c r="I3930" s="86"/>
      <c r="J3930" s="86"/>
      <c r="K3930" s="3"/>
      <c r="L3930" s="3"/>
    </row>
    <row r="3931" spans="1:12" ht="50" x14ac:dyDescent="0.25">
      <c r="A3931" s="3"/>
      <c r="B3931" s="40" t="s">
        <v>7511</v>
      </c>
      <c r="C3931" s="92">
        <v>43970</v>
      </c>
      <c r="D3931" s="40" t="s">
        <v>17</v>
      </c>
      <c r="E3931" s="40" t="s">
        <v>7533</v>
      </c>
      <c r="F3931" s="40" t="s">
        <v>23</v>
      </c>
      <c r="G3931" s="40" t="s">
        <v>7534</v>
      </c>
      <c r="H3931" s="93" t="s">
        <v>7535</v>
      </c>
      <c r="I3931" s="86"/>
      <c r="J3931" s="86"/>
      <c r="K3931" s="3"/>
      <c r="L3931" s="3"/>
    </row>
    <row r="3932" spans="1:12" ht="87.5" x14ac:dyDescent="0.25">
      <c r="A3932" s="3"/>
      <c r="B3932" s="40" t="s">
        <v>7511</v>
      </c>
      <c r="C3932" s="92">
        <v>43970</v>
      </c>
      <c r="D3932" s="40" t="s">
        <v>17</v>
      </c>
      <c r="E3932" s="40" t="s">
        <v>7533</v>
      </c>
      <c r="F3932" s="40" t="s">
        <v>23</v>
      </c>
      <c r="G3932" s="40" t="s">
        <v>7536</v>
      </c>
      <c r="H3932" s="93" t="s">
        <v>7537</v>
      </c>
      <c r="I3932" s="86"/>
      <c r="J3932" s="86"/>
      <c r="K3932" s="3"/>
      <c r="L3932" s="3"/>
    </row>
    <row r="3933" spans="1:12" ht="87.5" x14ac:dyDescent="0.25">
      <c r="A3933" s="3"/>
      <c r="B3933" s="40" t="s">
        <v>7511</v>
      </c>
      <c r="C3933" s="92">
        <v>43965</v>
      </c>
      <c r="D3933" s="40" t="s">
        <v>17</v>
      </c>
      <c r="E3933" s="40" t="s">
        <v>43</v>
      </c>
      <c r="F3933" s="40" t="s">
        <v>23</v>
      </c>
      <c r="G3933" s="40" t="s">
        <v>7538</v>
      </c>
      <c r="H3933" s="93" t="s">
        <v>7539</v>
      </c>
      <c r="I3933" s="86"/>
      <c r="J3933" s="86"/>
      <c r="K3933" s="3"/>
      <c r="L3933" s="3"/>
    </row>
    <row r="3934" spans="1:12" ht="100" x14ac:dyDescent="0.25">
      <c r="A3934" s="3"/>
      <c r="B3934" s="40" t="s">
        <v>7511</v>
      </c>
      <c r="C3934" s="92">
        <v>43964</v>
      </c>
      <c r="D3934" s="40" t="s">
        <v>17</v>
      </c>
      <c r="E3934" s="40" t="s">
        <v>43</v>
      </c>
      <c r="F3934" s="40" t="s">
        <v>23</v>
      </c>
      <c r="G3934" s="40" t="s">
        <v>7540</v>
      </c>
      <c r="H3934" s="93" t="s">
        <v>7541</v>
      </c>
      <c r="I3934" s="86"/>
      <c r="J3934" s="86"/>
      <c r="K3934" s="3"/>
      <c r="L3934" s="3"/>
    </row>
    <row r="3935" spans="1:12" ht="112.5" x14ac:dyDescent="0.25">
      <c r="A3935" s="3"/>
      <c r="B3935" s="40" t="s">
        <v>7511</v>
      </c>
      <c r="C3935" s="92">
        <v>43962</v>
      </c>
      <c r="D3935" s="40" t="s">
        <v>17</v>
      </c>
      <c r="E3935" s="40" t="s">
        <v>7533</v>
      </c>
      <c r="F3935" s="40" t="s">
        <v>23</v>
      </c>
      <c r="G3935" s="40" t="s">
        <v>7542</v>
      </c>
      <c r="H3935" s="93" t="s">
        <v>7543</v>
      </c>
      <c r="I3935" s="86"/>
      <c r="J3935" s="86"/>
      <c r="K3935" s="3"/>
      <c r="L3935" s="3"/>
    </row>
    <row r="3936" spans="1:12" ht="87.5" x14ac:dyDescent="0.25">
      <c r="A3936" s="3"/>
      <c r="B3936" s="40" t="s">
        <v>7511</v>
      </c>
      <c r="C3936" s="92">
        <v>43962</v>
      </c>
      <c r="D3936" s="40" t="s">
        <v>17</v>
      </c>
      <c r="E3936" s="40" t="s">
        <v>7544</v>
      </c>
      <c r="F3936" s="40" t="s">
        <v>23</v>
      </c>
      <c r="G3936" s="40" t="s">
        <v>7545</v>
      </c>
      <c r="H3936" s="93" t="s">
        <v>7546</v>
      </c>
      <c r="I3936" s="86"/>
      <c r="J3936" s="86"/>
      <c r="K3936" s="3"/>
      <c r="L3936" s="3"/>
    </row>
    <row r="3937" spans="1:12" ht="37.5" x14ac:dyDescent="0.25">
      <c r="A3937" s="3"/>
      <c r="B3937" s="40" t="s">
        <v>7511</v>
      </c>
      <c r="C3937" s="92">
        <v>43955</v>
      </c>
      <c r="D3937" s="40" t="s">
        <v>17</v>
      </c>
      <c r="E3937" s="40" t="s">
        <v>43</v>
      </c>
      <c r="F3937" s="40" t="s">
        <v>23</v>
      </c>
      <c r="G3937" s="40" t="s">
        <v>7547</v>
      </c>
      <c r="H3937" s="82" t="s">
        <v>7548</v>
      </c>
      <c r="I3937" s="86"/>
      <c r="J3937" s="86"/>
      <c r="K3937" s="3"/>
      <c r="L3937" s="3"/>
    </row>
    <row r="3938" spans="1:12" ht="100" x14ac:dyDescent="0.25">
      <c r="A3938" s="3"/>
      <c r="B3938" s="40" t="s">
        <v>7511</v>
      </c>
      <c r="C3938" s="92">
        <v>43950</v>
      </c>
      <c r="D3938" s="40" t="s">
        <v>17</v>
      </c>
      <c r="E3938" s="40" t="s">
        <v>43</v>
      </c>
      <c r="F3938" s="40" t="s">
        <v>23</v>
      </c>
      <c r="G3938" s="40" t="s">
        <v>7549</v>
      </c>
      <c r="H3938" s="82" t="s">
        <v>7550</v>
      </c>
      <c r="I3938" s="86"/>
      <c r="J3938" s="86"/>
      <c r="K3938" s="3"/>
      <c r="L3938" s="3"/>
    </row>
    <row r="3939" spans="1:12" ht="112.5" x14ac:dyDescent="0.25">
      <c r="A3939" s="3"/>
      <c r="B3939" s="40" t="s">
        <v>7511</v>
      </c>
      <c r="C3939" s="92">
        <v>43946</v>
      </c>
      <c r="D3939" s="40" t="s">
        <v>17</v>
      </c>
      <c r="E3939" s="40" t="s">
        <v>43</v>
      </c>
      <c r="F3939" s="40" t="s">
        <v>27</v>
      </c>
      <c r="G3939" s="40" t="s">
        <v>7551</v>
      </c>
      <c r="H3939" s="82" t="s">
        <v>7552</v>
      </c>
      <c r="I3939" s="86"/>
      <c r="J3939" s="86"/>
      <c r="K3939" s="3"/>
      <c r="L3939" s="3"/>
    </row>
    <row r="3940" spans="1:12" ht="75" x14ac:dyDescent="0.25">
      <c r="A3940" s="3"/>
      <c r="B3940" s="40" t="s">
        <v>7511</v>
      </c>
      <c r="C3940" s="92">
        <v>43945</v>
      </c>
      <c r="D3940" s="40" t="s">
        <v>17</v>
      </c>
      <c r="E3940" s="40" t="s">
        <v>43</v>
      </c>
      <c r="F3940" s="40" t="s">
        <v>27</v>
      </c>
      <c r="G3940" s="40" t="s">
        <v>7553</v>
      </c>
      <c r="H3940" s="82" t="s">
        <v>7554</v>
      </c>
      <c r="I3940" s="86"/>
      <c r="J3940" s="86"/>
      <c r="K3940" s="3"/>
      <c r="L3940" s="3"/>
    </row>
    <row r="3941" spans="1:12" ht="37.5" x14ac:dyDescent="0.25">
      <c r="A3941" s="3"/>
      <c r="B3941" s="40" t="s">
        <v>7511</v>
      </c>
      <c r="C3941" s="92">
        <v>43945</v>
      </c>
      <c r="D3941" s="40" t="s">
        <v>17</v>
      </c>
      <c r="E3941" s="40" t="s">
        <v>7555</v>
      </c>
      <c r="F3941" s="40" t="s">
        <v>23</v>
      </c>
      <c r="G3941" s="40" t="s">
        <v>7556</v>
      </c>
      <c r="H3941" s="82" t="s">
        <v>7557</v>
      </c>
      <c r="I3941" s="86"/>
      <c r="J3941" s="86"/>
      <c r="K3941" s="3"/>
      <c r="L3941" s="3"/>
    </row>
    <row r="3942" spans="1:12" ht="37.5" x14ac:dyDescent="0.25">
      <c r="A3942" s="3"/>
      <c r="B3942" s="40" t="s">
        <v>7511</v>
      </c>
      <c r="C3942" s="92">
        <v>43944</v>
      </c>
      <c r="D3942" s="40" t="s">
        <v>17</v>
      </c>
      <c r="E3942" s="40" t="s">
        <v>7558</v>
      </c>
      <c r="F3942" s="40" t="s">
        <v>27</v>
      </c>
      <c r="G3942" s="40" t="s">
        <v>7559</v>
      </c>
      <c r="H3942" s="82" t="s">
        <v>7560</v>
      </c>
      <c r="I3942" s="86"/>
      <c r="J3942" s="86"/>
      <c r="K3942" s="3"/>
      <c r="L3942" s="3"/>
    </row>
    <row r="3943" spans="1:12" ht="87.5" x14ac:dyDescent="0.25">
      <c r="A3943" s="3"/>
      <c r="B3943" s="40" t="s">
        <v>7511</v>
      </c>
      <c r="C3943" s="92">
        <v>43944</v>
      </c>
      <c r="D3943" s="40" t="s">
        <v>17</v>
      </c>
      <c r="E3943" s="40" t="s">
        <v>43</v>
      </c>
      <c r="F3943" s="40" t="s">
        <v>23</v>
      </c>
      <c r="G3943" s="40" t="s">
        <v>7561</v>
      </c>
      <c r="H3943" s="82" t="s">
        <v>7562</v>
      </c>
      <c r="I3943" s="86"/>
      <c r="J3943" s="86"/>
      <c r="K3943" s="3"/>
      <c r="L3943" s="3"/>
    </row>
    <row r="3944" spans="1:12" ht="50" x14ac:dyDescent="0.25">
      <c r="A3944" s="3"/>
      <c r="B3944" s="40" t="s">
        <v>7511</v>
      </c>
      <c r="C3944" s="81">
        <v>43943</v>
      </c>
      <c r="D3944" s="40" t="s">
        <v>17</v>
      </c>
      <c r="E3944" s="40" t="s">
        <v>43</v>
      </c>
      <c r="F3944" s="40" t="s">
        <v>23</v>
      </c>
      <c r="G3944" s="40" t="s">
        <v>7563</v>
      </c>
      <c r="H3944" s="82" t="s">
        <v>7564</v>
      </c>
      <c r="I3944" s="86"/>
      <c r="J3944" s="86"/>
      <c r="K3944" s="3"/>
      <c r="L3944" s="3"/>
    </row>
    <row r="3945" spans="1:12" ht="100" x14ac:dyDescent="0.25">
      <c r="A3945" s="3"/>
      <c r="B3945" s="40" t="s">
        <v>7511</v>
      </c>
      <c r="C3945" s="81">
        <v>43943</v>
      </c>
      <c r="D3945" s="40" t="s">
        <v>17</v>
      </c>
      <c r="E3945" s="40" t="s">
        <v>43</v>
      </c>
      <c r="F3945" s="40" t="s">
        <v>23</v>
      </c>
      <c r="G3945" s="40" t="s">
        <v>7565</v>
      </c>
      <c r="H3945" s="82" t="s">
        <v>7566</v>
      </c>
      <c r="I3945" s="86"/>
      <c r="J3945" s="86"/>
      <c r="K3945" s="3"/>
      <c r="L3945" s="3"/>
    </row>
    <row r="3946" spans="1:12" ht="87.5" x14ac:dyDescent="0.25">
      <c r="A3946" s="3"/>
      <c r="B3946" s="40" t="s">
        <v>7511</v>
      </c>
      <c r="C3946" s="81">
        <v>43942</v>
      </c>
      <c r="D3946" s="40" t="s">
        <v>17</v>
      </c>
      <c r="E3946" s="40" t="s">
        <v>43</v>
      </c>
      <c r="F3946" s="40" t="s">
        <v>23</v>
      </c>
      <c r="G3946" s="40" t="s">
        <v>7567</v>
      </c>
      <c r="H3946" s="82" t="s">
        <v>7568</v>
      </c>
      <c r="I3946" s="86"/>
      <c r="J3946" s="86"/>
      <c r="K3946" s="3"/>
      <c r="L3946" s="3"/>
    </row>
    <row r="3947" spans="1:12" ht="50" x14ac:dyDescent="0.25">
      <c r="A3947" s="3"/>
      <c r="B3947" s="40" t="s">
        <v>7511</v>
      </c>
      <c r="C3947" s="92">
        <v>43938</v>
      </c>
      <c r="D3947" s="40" t="s">
        <v>17</v>
      </c>
      <c r="E3947" s="40" t="s">
        <v>7558</v>
      </c>
      <c r="F3947" s="40" t="s">
        <v>27</v>
      </c>
      <c r="G3947" s="40" t="s">
        <v>7569</v>
      </c>
      <c r="H3947" s="82" t="s">
        <v>7570</v>
      </c>
      <c r="I3947" s="86"/>
      <c r="J3947" s="86"/>
      <c r="K3947" s="3"/>
      <c r="L3947" s="3"/>
    </row>
    <row r="3948" spans="1:12" ht="100" x14ac:dyDescent="0.25">
      <c r="A3948" s="3"/>
      <c r="B3948" s="40" t="s">
        <v>7511</v>
      </c>
      <c r="C3948" s="81">
        <v>43909</v>
      </c>
      <c r="D3948" s="40" t="s">
        <v>17</v>
      </c>
      <c r="E3948" s="40" t="s">
        <v>7558</v>
      </c>
      <c r="F3948" s="40" t="s">
        <v>108</v>
      </c>
      <c r="G3948" s="40" t="s">
        <v>7571</v>
      </c>
      <c r="H3948" s="82" t="s">
        <v>7572</v>
      </c>
      <c r="I3948" s="86"/>
      <c r="J3948" s="86"/>
      <c r="K3948" s="3"/>
      <c r="L3948" s="3"/>
    </row>
    <row r="3949" spans="1:12" ht="137.5" x14ac:dyDescent="0.25">
      <c r="A3949" s="3"/>
      <c r="B3949" s="40" t="s">
        <v>7511</v>
      </c>
      <c r="C3949" s="81">
        <v>43909</v>
      </c>
      <c r="D3949" s="40" t="s">
        <v>17</v>
      </c>
      <c r="E3949" s="40" t="s">
        <v>7558</v>
      </c>
      <c r="F3949" s="40" t="s">
        <v>27</v>
      </c>
      <c r="G3949" s="40" t="s">
        <v>7573</v>
      </c>
      <c r="H3949" s="82" t="s">
        <v>7572</v>
      </c>
      <c r="I3949" s="86"/>
      <c r="J3949" s="86"/>
      <c r="K3949" s="3"/>
      <c r="L3949" s="3"/>
    </row>
    <row r="3950" spans="1:12" ht="62.5" x14ac:dyDescent="0.25">
      <c r="A3950" s="3"/>
      <c r="B3950" s="40" t="s">
        <v>7511</v>
      </c>
      <c r="C3950" s="81">
        <v>43909</v>
      </c>
      <c r="D3950" s="40" t="s">
        <v>17</v>
      </c>
      <c r="E3950" s="40" t="s">
        <v>43</v>
      </c>
      <c r="F3950" s="40" t="s">
        <v>19</v>
      </c>
      <c r="G3950" s="40" t="s">
        <v>7574</v>
      </c>
      <c r="H3950" s="82" t="s">
        <v>7575</v>
      </c>
      <c r="I3950" s="86"/>
      <c r="J3950" s="86"/>
      <c r="K3950" s="3"/>
      <c r="L3950" s="3"/>
    </row>
    <row r="3951" spans="1:12" ht="75" x14ac:dyDescent="0.25">
      <c r="A3951" s="3"/>
      <c r="B3951" s="40" t="s">
        <v>7511</v>
      </c>
      <c r="C3951" s="81">
        <v>43909</v>
      </c>
      <c r="D3951" s="40" t="s">
        <v>17</v>
      </c>
      <c r="E3951" s="40" t="s">
        <v>43</v>
      </c>
      <c r="F3951" s="40" t="s">
        <v>36</v>
      </c>
      <c r="G3951" s="40" t="s">
        <v>7576</v>
      </c>
      <c r="H3951" s="40" t="s">
        <v>7577</v>
      </c>
      <c r="I3951" s="86"/>
      <c r="J3951" s="86"/>
      <c r="K3951" s="3"/>
      <c r="L3951" s="3"/>
    </row>
    <row r="3952" spans="1:12" ht="100" x14ac:dyDescent="0.25">
      <c r="A3952" s="3"/>
      <c r="B3952" s="40" t="s">
        <v>7511</v>
      </c>
      <c r="C3952" s="81">
        <v>43909</v>
      </c>
      <c r="D3952" s="40" t="s">
        <v>17</v>
      </c>
      <c r="E3952" s="40" t="s">
        <v>7558</v>
      </c>
      <c r="F3952" s="40" t="s">
        <v>27</v>
      </c>
      <c r="G3952" s="40" t="s">
        <v>7578</v>
      </c>
      <c r="H3952" s="40" t="s">
        <v>7579</v>
      </c>
      <c r="I3952" s="86"/>
      <c r="J3952" s="86"/>
      <c r="K3952" s="3"/>
      <c r="L3952" s="3"/>
    </row>
    <row r="3953" spans="1:12" ht="37.5" x14ac:dyDescent="0.25">
      <c r="A3953" s="3"/>
      <c r="B3953" s="14" t="s">
        <v>277</v>
      </c>
      <c r="C3953" s="88">
        <v>44002</v>
      </c>
      <c r="D3953" s="14" t="s">
        <v>17</v>
      </c>
      <c r="E3953" s="14" t="s">
        <v>278</v>
      </c>
      <c r="F3953" s="89" t="s">
        <v>19</v>
      </c>
      <c r="G3953" s="90" t="s">
        <v>7580</v>
      </c>
      <c r="H3953" s="31" t="s">
        <v>7581</v>
      </c>
      <c r="I3953" s="91"/>
      <c r="J3953" s="91"/>
      <c r="K3953" s="3"/>
      <c r="L3953" s="3"/>
    </row>
    <row r="3954" spans="1:12" ht="150" x14ac:dyDescent="0.25">
      <c r="A3954" s="3"/>
      <c r="B3954" s="14" t="s">
        <v>277</v>
      </c>
      <c r="C3954" s="88">
        <v>44001</v>
      </c>
      <c r="D3954" s="14" t="s">
        <v>17</v>
      </c>
      <c r="E3954" s="14" t="s">
        <v>278</v>
      </c>
      <c r="F3954" s="89" t="s">
        <v>23</v>
      </c>
      <c r="G3954" s="90" t="s">
        <v>7582</v>
      </c>
      <c r="H3954" s="31" t="s">
        <v>7583</v>
      </c>
      <c r="I3954" s="91"/>
      <c r="J3954" s="91"/>
      <c r="K3954" s="3"/>
      <c r="L3954" s="3"/>
    </row>
    <row r="3955" spans="1:12" ht="37.5" x14ac:dyDescent="0.25">
      <c r="A3955" s="3"/>
      <c r="B3955" s="40" t="s">
        <v>277</v>
      </c>
      <c r="C3955" s="92">
        <v>43971</v>
      </c>
      <c r="D3955" s="40" t="s">
        <v>17</v>
      </c>
      <c r="E3955" s="40" t="s">
        <v>278</v>
      </c>
      <c r="F3955" s="40" t="s">
        <v>108</v>
      </c>
      <c r="G3955" s="40" t="s">
        <v>7584</v>
      </c>
      <c r="H3955" s="93" t="s">
        <v>7585</v>
      </c>
      <c r="I3955" s="86"/>
      <c r="J3955" s="86"/>
      <c r="K3955" s="3"/>
      <c r="L3955" s="3"/>
    </row>
    <row r="3956" spans="1:12" ht="50" x14ac:dyDescent="0.25">
      <c r="A3956" s="3"/>
      <c r="B3956" s="40" t="s">
        <v>277</v>
      </c>
      <c r="C3956" s="92">
        <v>43962</v>
      </c>
      <c r="D3956" s="40" t="s">
        <v>17</v>
      </c>
      <c r="E3956" s="40" t="s">
        <v>278</v>
      </c>
      <c r="F3956" s="40" t="s">
        <v>23</v>
      </c>
      <c r="G3956" s="40" t="s">
        <v>7586</v>
      </c>
      <c r="H3956" s="93" t="s">
        <v>7587</v>
      </c>
      <c r="I3956" s="86"/>
      <c r="J3956" s="86"/>
      <c r="K3956" s="3"/>
      <c r="L3956" s="3"/>
    </row>
    <row r="3957" spans="1:12" ht="75" x14ac:dyDescent="0.25">
      <c r="A3957" s="3"/>
      <c r="B3957" s="40" t="s">
        <v>277</v>
      </c>
      <c r="C3957" s="41">
        <v>43962</v>
      </c>
      <c r="D3957" s="42" t="s">
        <v>17</v>
      </c>
      <c r="E3957" s="42" t="s">
        <v>278</v>
      </c>
      <c r="F3957" s="42" t="s">
        <v>23</v>
      </c>
      <c r="G3957" s="42" t="s">
        <v>7588</v>
      </c>
      <c r="H3957" s="43" t="s">
        <v>7587</v>
      </c>
      <c r="I3957" s="86"/>
      <c r="J3957" s="86"/>
      <c r="K3957" s="3"/>
      <c r="L3957" s="3"/>
    </row>
    <row r="3958" spans="1:12" ht="100" x14ac:dyDescent="0.25">
      <c r="A3958" s="3"/>
      <c r="B3958" s="40" t="s">
        <v>277</v>
      </c>
      <c r="C3958" s="41">
        <v>43962</v>
      </c>
      <c r="D3958" s="42" t="s">
        <v>17</v>
      </c>
      <c r="E3958" s="42" t="s">
        <v>278</v>
      </c>
      <c r="F3958" s="42" t="s">
        <v>23</v>
      </c>
      <c r="G3958" s="42" t="s">
        <v>7589</v>
      </c>
      <c r="H3958" s="43" t="s">
        <v>7587</v>
      </c>
      <c r="I3958" s="86"/>
      <c r="J3958" s="86"/>
      <c r="K3958" s="3"/>
      <c r="L3958" s="3"/>
    </row>
    <row r="3959" spans="1:12" ht="37.5" x14ac:dyDescent="0.25">
      <c r="A3959" s="3"/>
      <c r="B3959" s="40" t="s">
        <v>277</v>
      </c>
      <c r="C3959" s="81">
        <v>43928</v>
      </c>
      <c r="D3959" s="40" t="s">
        <v>17</v>
      </c>
      <c r="E3959" s="40" t="s">
        <v>278</v>
      </c>
      <c r="F3959" s="40" t="s">
        <v>19</v>
      </c>
      <c r="G3959" s="40" t="s">
        <v>7590</v>
      </c>
      <c r="H3959" s="82" t="s">
        <v>7591</v>
      </c>
      <c r="I3959" s="86"/>
      <c r="J3959" s="86"/>
      <c r="K3959" s="3"/>
      <c r="L3959" s="3"/>
    </row>
    <row r="3960" spans="1:12" ht="62.5" x14ac:dyDescent="0.25">
      <c r="A3960" s="3"/>
      <c r="B3960" s="40" t="s">
        <v>277</v>
      </c>
      <c r="C3960" s="81">
        <v>43928</v>
      </c>
      <c r="D3960" s="40" t="s">
        <v>17</v>
      </c>
      <c r="E3960" s="40" t="s">
        <v>278</v>
      </c>
      <c r="F3960" s="40" t="s">
        <v>27</v>
      </c>
      <c r="G3960" s="40" t="s">
        <v>7592</v>
      </c>
      <c r="H3960" s="82" t="s">
        <v>7591</v>
      </c>
      <c r="I3960" s="86"/>
      <c r="J3960" s="86"/>
      <c r="K3960" s="3"/>
      <c r="L3960" s="3"/>
    </row>
    <row r="3961" spans="1:12" ht="50" x14ac:dyDescent="0.25">
      <c r="A3961" s="3"/>
      <c r="B3961" s="40" t="s">
        <v>277</v>
      </c>
      <c r="C3961" s="81">
        <v>43928</v>
      </c>
      <c r="D3961" s="40" t="s">
        <v>17</v>
      </c>
      <c r="E3961" s="40" t="s">
        <v>278</v>
      </c>
      <c r="F3961" s="40" t="s">
        <v>23</v>
      </c>
      <c r="G3961" s="40" t="s">
        <v>7593</v>
      </c>
      <c r="H3961" s="82" t="s">
        <v>7591</v>
      </c>
      <c r="I3961" s="86"/>
      <c r="J3961" s="86"/>
      <c r="K3961" s="3"/>
      <c r="L3961" s="3"/>
    </row>
    <row r="3962" spans="1:12" ht="100" x14ac:dyDescent="0.25">
      <c r="A3962" s="3"/>
      <c r="B3962" s="40" t="s">
        <v>277</v>
      </c>
      <c r="C3962" s="81">
        <v>43921</v>
      </c>
      <c r="D3962" s="40" t="s">
        <v>17</v>
      </c>
      <c r="E3962" s="40" t="s">
        <v>278</v>
      </c>
      <c r="F3962" s="40" t="s">
        <v>147</v>
      </c>
      <c r="G3962" s="40" t="s">
        <v>7594</v>
      </c>
      <c r="H3962" s="82" t="s">
        <v>7595</v>
      </c>
      <c r="I3962" s="83"/>
      <c r="J3962" s="83"/>
      <c r="K3962" s="3"/>
      <c r="L3962" s="3"/>
    </row>
    <row r="3963" spans="1:12" ht="75" x14ac:dyDescent="0.25">
      <c r="A3963" s="3"/>
      <c r="B3963" s="40" t="s">
        <v>277</v>
      </c>
      <c r="C3963" s="81">
        <v>43917</v>
      </c>
      <c r="D3963" s="40" t="s">
        <v>17</v>
      </c>
      <c r="E3963" s="40" t="s">
        <v>7596</v>
      </c>
      <c r="F3963" s="40" t="s">
        <v>27</v>
      </c>
      <c r="G3963" s="40" t="s">
        <v>7597</v>
      </c>
      <c r="H3963" s="82" t="s">
        <v>7598</v>
      </c>
      <c r="I3963" s="86"/>
      <c r="J3963" s="86"/>
      <c r="K3963" s="3"/>
      <c r="L3963" s="3"/>
    </row>
    <row r="3964" spans="1:12" ht="137.5" x14ac:dyDescent="0.25">
      <c r="A3964" s="3"/>
      <c r="B3964" s="40" t="s">
        <v>277</v>
      </c>
      <c r="C3964" s="81">
        <v>43917</v>
      </c>
      <c r="D3964" s="40" t="s">
        <v>17</v>
      </c>
      <c r="E3964" s="40" t="s">
        <v>7596</v>
      </c>
      <c r="F3964" s="40" t="s">
        <v>23</v>
      </c>
      <c r="G3964" s="40" t="s">
        <v>7599</v>
      </c>
      <c r="H3964" s="40" t="s">
        <v>7600</v>
      </c>
      <c r="I3964" s="86"/>
      <c r="J3964" s="86"/>
      <c r="K3964" s="3"/>
      <c r="L3964" s="3"/>
    </row>
    <row r="3965" spans="1:12" ht="50" x14ac:dyDescent="0.25">
      <c r="A3965" s="3"/>
      <c r="B3965" s="40" t="s">
        <v>277</v>
      </c>
      <c r="C3965" s="81">
        <v>43916</v>
      </c>
      <c r="D3965" s="40" t="s">
        <v>17</v>
      </c>
      <c r="E3965" s="40" t="s">
        <v>7601</v>
      </c>
      <c r="F3965" s="40" t="s">
        <v>19</v>
      </c>
      <c r="G3965" s="40" t="s">
        <v>7602</v>
      </c>
      <c r="H3965" s="82" t="s">
        <v>7598</v>
      </c>
      <c r="I3965" s="86"/>
      <c r="J3965" s="86"/>
      <c r="K3965" s="3"/>
      <c r="L3965" s="3"/>
    </row>
    <row r="3966" spans="1:12" ht="62.5" x14ac:dyDescent="0.25">
      <c r="A3966" s="3"/>
      <c r="B3966" s="83" t="s">
        <v>277</v>
      </c>
      <c r="C3966" s="87">
        <v>43916</v>
      </c>
      <c r="D3966" s="83" t="s">
        <v>17</v>
      </c>
      <c r="E3966" s="83" t="s">
        <v>278</v>
      </c>
      <c r="F3966" s="83" t="s">
        <v>19</v>
      </c>
      <c r="G3966" s="40" t="s">
        <v>7603</v>
      </c>
      <c r="H3966" s="113" t="s">
        <v>7604</v>
      </c>
      <c r="I3966" s="143"/>
      <c r="J3966" s="143"/>
      <c r="K3966" s="3"/>
      <c r="L3966" s="3"/>
    </row>
    <row r="3967" spans="1:12" ht="75" x14ac:dyDescent="0.25">
      <c r="A3967" s="3"/>
      <c r="B3967" s="40" t="s">
        <v>277</v>
      </c>
      <c r="C3967" s="81">
        <v>43915</v>
      </c>
      <c r="D3967" s="40" t="s">
        <v>17</v>
      </c>
      <c r="E3967" s="40" t="s">
        <v>278</v>
      </c>
      <c r="F3967" s="40" t="s">
        <v>19</v>
      </c>
      <c r="G3967" s="40" t="s">
        <v>7605</v>
      </c>
      <c r="H3967" s="40" t="s">
        <v>7606</v>
      </c>
      <c r="I3967" s="83"/>
      <c r="J3967" s="83"/>
      <c r="K3967" s="3"/>
      <c r="L3967" s="3"/>
    </row>
    <row r="3968" spans="1:12" ht="87.5" x14ac:dyDescent="0.25">
      <c r="A3968" s="3"/>
      <c r="B3968" s="40" t="s">
        <v>277</v>
      </c>
      <c r="C3968" s="81">
        <v>43915</v>
      </c>
      <c r="D3968" s="40" t="s">
        <v>17</v>
      </c>
      <c r="E3968" s="40" t="s">
        <v>278</v>
      </c>
      <c r="F3968" s="40" t="s">
        <v>19</v>
      </c>
      <c r="G3968" s="40" t="s">
        <v>7607</v>
      </c>
      <c r="H3968" s="40" t="s">
        <v>7606</v>
      </c>
      <c r="I3968" s="83"/>
      <c r="J3968" s="83"/>
      <c r="K3968" s="3"/>
      <c r="L3968" s="3"/>
    </row>
    <row r="3969" spans="1:12" ht="75" x14ac:dyDescent="0.25">
      <c r="A3969" s="3"/>
      <c r="B3969" s="40" t="s">
        <v>277</v>
      </c>
      <c r="C3969" s="81">
        <v>43915</v>
      </c>
      <c r="D3969" s="40" t="s">
        <v>17</v>
      </c>
      <c r="E3969" s="40" t="s">
        <v>278</v>
      </c>
      <c r="F3969" s="40" t="s">
        <v>19</v>
      </c>
      <c r="G3969" s="40" t="s">
        <v>7608</v>
      </c>
      <c r="H3969" s="40" t="s">
        <v>7606</v>
      </c>
      <c r="I3969" s="86"/>
      <c r="J3969" s="86"/>
      <c r="K3969" s="3"/>
      <c r="L3969" s="3"/>
    </row>
    <row r="3970" spans="1:12" ht="75" x14ac:dyDescent="0.25">
      <c r="A3970" s="3"/>
      <c r="B3970" s="83" t="s">
        <v>277</v>
      </c>
      <c r="C3970" s="140">
        <v>43915</v>
      </c>
      <c r="D3970" s="83" t="s">
        <v>17</v>
      </c>
      <c r="E3970" s="83" t="s">
        <v>278</v>
      </c>
      <c r="F3970" s="83" t="s">
        <v>19</v>
      </c>
      <c r="G3970" s="40" t="s">
        <v>7609</v>
      </c>
      <c r="H3970" s="83" t="s">
        <v>7606</v>
      </c>
      <c r="I3970" s="143"/>
      <c r="J3970" s="143"/>
      <c r="K3970" s="3"/>
      <c r="L3970" s="3"/>
    </row>
    <row r="3971" spans="1:12" ht="75" x14ac:dyDescent="0.25">
      <c r="A3971" s="3"/>
      <c r="B3971" s="83" t="s">
        <v>277</v>
      </c>
      <c r="C3971" s="140">
        <v>43915</v>
      </c>
      <c r="D3971" s="83" t="s">
        <v>17</v>
      </c>
      <c r="E3971" s="83" t="s">
        <v>278</v>
      </c>
      <c r="F3971" s="83" t="s">
        <v>19</v>
      </c>
      <c r="G3971" s="40" t="s">
        <v>7610</v>
      </c>
      <c r="H3971" s="83" t="s">
        <v>7606</v>
      </c>
      <c r="I3971" s="143"/>
      <c r="J3971" s="143"/>
      <c r="K3971" s="3"/>
      <c r="L3971" s="3"/>
    </row>
    <row r="3972" spans="1:12" ht="75" x14ac:dyDescent="0.25">
      <c r="A3972" s="3"/>
      <c r="B3972" s="83" t="s">
        <v>277</v>
      </c>
      <c r="C3972" s="140">
        <v>43915</v>
      </c>
      <c r="D3972" s="83" t="s">
        <v>17</v>
      </c>
      <c r="E3972" s="83" t="s">
        <v>278</v>
      </c>
      <c r="F3972" s="83" t="s">
        <v>19</v>
      </c>
      <c r="G3972" s="40" t="s">
        <v>7611</v>
      </c>
      <c r="H3972" s="83" t="s">
        <v>7606</v>
      </c>
      <c r="I3972" s="143"/>
      <c r="J3972" s="143"/>
      <c r="K3972" s="3"/>
      <c r="L3972" s="3"/>
    </row>
    <row r="3973" spans="1:12" ht="275" x14ac:dyDescent="0.25">
      <c r="A3973" s="3"/>
      <c r="B3973" s="40" t="s">
        <v>277</v>
      </c>
      <c r="C3973" s="81">
        <v>43914</v>
      </c>
      <c r="D3973" s="40" t="s">
        <v>17</v>
      </c>
      <c r="E3973" s="40" t="s">
        <v>7612</v>
      </c>
      <c r="F3973" s="40" t="s">
        <v>23</v>
      </c>
      <c r="G3973" s="40" t="s">
        <v>7613</v>
      </c>
      <c r="H3973" s="40" t="s">
        <v>7614</v>
      </c>
      <c r="I3973" s="86"/>
      <c r="J3973" s="86"/>
      <c r="K3973" s="3"/>
      <c r="L3973" s="3"/>
    </row>
    <row r="3974" spans="1:12" ht="37.5" x14ac:dyDescent="0.25">
      <c r="A3974" s="3"/>
      <c r="B3974" s="40" t="s">
        <v>277</v>
      </c>
      <c r="C3974" s="81">
        <v>43914</v>
      </c>
      <c r="D3974" s="40" t="s">
        <v>17</v>
      </c>
      <c r="E3974" s="40" t="s">
        <v>7612</v>
      </c>
      <c r="F3974" s="40" t="s">
        <v>27</v>
      </c>
      <c r="G3974" s="40" t="s">
        <v>7615</v>
      </c>
      <c r="H3974" s="82" t="s">
        <v>7616</v>
      </c>
      <c r="I3974" s="86"/>
      <c r="J3974" s="86"/>
      <c r="K3974" s="3"/>
      <c r="L3974" s="3"/>
    </row>
    <row r="3975" spans="1:12" ht="75" x14ac:dyDescent="0.25">
      <c r="A3975" s="3"/>
      <c r="B3975" s="40" t="s">
        <v>277</v>
      </c>
      <c r="C3975" s="81">
        <v>43914</v>
      </c>
      <c r="D3975" s="40" t="s">
        <v>17</v>
      </c>
      <c r="E3975" s="40" t="s">
        <v>7612</v>
      </c>
      <c r="F3975" s="40" t="s">
        <v>19</v>
      </c>
      <c r="G3975" s="40" t="s">
        <v>7617</v>
      </c>
      <c r="H3975" s="40" t="s">
        <v>7618</v>
      </c>
      <c r="I3975" s="86"/>
      <c r="J3975" s="86"/>
      <c r="K3975" s="3"/>
      <c r="L3975" s="3"/>
    </row>
    <row r="3976" spans="1:12" ht="25" x14ac:dyDescent="0.25">
      <c r="A3976" s="3"/>
      <c r="B3976" s="40" t="s">
        <v>277</v>
      </c>
      <c r="C3976" s="81">
        <v>43914</v>
      </c>
      <c r="D3976" s="40" t="s">
        <v>17</v>
      </c>
      <c r="E3976" s="40" t="s">
        <v>7612</v>
      </c>
      <c r="F3976" s="40" t="s">
        <v>19</v>
      </c>
      <c r="G3976" s="40" t="s">
        <v>7619</v>
      </c>
      <c r="H3976" s="82" t="s">
        <v>7620</v>
      </c>
      <c r="I3976" s="86"/>
      <c r="J3976" s="86"/>
      <c r="K3976" s="3"/>
      <c r="L3976" s="3"/>
    </row>
    <row r="3977" spans="1:12" ht="37.5" x14ac:dyDescent="0.25">
      <c r="A3977" s="3"/>
      <c r="B3977" s="40" t="s">
        <v>277</v>
      </c>
      <c r="C3977" s="81">
        <v>43914</v>
      </c>
      <c r="D3977" s="40" t="s">
        <v>17</v>
      </c>
      <c r="E3977" s="40" t="s">
        <v>7612</v>
      </c>
      <c r="F3977" s="40" t="s">
        <v>27</v>
      </c>
      <c r="G3977" s="40" t="s">
        <v>7621</v>
      </c>
      <c r="H3977" s="82" t="s">
        <v>7620</v>
      </c>
      <c r="I3977" s="86"/>
      <c r="J3977" s="86"/>
      <c r="K3977" s="3"/>
      <c r="L3977" s="3"/>
    </row>
    <row r="3978" spans="1:12" ht="37.5" x14ac:dyDescent="0.25">
      <c r="A3978" s="3"/>
      <c r="B3978" s="40" t="s">
        <v>277</v>
      </c>
      <c r="C3978" s="81">
        <v>43914</v>
      </c>
      <c r="D3978" s="40" t="s">
        <v>17</v>
      </c>
      <c r="E3978" s="40" t="s">
        <v>7612</v>
      </c>
      <c r="F3978" s="40" t="s">
        <v>19</v>
      </c>
      <c r="G3978" s="40" t="s">
        <v>7622</v>
      </c>
      <c r="H3978" s="82" t="s">
        <v>7620</v>
      </c>
      <c r="I3978" s="86"/>
      <c r="J3978" s="86"/>
      <c r="K3978" s="3"/>
      <c r="L3978" s="3"/>
    </row>
    <row r="3979" spans="1:12" ht="25" x14ac:dyDescent="0.25">
      <c r="A3979" s="3"/>
      <c r="B3979" s="40" t="s">
        <v>277</v>
      </c>
      <c r="C3979" s="81">
        <v>43914</v>
      </c>
      <c r="D3979" s="40" t="s">
        <v>17</v>
      </c>
      <c r="E3979" s="40" t="s">
        <v>7612</v>
      </c>
      <c r="F3979" s="40" t="s">
        <v>19</v>
      </c>
      <c r="G3979" s="40" t="s">
        <v>7623</v>
      </c>
      <c r="H3979" s="82" t="s">
        <v>7620</v>
      </c>
      <c r="I3979" s="86"/>
      <c r="J3979" s="86"/>
      <c r="K3979" s="3"/>
      <c r="L3979" s="3"/>
    </row>
    <row r="3980" spans="1:12" ht="25" x14ac:dyDescent="0.25">
      <c r="A3980" s="3"/>
      <c r="B3980" s="40" t="s">
        <v>277</v>
      </c>
      <c r="C3980" s="81">
        <v>43914</v>
      </c>
      <c r="D3980" s="40" t="s">
        <v>17</v>
      </c>
      <c r="E3980" s="40" t="s">
        <v>7612</v>
      </c>
      <c r="F3980" s="40" t="s">
        <v>19</v>
      </c>
      <c r="G3980" s="40" t="s">
        <v>7624</v>
      </c>
      <c r="H3980" s="82" t="s">
        <v>7620</v>
      </c>
      <c r="I3980" s="86"/>
      <c r="J3980" s="86"/>
      <c r="K3980" s="3"/>
      <c r="L3980" s="3"/>
    </row>
    <row r="3981" spans="1:12" ht="37.5" x14ac:dyDescent="0.25">
      <c r="A3981" s="3"/>
      <c r="B3981" s="40" t="s">
        <v>277</v>
      </c>
      <c r="C3981" s="81">
        <v>43914</v>
      </c>
      <c r="D3981" s="40" t="s">
        <v>17</v>
      </c>
      <c r="E3981" s="40" t="s">
        <v>7612</v>
      </c>
      <c r="F3981" s="40" t="s">
        <v>19</v>
      </c>
      <c r="G3981" s="40" t="s">
        <v>7625</v>
      </c>
      <c r="H3981" s="82" t="s">
        <v>7620</v>
      </c>
      <c r="I3981" s="86"/>
      <c r="J3981" s="86"/>
      <c r="K3981" s="3"/>
      <c r="L3981" s="3"/>
    </row>
    <row r="3982" spans="1:12" ht="175" x14ac:dyDescent="0.25">
      <c r="A3982" s="3"/>
      <c r="B3982" s="40" t="s">
        <v>277</v>
      </c>
      <c r="C3982" s="81">
        <v>43914</v>
      </c>
      <c r="D3982" s="40" t="s">
        <v>17</v>
      </c>
      <c r="E3982" s="40" t="s">
        <v>7612</v>
      </c>
      <c r="F3982" s="40" t="s">
        <v>19</v>
      </c>
      <c r="G3982" s="40" t="s">
        <v>7626</v>
      </c>
      <c r="H3982" s="82" t="s">
        <v>7627</v>
      </c>
      <c r="I3982" s="86"/>
      <c r="J3982" s="86"/>
      <c r="K3982" s="3"/>
      <c r="L3982" s="3"/>
    </row>
    <row r="3983" spans="1:12" ht="25" x14ac:dyDescent="0.25">
      <c r="A3983" s="3"/>
      <c r="B3983" s="40" t="s">
        <v>277</v>
      </c>
      <c r="C3983" s="81">
        <v>43912</v>
      </c>
      <c r="D3983" s="40" t="s">
        <v>17</v>
      </c>
      <c r="E3983" s="40" t="s">
        <v>278</v>
      </c>
      <c r="F3983" s="40" t="s">
        <v>1632</v>
      </c>
      <c r="G3983" s="40" t="s">
        <v>7628</v>
      </c>
      <c r="H3983" s="82" t="s">
        <v>7629</v>
      </c>
      <c r="I3983" s="83"/>
      <c r="J3983" s="83"/>
      <c r="K3983" s="3"/>
      <c r="L3983" s="3"/>
    </row>
    <row r="3984" spans="1:12" ht="50" x14ac:dyDescent="0.25">
      <c r="A3984" s="3"/>
      <c r="B3984" s="40" t="s">
        <v>277</v>
      </c>
      <c r="C3984" s="81">
        <v>43912</v>
      </c>
      <c r="D3984" s="40" t="s">
        <v>17</v>
      </c>
      <c r="E3984" s="40" t="s">
        <v>278</v>
      </c>
      <c r="F3984" s="40" t="s">
        <v>122</v>
      </c>
      <c r="G3984" s="40" t="s">
        <v>7630</v>
      </c>
      <c r="H3984" s="82" t="s">
        <v>7629</v>
      </c>
      <c r="I3984" s="83"/>
      <c r="J3984" s="83"/>
      <c r="K3984" s="3"/>
      <c r="L3984" s="3"/>
    </row>
    <row r="3985" spans="1:12" ht="37.5" x14ac:dyDescent="0.25">
      <c r="A3985" s="3"/>
      <c r="B3985" s="40" t="s">
        <v>277</v>
      </c>
      <c r="C3985" s="81">
        <v>43910</v>
      </c>
      <c r="D3985" s="40" t="s">
        <v>17</v>
      </c>
      <c r="E3985" s="40" t="s">
        <v>278</v>
      </c>
      <c r="F3985" s="40" t="s">
        <v>108</v>
      </c>
      <c r="G3985" s="40" t="s">
        <v>7631</v>
      </c>
      <c r="H3985" s="82" t="s">
        <v>7632</v>
      </c>
      <c r="I3985" s="83"/>
      <c r="J3985" s="83"/>
      <c r="K3985" s="3"/>
      <c r="L3985" s="3"/>
    </row>
    <row r="3986" spans="1:12" ht="37.5" x14ac:dyDescent="0.25">
      <c r="A3986" s="3"/>
      <c r="B3986" s="40" t="s">
        <v>277</v>
      </c>
      <c r="C3986" s="81">
        <v>43903</v>
      </c>
      <c r="D3986" s="40" t="s">
        <v>17</v>
      </c>
      <c r="E3986" s="40" t="s">
        <v>278</v>
      </c>
      <c r="F3986" s="40" t="s">
        <v>122</v>
      </c>
      <c r="G3986" s="40" t="s">
        <v>7633</v>
      </c>
      <c r="H3986" s="82" t="s">
        <v>7629</v>
      </c>
      <c r="I3986" s="83"/>
      <c r="J3986" s="40"/>
      <c r="K3986" s="3"/>
      <c r="L3986" s="3"/>
    </row>
    <row r="3987" spans="1:12" ht="25" x14ac:dyDescent="0.25">
      <c r="A3987" s="3"/>
      <c r="B3987" s="40" t="s">
        <v>277</v>
      </c>
      <c r="C3987" s="87">
        <v>43866</v>
      </c>
      <c r="D3987" s="40" t="s">
        <v>17</v>
      </c>
      <c r="E3987" s="40" t="s">
        <v>278</v>
      </c>
      <c r="F3987" s="40" t="s">
        <v>108</v>
      </c>
      <c r="G3987" s="40" t="s">
        <v>7634</v>
      </c>
      <c r="H3987" s="82" t="s">
        <v>7635</v>
      </c>
      <c r="I3987" s="86"/>
      <c r="J3987" s="86"/>
      <c r="K3987" s="3"/>
      <c r="L3987" s="3"/>
    </row>
    <row r="3988" spans="1:12" ht="87.5" x14ac:dyDescent="0.25">
      <c r="A3988" s="3"/>
      <c r="B3988" s="40" t="s">
        <v>277</v>
      </c>
      <c r="C3988" s="81">
        <v>43860</v>
      </c>
      <c r="D3988" s="40" t="s">
        <v>17</v>
      </c>
      <c r="E3988" s="40" t="s">
        <v>278</v>
      </c>
      <c r="F3988" s="40" t="s">
        <v>19</v>
      </c>
      <c r="G3988" s="40" t="s">
        <v>7636</v>
      </c>
      <c r="H3988" s="40" t="s">
        <v>7637</v>
      </c>
      <c r="I3988" s="83"/>
      <c r="J3988" s="83"/>
      <c r="K3988" s="3"/>
      <c r="L3988" s="3"/>
    </row>
    <row r="3989" spans="1:12" ht="50" x14ac:dyDescent="0.25">
      <c r="A3989" s="3"/>
      <c r="B3989" s="14" t="s">
        <v>7638</v>
      </c>
      <c r="C3989" s="88">
        <v>44067</v>
      </c>
      <c r="D3989" s="14" t="s">
        <v>17</v>
      </c>
      <c r="E3989" s="14" t="s">
        <v>7639</v>
      </c>
      <c r="F3989" s="89" t="s">
        <v>36</v>
      </c>
      <c r="G3989" s="90" t="s">
        <v>7640</v>
      </c>
      <c r="H3989" s="31" t="s">
        <v>7641</v>
      </c>
      <c r="I3989" s="91"/>
      <c r="J3989" s="91"/>
      <c r="K3989" s="3"/>
      <c r="L3989" s="3"/>
    </row>
    <row r="3990" spans="1:12" ht="50" x14ac:dyDescent="0.25">
      <c r="A3990" s="3"/>
      <c r="B3990" s="14" t="s">
        <v>7638</v>
      </c>
      <c r="C3990" s="88">
        <v>44063</v>
      </c>
      <c r="D3990" s="14" t="s">
        <v>17</v>
      </c>
      <c r="E3990" s="14" t="s">
        <v>7639</v>
      </c>
      <c r="F3990" s="89" t="s">
        <v>36</v>
      </c>
      <c r="G3990" s="90" t="s">
        <v>7642</v>
      </c>
      <c r="H3990" s="31" t="s">
        <v>7643</v>
      </c>
      <c r="I3990" s="91"/>
      <c r="J3990" s="91"/>
      <c r="K3990" s="3"/>
      <c r="L3990" s="3"/>
    </row>
    <row r="3991" spans="1:12" ht="50" x14ac:dyDescent="0.25">
      <c r="A3991" s="3"/>
      <c r="B3991" s="14" t="s">
        <v>7638</v>
      </c>
      <c r="C3991" s="88">
        <v>44063</v>
      </c>
      <c r="D3991" s="14" t="s">
        <v>17</v>
      </c>
      <c r="E3991" s="14" t="s">
        <v>7639</v>
      </c>
      <c r="F3991" s="89" t="s">
        <v>36</v>
      </c>
      <c r="G3991" s="90" t="s">
        <v>7644</v>
      </c>
      <c r="H3991" s="31" t="s">
        <v>7645</v>
      </c>
      <c r="I3991" s="91"/>
      <c r="J3991" s="91"/>
      <c r="K3991" s="3"/>
      <c r="L3991" s="3"/>
    </row>
    <row r="3992" spans="1:12" ht="75" x14ac:dyDescent="0.25">
      <c r="A3992" s="3"/>
      <c r="B3992" s="14" t="s">
        <v>7638</v>
      </c>
      <c r="C3992" s="88">
        <v>44063</v>
      </c>
      <c r="D3992" s="14" t="s">
        <v>17</v>
      </c>
      <c r="E3992" s="14" t="s">
        <v>7639</v>
      </c>
      <c r="F3992" s="89" t="s">
        <v>19</v>
      </c>
      <c r="G3992" s="90" t="s">
        <v>7646</v>
      </c>
      <c r="H3992" s="31" t="s">
        <v>7647</v>
      </c>
      <c r="I3992" s="91"/>
      <c r="J3992" s="91"/>
      <c r="K3992" s="3"/>
      <c r="L3992" s="3"/>
    </row>
    <row r="3993" spans="1:12" ht="50" x14ac:dyDescent="0.25">
      <c r="A3993" s="3"/>
      <c r="B3993" s="14" t="s">
        <v>7638</v>
      </c>
      <c r="C3993" s="88">
        <v>44061</v>
      </c>
      <c r="D3993" s="14" t="s">
        <v>17</v>
      </c>
      <c r="E3993" s="14" t="s">
        <v>7639</v>
      </c>
      <c r="F3993" s="89" t="s">
        <v>36</v>
      </c>
      <c r="G3993" s="90" t="s">
        <v>7648</v>
      </c>
      <c r="H3993" s="31" t="s">
        <v>7649</v>
      </c>
      <c r="I3993" s="91"/>
      <c r="J3993" s="91"/>
      <c r="K3993" s="3"/>
      <c r="L3993" s="3"/>
    </row>
    <row r="3994" spans="1:12" ht="75" x14ac:dyDescent="0.25">
      <c r="A3994" s="3"/>
      <c r="B3994" s="14" t="s">
        <v>7638</v>
      </c>
      <c r="C3994" s="88">
        <v>44061</v>
      </c>
      <c r="D3994" s="14" t="s">
        <v>17</v>
      </c>
      <c r="E3994" s="14" t="s">
        <v>7639</v>
      </c>
      <c r="F3994" s="89" t="s">
        <v>27</v>
      </c>
      <c r="G3994" s="90" t="s">
        <v>7650</v>
      </c>
      <c r="H3994" s="31" t="s">
        <v>7651</v>
      </c>
      <c r="I3994" s="91"/>
      <c r="J3994" s="91"/>
      <c r="K3994" s="3"/>
      <c r="L3994" s="3"/>
    </row>
    <row r="3995" spans="1:12" ht="50" x14ac:dyDescent="0.25">
      <c r="A3995" s="3"/>
      <c r="B3995" s="14" t="s">
        <v>7638</v>
      </c>
      <c r="C3995" s="88">
        <v>44061</v>
      </c>
      <c r="D3995" s="14" t="s">
        <v>17</v>
      </c>
      <c r="E3995" s="14" t="s">
        <v>7639</v>
      </c>
      <c r="F3995" s="89" t="s">
        <v>36</v>
      </c>
      <c r="G3995" s="90" t="s">
        <v>7652</v>
      </c>
      <c r="H3995" s="31" t="s">
        <v>7653</v>
      </c>
      <c r="I3995" s="91"/>
      <c r="J3995" s="91"/>
      <c r="K3995" s="3"/>
      <c r="L3995" s="3"/>
    </row>
    <row r="3996" spans="1:12" ht="50" x14ac:dyDescent="0.25">
      <c r="A3996" s="3"/>
      <c r="B3996" s="14" t="s">
        <v>7638</v>
      </c>
      <c r="C3996" s="88">
        <v>44060</v>
      </c>
      <c r="D3996" s="14" t="s">
        <v>17</v>
      </c>
      <c r="E3996" s="14" t="s">
        <v>7639</v>
      </c>
      <c r="F3996" s="89" t="s">
        <v>36</v>
      </c>
      <c r="G3996" s="90" t="s">
        <v>7654</v>
      </c>
      <c r="H3996" s="31" t="s">
        <v>7655</v>
      </c>
      <c r="I3996" s="91"/>
      <c r="J3996" s="91"/>
      <c r="K3996" s="3"/>
      <c r="L3996" s="3"/>
    </row>
    <row r="3997" spans="1:12" ht="50" x14ac:dyDescent="0.25">
      <c r="A3997" s="3"/>
      <c r="B3997" s="14" t="s">
        <v>7638</v>
      </c>
      <c r="C3997" s="88">
        <v>44054</v>
      </c>
      <c r="D3997" s="14" t="s">
        <v>17</v>
      </c>
      <c r="E3997" s="14" t="s">
        <v>7639</v>
      </c>
      <c r="F3997" s="89" t="s">
        <v>19</v>
      </c>
      <c r="G3997" s="90" t="s">
        <v>7656</v>
      </c>
      <c r="H3997" s="31" t="s">
        <v>7657</v>
      </c>
      <c r="I3997" s="91"/>
      <c r="J3997" s="91"/>
      <c r="K3997" s="3"/>
      <c r="L3997" s="3"/>
    </row>
    <row r="3998" spans="1:12" ht="125" x14ac:dyDescent="0.25">
      <c r="A3998" s="3"/>
      <c r="B3998" s="14" t="s">
        <v>7638</v>
      </c>
      <c r="C3998" s="88">
        <v>44030</v>
      </c>
      <c r="D3998" s="14" t="s">
        <v>17</v>
      </c>
      <c r="E3998" s="14" t="s">
        <v>7639</v>
      </c>
      <c r="F3998" s="89" t="s">
        <v>36</v>
      </c>
      <c r="G3998" s="90" t="s">
        <v>7658</v>
      </c>
      <c r="H3998" s="31" t="s">
        <v>7659</v>
      </c>
      <c r="I3998" s="91"/>
      <c r="J3998" s="91"/>
      <c r="K3998" s="3"/>
      <c r="L3998" s="3"/>
    </row>
    <row r="3999" spans="1:12" ht="50" x14ac:dyDescent="0.25">
      <c r="A3999" s="3"/>
      <c r="B3999" s="14" t="s">
        <v>7638</v>
      </c>
      <c r="C3999" s="88">
        <v>44021</v>
      </c>
      <c r="D3999" s="14" t="s">
        <v>17</v>
      </c>
      <c r="E3999" s="14" t="s">
        <v>7639</v>
      </c>
      <c r="F3999" s="89" t="s">
        <v>19</v>
      </c>
      <c r="G3999" s="90" t="s">
        <v>7660</v>
      </c>
      <c r="H3999" s="31" t="s">
        <v>7661</v>
      </c>
      <c r="I3999" s="91"/>
      <c r="J3999" s="91"/>
      <c r="K3999" s="3"/>
      <c r="L3999" s="3"/>
    </row>
    <row r="4000" spans="1:12" ht="125" x14ac:dyDescent="0.25">
      <c r="A4000" s="3"/>
      <c r="B4000" s="14" t="s">
        <v>7638</v>
      </c>
      <c r="C4000" s="88">
        <v>44002</v>
      </c>
      <c r="D4000" s="14" t="s">
        <v>17</v>
      </c>
      <c r="E4000" s="14" t="s">
        <v>7639</v>
      </c>
      <c r="F4000" s="89" t="s">
        <v>19</v>
      </c>
      <c r="G4000" s="90" t="s">
        <v>7662</v>
      </c>
      <c r="H4000" s="31" t="s">
        <v>7663</v>
      </c>
      <c r="I4000" s="91"/>
      <c r="J4000" s="91"/>
      <c r="K4000" s="3"/>
      <c r="L4000" s="3"/>
    </row>
    <row r="4001" spans="1:12" ht="37.5" x14ac:dyDescent="0.25">
      <c r="A4001" s="3"/>
      <c r="B4001" s="40" t="s">
        <v>7638</v>
      </c>
      <c r="C4001" s="92">
        <v>43991</v>
      </c>
      <c r="D4001" s="40" t="s">
        <v>17</v>
      </c>
      <c r="E4001" s="40" t="s">
        <v>7664</v>
      </c>
      <c r="F4001" s="40" t="s">
        <v>19</v>
      </c>
      <c r="G4001" s="40" t="s">
        <v>7665</v>
      </c>
      <c r="H4001" s="93" t="s">
        <v>7666</v>
      </c>
      <c r="I4001" s="86"/>
      <c r="J4001" s="86"/>
      <c r="K4001" s="3"/>
      <c r="L4001" s="3"/>
    </row>
    <row r="4002" spans="1:12" ht="162.5" x14ac:dyDescent="0.25">
      <c r="A4002" s="3"/>
      <c r="B4002" s="40" t="s">
        <v>7638</v>
      </c>
      <c r="C4002" s="92">
        <v>43987</v>
      </c>
      <c r="D4002" s="40" t="s">
        <v>17</v>
      </c>
      <c r="E4002" s="40" t="s">
        <v>7639</v>
      </c>
      <c r="F4002" s="40" t="s">
        <v>27</v>
      </c>
      <c r="G4002" s="40" t="s">
        <v>7667</v>
      </c>
      <c r="H4002" s="93" t="s">
        <v>7668</v>
      </c>
      <c r="I4002" s="86"/>
      <c r="J4002" s="86"/>
      <c r="K4002" s="3"/>
      <c r="L4002" s="3"/>
    </row>
    <row r="4003" spans="1:12" ht="37.5" x14ac:dyDescent="0.25">
      <c r="A4003" s="3"/>
      <c r="B4003" s="40" t="s">
        <v>7638</v>
      </c>
      <c r="C4003" s="92">
        <v>43972</v>
      </c>
      <c r="D4003" s="40" t="s">
        <v>17</v>
      </c>
      <c r="E4003" s="40" t="s">
        <v>7639</v>
      </c>
      <c r="F4003" s="40" t="s">
        <v>108</v>
      </c>
      <c r="G4003" s="40" t="s">
        <v>7669</v>
      </c>
      <c r="H4003" s="93" t="s">
        <v>7670</v>
      </c>
      <c r="I4003" s="86"/>
      <c r="J4003" s="86"/>
      <c r="K4003" s="3"/>
      <c r="L4003" s="3"/>
    </row>
    <row r="4004" spans="1:12" ht="50" x14ac:dyDescent="0.25">
      <c r="A4004" s="3"/>
      <c r="B4004" s="40" t="s">
        <v>7638</v>
      </c>
      <c r="C4004" s="92">
        <v>43972</v>
      </c>
      <c r="D4004" s="40" t="s">
        <v>17</v>
      </c>
      <c r="E4004" s="40" t="s">
        <v>7664</v>
      </c>
      <c r="F4004" s="40" t="s">
        <v>19</v>
      </c>
      <c r="G4004" s="40" t="s">
        <v>7671</v>
      </c>
      <c r="H4004" s="93" t="s">
        <v>7672</v>
      </c>
      <c r="I4004" s="86"/>
      <c r="J4004" s="86"/>
      <c r="K4004" s="3"/>
      <c r="L4004" s="3"/>
    </row>
    <row r="4005" spans="1:12" ht="162.5" x14ac:dyDescent="0.25">
      <c r="A4005" s="3"/>
      <c r="B4005" s="40" t="s">
        <v>7638</v>
      </c>
      <c r="C4005" s="92">
        <v>43971</v>
      </c>
      <c r="D4005" s="40" t="s">
        <v>17</v>
      </c>
      <c r="E4005" s="40" t="s">
        <v>7664</v>
      </c>
      <c r="F4005" s="40" t="s">
        <v>19</v>
      </c>
      <c r="G4005" s="40" t="s">
        <v>7673</v>
      </c>
      <c r="H4005" s="93" t="s">
        <v>7674</v>
      </c>
      <c r="I4005" s="86"/>
      <c r="J4005" s="86"/>
      <c r="K4005" s="3"/>
      <c r="L4005" s="3"/>
    </row>
    <row r="4006" spans="1:12" ht="112.5" x14ac:dyDescent="0.25">
      <c r="A4006" s="3"/>
      <c r="B4006" s="40" t="s">
        <v>7638</v>
      </c>
      <c r="C4006" s="92">
        <v>43971</v>
      </c>
      <c r="D4006" s="40" t="s">
        <v>17</v>
      </c>
      <c r="E4006" s="40" t="s">
        <v>7639</v>
      </c>
      <c r="F4006" s="40" t="s">
        <v>147</v>
      </c>
      <c r="G4006" s="40" t="s">
        <v>7675</v>
      </c>
      <c r="H4006" s="93" t="s">
        <v>7676</v>
      </c>
      <c r="I4006" s="86"/>
      <c r="J4006" s="86"/>
      <c r="K4006" s="3"/>
      <c r="L4006" s="3"/>
    </row>
    <row r="4007" spans="1:12" ht="100" x14ac:dyDescent="0.25">
      <c r="A4007" s="3"/>
      <c r="B4007" s="40" t="s">
        <v>7638</v>
      </c>
      <c r="C4007" s="92">
        <v>43956</v>
      </c>
      <c r="D4007" s="40" t="s">
        <v>17</v>
      </c>
      <c r="E4007" s="40" t="s">
        <v>7664</v>
      </c>
      <c r="F4007" s="40" t="s">
        <v>19</v>
      </c>
      <c r="G4007" s="40" t="s">
        <v>7677</v>
      </c>
      <c r="H4007" s="82" t="s">
        <v>7678</v>
      </c>
      <c r="I4007" s="86"/>
      <c r="J4007" s="86"/>
      <c r="K4007" s="3"/>
      <c r="L4007" s="3"/>
    </row>
    <row r="4008" spans="1:12" ht="87.5" x14ac:dyDescent="0.25">
      <c r="A4008" s="3"/>
      <c r="B4008" s="40" t="s">
        <v>7638</v>
      </c>
      <c r="C4008" s="81">
        <v>43951</v>
      </c>
      <c r="D4008" s="40" t="s">
        <v>17</v>
      </c>
      <c r="E4008" s="40" t="s">
        <v>7639</v>
      </c>
      <c r="F4008" s="40" t="s">
        <v>19</v>
      </c>
      <c r="G4008" s="40" t="s">
        <v>7679</v>
      </c>
      <c r="H4008" s="82" t="s">
        <v>7680</v>
      </c>
      <c r="I4008" s="86"/>
      <c r="J4008" s="86"/>
      <c r="K4008" s="3"/>
      <c r="L4008" s="3"/>
    </row>
    <row r="4009" spans="1:12" ht="87.5" x14ac:dyDescent="0.25">
      <c r="A4009" s="3"/>
      <c r="B4009" s="40" t="s">
        <v>7638</v>
      </c>
      <c r="C4009" s="81">
        <v>43951</v>
      </c>
      <c r="D4009" s="40" t="s">
        <v>17</v>
      </c>
      <c r="E4009" s="40" t="s">
        <v>7639</v>
      </c>
      <c r="F4009" s="40" t="s">
        <v>122</v>
      </c>
      <c r="G4009" s="40" t="s">
        <v>7681</v>
      </c>
      <c r="H4009" s="82" t="s">
        <v>7680</v>
      </c>
      <c r="I4009" s="86"/>
      <c r="J4009" s="86"/>
      <c r="K4009" s="3"/>
      <c r="L4009" s="3"/>
    </row>
    <row r="4010" spans="1:12" ht="37.5" x14ac:dyDescent="0.25">
      <c r="A4010" s="3"/>
      <c r="B4010" s="40" t="s">
        <v>7638</v>
      </c>
      <c r="C4010" s="92">
        <v>43943</v>
      </c>
      <c r="D4010" s="40" t="s">
        <v>17</v>
      </c>
      <c r="E4010" s="40" t="s">
        <v>7639</v>
      </c>
      <c r="F4010" s="40" t="s">
        <v>108</v>
      </c>
      <c r="G4010" s="40" t="s">
        <v>7682</v>
      </c>
      <c r="H4010" s="82" t="s">
        <v>7683</v>
      </c>
      <c r="I4010" s="86"/>
      <c r="J4010" s="86"/>
      <c r="K4010" s="3"/>
      <c r="L4010" s="3"/>
    </row>
    <row r="4011" spans="1:12" ht="87.5" x14ac:dyDescent="0.25">
      <c r="A4011" s="3"/>
      <c r="B4011" s="40" t="s">
        <v>7638</v>
      </c>
      <c r="C4011" s="92">
        <v>43938</v>
      </c>
      <c r="D4011" s="40" t="s">
        <v>17</v>
      </c>
      <c r="E4011" s="40" t="s">
        <v>7639</v>
      </c>
      <c r="F4011" s="40" t="s">
        <v>122</v>
      </c>
      <c r="G4011" s="40" t="s">
        <v>7684</v>
      </c>
      <c r="H4011" s="82" t="s">
        <v>7685</v>
      </c>
      <c r="I4011" s="86"/>
      <c r="J4011" s="86"/>
      <c r="K4011" s="3"/>
      <c r="L4011" s="3"/>
    </row>
    <row r="4012" spans="1:12" ht="200" x14ac:dyDescent="0.25">
      <c r="A4012" s="3"/>
      <c r="B4012" s="40" t="s">
        <v>7638</v>
      </c>
      <c r="C4012" s="92">
        <v>43938</v>
      </c>
      <c r="D4012" s="40" t="s">
        <v>17</v>
      </c>
      <c r="E4012" s="40" t="s">
        <v>7639</v>
      </c>
      <c r="F4012" s="40" t="s">
        <v>122</v>
      </c>
      <c r="G4012" s="40" t="s">
        <v>7686</v>
      </c>
      <c r="H4012" s="82" t="s">
        <v>7685</v>
      </c>
      <c r="I4012" s="86"/>
      <c r="J4012" s="86"/>
      <c r="K4012" s="3"/>
      <c r="L4012" s="3"/>
    </row>
    <row r="4013" spans="1:12" ht="62.5" x14ac:dyDescent="0.25">
      <c r="A4013" s="3"/>
      <c r="B4013" s="40" t="s">
        <v>7638</v>
      </c>
      <c r="C4013" s="81">
        <v>43921</v>
      </c>
      <c r="D4013" s="40" t="s">
        <v>17</v>
      </c>
      <c r="E4013" s="40" t="s">
        <v>7639</v>
      </c>
      <c r="F4013" s="40" t="s">
        <v>122</v>
      </c>
      <c r="G4013" s="40" t="s">
        <v>7687</v>
      </c>
      <c r="H4013" s="82" t="s">
        <v>7688</v>
      </c>
      <c r="I4013" s="83"/>
      <c r="J4013" s="83"/>
      <c r="K4013" s="3"/>
      <c r="L4013" s="3"/>
    </row>
    <row r="4014" spans="1:12" ht="125" x14ac:dyDescent="0.25">
      <c r="A4014" s="3"/>
      <c r="B4014" s="40" t="s">
        <v>7638</v>
      </c>
      <c r="C4014" s="81">
        <v>43921</v>
      </c>
      <c r="D4014" s="40" t="s">
        <v>17</v>
      </c>
      <c r="E4014" s="40" t="s">
        <v>7639</v>
      </c>
      <c r="F4014" s="40" t="s">
        <v>122</v>
      </c>
      <c r="G4014" s="40" t="s">
        <v>7689</v>
      </c>
      <c r="H4014" s="82" t="s">
        <v>7688</v>
      </c>
      <c r="I4014" s="83"/>
      <c r="J4014" s="83"/>
      <c r="K4014" s="3"/>
      <c r="L4014" s="3"/>
    </row>
    <row r="4015" spans="1:12" ht="75" x14ac:dyDescent="0.25">
      <c r="A4015" s="3"/>
      <c r="B4015" s="40" t="s">
        <v>7638</v>
      </c>
      <c r="C4015" s="81">
        <v>43921</v>
      </c>
      <c r="D4015" s="40" t="s">
        <v>17</v>
      </c>
      <c r="E4015" s="40" t="s">
        <v>7639</v>
      </c>
      <c r="F4015" s="40" t="s">
        <v>36</v>
      </c>
      <c r="G4015" s="40" t="s">
        <v>7690</v>
      </c>
      <c r="H4015" s="82" t="s">
        <v>7688</v>
      </c>
      <c r="I4015" s="83"/>
      <c r="J4015" s="83"/>
      <c r="K4015" s="3"/>
      <c r="L4015" s="3"/>
    </row>
    <row r="4016" spans="1:12" ht="75" x14ac:dyDescent="0.25">
      <c r="A4016" s="3"/>
      <c r="B4016" s="40" t="s">
        <v>7638</v>
      </c>
      <c r="C4016" s="81">
        <v>43921</v>
      </c>
      <c r="D4016" s="40" t="s">
        <v>17</v>
      </c>
      <c r="E4016" s="40" t="s">
        <v>7639</v>
      </c>
      <c r="F4016" s="40" t="s">
        <v>36</v>
      </c>
      <c r="G4016" s="40" t="s">
        <v>7691</v>
      </c>
      <c r="H4016" s="82" t="s">
        <v>7688</v>
      </c>
      <c r="I4016" s="83"/>
      <c r="J4016" s="83"/>
      <c r="K4016" s="3"/>
      <c r="L4016" s="3"/>
    </row>
    <row r="4017" spans="1:12" ht="37.5" x14ac:dyDescent="0.25">
      <c r="A4017" s="3"/>
      <c r="B4017" s="40" t="s">
        <v>7638</v>
      </c>
      <c r="C4017" s="81">
        <v>43921</v>
      </c>
      <c r="D4017" s="40" t="s">
        <v>17</v>
      </c>
      <c r="E4017" s="40" t="s">
        <v>7639</v>
      </c>
      <c r="F4017" s="40" t="s">
        <v>23</v>
      </c>
      <c r="G4017" s="40" t="s">
        <v>7692</v>
      </c>
      <c r="H4017" s="82" t="s">
        <v>7688</v>
      </c>
      <c r="I4017" s="83"/>
      <c r="J4017" s="83"/>
      <c r="K4017" s="3"/>
      <c r="L4017" s="3"/>
    </row>
    <row r="4018" spans="1:12" ht="150" x14ac:dyDescent="0.25">
      <c r="A4018" s="3"/>
      <c r="B4018" s="40" t="s">
        <v>7638</v>
      </c>
      <c r="C4018" s="81">
        <v>43918</v>
      </c>
      <c r="D4018" s="40" t="s">
        <v>17</v>
      </c>
      <c r="E4018" s="40" t="s">
        <v>7639</v>
      </c>
      <c r="F4018" s="40" t="s">
        <v>19</v>
      </c>
      <c r="G4018" s="40" t="s">
        <v>7693</v>
      </c>
      <c r="H4018" s="82" t="s">
        <v>7694</v>
      </c>
      <c r="I4018" s="40" t="s">
        <v>1072</v>
      </c>
      <c r="J4018" s="40"/>
      <c r="K4018" s="3"/>
      <c r="L4018" s="3"/>
    </row>
    <row r="4019" spans="1:12" ht="262.5" x14ac:dyDescent="0.25">
      <c r="A4019" s="3"/>
      <c r="B4019" s="45" t="s">
        <v>7638</v>
      </c>
      <c r="C4019" s="84">
        <v>43908</v>
      </c>
      <c r="D4019" s="45" t="s">
        <v>57</v>
      </c>
      <c r="E4019" s="45" t="s">
        <v>7695</v>
      </c>
      <c r="F4019" s="45" t="s">
        <v>23</v>
      </c>
      <c r="G4019" s="45" t="s">
        <v>7696</v>
      </c>
      <c r="H4019" s="85" t="s">
        <v>7697</v>
      </c>
      <c r="I4019" s="86"/>
      <c r="J4019" s="86"/>
      <c r="K4019" s="3"/>
      <c r="L4019" s="3"/>
    </row>
    <row r="4020" spans="1:12" ht="62.5" x14ac:dyDescent="0.25">
      <c r="A4020" s="3"/>
      <c r="B4020" s="40" t="s">
        <v>7638</v>
      </c>
      <c r="C4020" s="81">
        <v>43907</v>
      </c>
      <c r="D4020" s="40" t="s">
        <v>17</v>
      </c>
      <c r="E4020" s="40" t="s">
        <v>7639</v>
      </c>
      <c r="F4020" s="40" t="s">
        <v>36</v>
      </c>
      <c r="G4020" s="40" t="s">
        <v>7698</v>
      </c>
      <c r="H4020" s="82" t="s">
        <v>7699</v>
      </c>
      <c r="I4020" s="83"/>
      <c r="J4020" s="83"/>
      <c r="K4020" s="3"/>
      <c r="L4020" s="3"/>
    </row>
    <row r="4021" spans="1:12" ht="75" x14ac:dyDescent="0.25">
      <c r="A4021" s="3"/>
      <c r="B4021" s="40" t="s">
        <v>7638</v>
      </c>
      <c r="C4021" s="81">
        <v>43907</v>
      </c>
      <c r="D4021" s="40" t="s">
        <v>17</v>
      </c>
      <c r="E4021" s="40" t="s">
        <v>7639</v>
      </c>
      <c r="F4021" s="40" t="s">
        <v>19</v>
      </c>
      <c r="G4021" s="40" t="s">
        <v>7700</v>
      </c>
      <c r="H4021" s="82" t="s">
        <v>7699</v>
      </c>
      <c r="I4021" s="83"/>
      <c r="J4021" s="83"/>
      <c r="K4021" s="3"/>
      <c r="L4021" s="3"/>
    </row>
    <row r="4022" spans="1:12" ht="50" x14ac:dyDescent="0.25">
      <c r="A4022" s="3"/>
      <c r="B4022" s="40" t="s">
        <v>7638</v>
      </c>
      <c r="C4022" s="81">
        <v>43907</v>
      </c>
      <c r="D4022" s="40" t="s">
        <v>17</v>
      </c>
      <c r="E4022" s="40" t="s">
        <v>7639</v>
      </c>
      <c r="F4022" s="40" t="s">
        <v>36</v>
      </c>
      <c r="G4022" s="40" t="s">
        <v>7701</v>
      </c>
      <c r="H4022" s="82" t="s">
        <v>7699</v>
      </c>
      <c r="I4022" s="83"/>
      <c r="J4022" s="83"/>
      <c r="K4022" s="3"/>
      <c r="L4022" s="3"/>
    </row>
    <row r="4023" spans="1:12" ht="75" x14ac:dyDescent="0.25">
      <c r="A4023" s="3"/>
      <c r="B4023" s="40" t="s">
        <v>7638</v>
      </c>
      <c r="C4023" s="81">
        <v>43907</v>
      </c>
      <c r="D4023" s="40" t="s">
        <v>17</v>
      </c>
      <c r="E4023" s="40" t="s">
        <v>7639</v>
      </c>
      <c r="F4023" s="40" t="s">
        <v>36</v>
      </c>
      <c r="G4023" s="40" t="s">
        <v>7702</v>
      </c>
      <c r="H4023" s="82" t="s">
        <v>7699</v>
      </c>
      <c r="I4023" s="83"/>
      <c r="J4023" s="83"/>
      <c r="K4023" s="3"/>
      <c r="L4023" s="3"/>
    </row>
    <row r="4024" spans="1:12" ht="37.5" x14ac:dyDescent="0.25">
      <c r="A4024" s="3"/>
      <c r="B4024" s="40" t="s">
        <v>7638</v>
      </c>
      <c r="C4024" s="81">
        <v>43907</v>
      </c>
      <c r="D4024" s="40" t="s">
        <v>17</v>
      </c>
      <c r="E4024" s="40" t="s">
        <v>7639</v>
      </c>
      <c r="F4024" s="40" t="s">
        <v>108</v>
      </c>
      <c r="G4024" s="40" t="s">
        <v>7703</v>
      </c>
      <c r="H4024" s="82" t="s">
        <v>7704</v>
      </c>
      <c r="I4024" s="83"/>
      <c r="J4024" s="40"/>
      <c r="K4024" s="3"/>
      <c r="L4024" s="3"/>
    </row>
    <row r="4025" spans="1:12" ht="100" x14ac:dyDescent="0.25">
      <c r="A4025" s="161"/>
      <c r="B4025" s="40" t="s">
        <v>7638</v>
      </c>
      <c r="C4025" s="81">
        <v>43897</v>
      </c>
      <c r="D4025" s="40" t="s">
        <v>17</v>
      </c>
      <c r="E4025" s="40" t="s">
        <v>7639</v>
      </c>
      <c r="F4025" s="40" t="s">
        <v>19</v>
      </c>
      <c r="G4025" s="40" t="s">
        <v>7705</v>
      </c>
      <c r="H4025" s="82" t="s">
        <v>7706</v>
      </c>
      <c r="I4025" s="42" t="s">
        <v>1072</v>
      </c>
      <c r="J4025" s="42"/>
      <c r="K4025" s="66"/>
      <c r="L4025" s="66"/>
    </row>
    <row r="4026" spans="1:12" ht="50" x14ac:dyDescent="0.25">
      <c r="A4026" s="3"/>
      <c r="B4026" s="14" t="s">
        <v>339</v>
      </c>
      <c r="C4026" s="88">
        <v>44057</v>
      </c>
      <c r="D4026" s="14" t="s">
        <v>57</v>
      </c>
      <c r="E4026" s="14" t="s">
        <v>7707</v>
      </c>
      <c r="F4026" s="89" t="s">
        <v>19</v>
      </c>
      <c r="G4026" s="90" t="s">
        <v>7708</v>
      </c>
      <c r="H4026" s="31" t="s">
        <v>7709</v>
      </c>
      <c r="I4026" s="91"/>
      <c r="J4026" s="91"/>
      <c r="K4026" s="3"/>
      <c r="L4026" s="3"/>
    </row>
    <row r="4027" spans="1:12" ht="125" x14ac:dyDescent="0.25">
      <c r="A4027" s="161"/>
      <c r="B4027" s="16" t="s">
        <v>339</v>
      </c>
      <c r="C4027" s="15">
        <v>44041</v>
      </c>
      <c r="D4027" s="16" t="s">
        <v>17</v>
      </c>
      <c r="E4027" s="16" t="s">
        <v>140</v>
      </c>
      <c r="F4027" s="17" t="s">
        <v>23</v>
      </c>
      <c r="G4027" s="18" t="s">
        <v>7710</v>
      </c>
      <c r="H4027" s="19" t="s">
        <v>7711</v>
      </c>
      <c r="I4027" s="162"/>
      <c r="J4027" s="162"/>
      <c r="K4027" s="66"/>
      <c r="L4027" s="66"/>
    </row>
    <row r="4028" spans="1:12" ht="125" x14ac:dyDescent="0.25">
      <c r="A4028" s="161"/>
      <c r="B4028" s="16" t="s">
        <v>339</v>
      </c>
      <c r="C4028" s="15">
        <v>44035</v>
      </c>
      <c r="D4028" s="16" t="s">
        <v>17</v>
      </c>
      <c r="E4028" s="16" t="s">
        <v>43</v>
      </c>
      <c r="F4028" s="89" t="s">
        <v>27</v>
      </c>
      <c r="G4028" s="18" t="s">
        <v>7712</v>
      </c>
      <c r="H4028" s="19" t="s">
        <v>7713</v>
      </c>
      <c r="I4028" s="162"/>
      <c r="J4028" s="162"/>
      <c r="K4028" s="66"/>
      <c r="L4028" s="66"/>
    </row>
    <row r="4029" spans="1:12" ht="137.5" x14ac:dyDescent="0.25">
      <c r="A4029" s="161"/>
      <c r="B4029" s="16" t="s">
        <v>339</v>
      </c>
      <c r="C4029" s="15">
        <v>44022</v>
      </c>
      <c r="D4029" s="16" t="s">
        <v>17</v>
      </c>
      <c r="E4029" s="16" t="s">
        <v>170</v>
      </c>
      <c r="F4029" s="89" t="s">
        <v>23</v>
      </c>
      <c r="G4029" s="18" t="s">
        <v>7714</v>
      </c>
      <c r="H4029" s="19" t="s">
        <v>7715</v>
      </c>
      <c r="I4029" s="162"/>
      <c r="J4029" s="162"/>
      <c r="K4029" s="66"/>
      <c r="L4029" s="66"/>
    </row>
    <row r="4030" spans="1:12" ht="137.5" x14ac:dyDescent="0.25">
      <c r="A4030" s="161"/>
      <c r="B4030" s="16" t="s">
        <v>339</v>
      </c>
      <c r="C4030" s="15">
        <v>44012</v>
      </c>
      <c r="D4030" s="16" t="s">
        <v>17</v>
      </c>
      <c r="E4030" s="16" t="s">
        <v>7707</v>
      </c>
      <c r="F4030" s="89" t="s">
        <v>27</v>
      </c>
      <c r="G4030" s="18" t="s">
        <v>7716</v>
      </c>
      <c r="H4030" s="19" t="s">
        <v>7717</v>
      </c>
      <c r="I4030" s="162"/>
      <c r="J4030" s="162"/>
      <c r="K4030" s="66"/>
      <c r="L4030" s="66"/>
    </row>
    <row r="4031" spans="1:12" ht="162.5" x14ac:dyDescent="0.25">
      <c r="A4031" s="161"/>
      <c r="B4031" s="16" t="s">
        <v>339</v>
      </c>
      <c r="C4031" s="15">
        <v>44009</v>
      </c>
      <c r="D4031" s="16" t="s">
        <v>17</v>
      </c>
      <c r="E4031" s="16" t="s">
        <v>43</v>
      </c>
      <c r="F4031" s="89" t="s">
        <v>23</v>
      </c>
      <c r="G4031" s="18" t="s">
        <v>7718</v>
      </c>
      <c r="H4031" s="19" t="s">
        <v>7719</v>
      </c>
      <c r="I4031" s="162"/>
      <c r="J4031" s="162"/>
      <c r="K4031" s="66"/>
      <c r="L4031" s="66"/>
    </row>
    <row r="4032" spans="1:12" ht="75" x14ac:dyDescent="0.25">
      <c r="A4032" s="161"/>
      <c r="B4032" s="16" t="s">
        <v>339</v>
      </c>
      <c r="C4032" s="15">
        <v>44001</v>
      </c>
      <c r="D4032" s="16" t="s">
        <v>17</v>
      </c>
      <c r="E4032" s="16" t="s">
        <v>7707</v>
      </c>
      <c r="F4032" s="89" t="s">
        <v>19</v>
      </c>
      <c r="G4032" s="18" t="s">
        <v>7720</v>
      </c>
      <c r="H4032" s="19" t="s">
        <v>7721</v>
      </c>
      <c r="I4032" s="162"/>
      <c r="J4032" s="162"/>
      <c r="K4032" s="66"/>
      <c r="L4032" s="66"/>
    </row>
    <row r="4033" spans="1:12" ht="75" x14ac:dyDescent="0.25">
      <c r="A4033" s="161"/>
      <c r="B4033" s="16" t="s">
        <v>339</v>
      </c>
      <c r="C4033" s="15">
        <v>43999</v>
      </c>
      <c r="D4033" s="16" t="s">
        <v>17</v>
      </c>
      <c r="E4033" s="16" t="s">
        <v>7722</v>
      </c>
      <c r="F4033" s="89" t="s">
        <v>23</v>
      </c>
      <c r="G4033" s="18" t="s">
        <v>7723</v>
      </c>
      <c r="H4033" s="19" t="s">
        <v>7724</v>
      </c>
      <c r="I4033" s="162"/>
      <c r="J4033" s="162"/>
      <c r="K4033" s="66"/>
      <c r="L4033" s="66"/>
    </row>
    <row r="4034" spans="1:12" ht="150" x14ac:dyDescent="0.25">
      <c r="A4034" s="161"/>
      <c r="B4034" s="16" t="s">
        <v>339</v>
      </c>
      <c r="C4034" s="15">
        <v>43999</v>
      </c>
      <c r="D4034" s="16" t="s">
        <v>17</v>
      </c>
      <c r="E4034" s="16" t="s">
        <v>43</v>
      </c>
      <c r="F4034" s="89" t="s">
        <v>27</v>
      </c>
      <c r="G4034" s="18" t="s">
        <v>7725</v>
      </c>
      <c r="H4034" s="19" t="s">
        <v>7726</v>
      </c>
      <c r="I4034" s="162"/>
      <c r="J4034" s="162"/>
      <c r="K4034" s="66"/>
      <c r="L4034" s="66"/>
    </row>
    <row r="4035" spans="1:12" ht="25" x14ac:dyDescent="0.25">
      <c r="A4035" s="161"/>
      <c r="B4035" s="16" t="s">
        <v>339</v>
      </c>
      <c r="C4035" s="15">
        <v>43994</v>
      </c>
      <c r="D4035" s="16" t="s">
        <v>17</v>
      </c>
      <c r="E4035" s="16" t="s">
        <v>7707</v>
      </c>
      <c r="F4035" s="89" t="s">
        <v>63</v>
      </c>
      <c r="G4035" s="18" t="s">
        <v>7727</v>
      </c>
      <c r="H4035" s="39" t="s">
        <v>7728</v>
      </c>
      <c r="I4035" s="162"/>
      <c r="J4035" s="162"/>
      <c r="K4035" s="66"/>
      <c r="L4035" s="66"/>
    </row>
    <row r="4036" spans="1:12" ht="150" x14ac:dyDescent="0.25">
      <c r="A4036" s="161"/>
      <c r="B4036" s="16" t="s">
        <v>339</v>
      </c>
      <c r="C4036" s="15">
        <v>43992</v>
      </c>
      <c r="D4036" s="16" t="s">
        <v>17</v>
      </c>
      <c r="E4036" s="16" t="s">
        <v>324</v>
      </c>
      <c r="F4036" s="89" t="s">
        <v>27</v>
      </c>
      <c r="G4036" s="18" t="s">
        <v>7729</v>
      </c>
      <c r="H4036" s="39" t="s">
        <v>7730</v>
      </c>
      <c r="I4036" s="162"/>
      <c r="J4036" s="162"/>
      <c r="K4036" s="66"/>
      <c r="L4036" s="66"/>
    </row>
    <row r="4037" spans="1:12" ht="87.5" x14ac:dyDescent="0.25">
      <c r="A4037" s="161"/>
      <c r="B4037" s="16" t="s">
        <v>339</v>
      </c>
      <c r="C4037" s="15">
        <v>43992</v>
      </c>
      <c r="D4037" s="16" t="s">
        <v>17</v>
      </c>
      <c r="E4037" s="16" t="s">
        <v>140</v>
      </c>
      <c r="F4037" s="89" t="s">
        <v>23</v>
      </c>
      <c r="G4037" s="18" t="s">
        <v>7731</v>
      </c>
      <c r="H4037" s="39" t="s">
        <v>7732</v>
      </c>
      <c r="I4037" s="162"/>
      <c r="J4037" s="162"/>
      <c r="K4037" s="66"/>
      <c r="L4037" s="66"/>
    </row>
    <row r="4038" spans="1:12" ht="87.5" x14ac:dyDescent="0.25">
      <c r="A4038" s="161"/>
      <c r="B4038" s="42" t="s">
        <v>339</v>
      </c>
      <c r="C4038" s="41">
        <v>43991</v>
      </c>
      <c r="D4038" s="42" t="s">
        <v>17</v>
      </c>
      <c r="E4038" s="42" t="s">
        <v>162</v>
      </c>
      <c r="F4038" s="40" t="s">
        <v>27</v>
      </c>
      <c r="G4038" s="42" t="s">
        <v>7733</v>
      </c>
      <c r="H4038" s="43" t="s">
        <v>7734</v>
      </c>
      <c r="I4038" s="163"/>
      <c r="J4038" s="163"/>
      <c r="K4038" s="66"/>
      <c r="L4038" s="66"/>
    </row>
    <row r="4039" spans="1:12" ht="162.5" x14ac:dyDescent="0.25">
      <c r="A4039" s="161"/>
      <c r="B4039" s="42" t="s">
        <v>339</v>
      </c>
      <c r="C4039" s="41">
        <v>43985</v>
      </c>
      <c r="D4039" s="42" t="s">
        <v>17</v>
      </c>
      <c r="E4039" s="42" t="s">
        <v>2399</v>
      </c>
      <c r="F4039" s="40" t="s">
        <v>23</v>
      </c>
      <c r="G4039" s="42" t="s">
        <v>7735</v>
      </c>
      <c r="H4039" s="43" t="s">
        <v>7736</v>
      </c>
      <c r="I4039" s="163"/>
      <c r="J4039" s="163"/>
      <c r="K4039" s="66"/>
      <c r="L4039" s="66"/>
    </row>
    <row r="4040" spans="1:12" ht="137.5" x14ac:dyDescent="0.25">
      <c r="A4040" s="161"/>
      <c r="B4040" s="42" t="s">
        <v>339</v>
      </c>
      <c r="C4040" s="41">
        <v>43985</v>
      </c>
      <c r="D4040" s="42" t="s">
        <v>17</v>
      </c>
      <c r="E4040" s="42" t="s">
        <v>43</v>
      </c>
      <c r="F4040" s="40" t="s">
        <v>210</v>
      </c>
      <c r="G4040" s="42" t="s">
        <v>7737</v>
      </c>
      <c r="H4040" s="43" t="s">
        <v>7738</v>
      </c>
      <c r="I4040" s="163"/>
      <c r="J4040" s="163"/>
      <c r="K4040" s="66"/>
      <c r="L4040" s="66"/>
    </row>
    <row r="4041" spans="1:12" ht="200" x14ac:dyDescent="0.25">
      <c r="A4041" s="161"/>
      <c r="B4041" s="42" t="s">
        <v>339</v>
      </c>
      <c r="C4041" s="41">
        <v>43984</v>
      </c>
      <c r="D4041" s="42" t="s">
        <v>17</v>
      </c>
      <c r="E4041" s="42" t="s">
        <v>2686</v>
      </c>
      <c r="F4041" s="40" t="s">
        <v>27</v>
      </c>
      <c r="G4041" s="42" t="s">
        <v>7739</v>
      </c>
      <c r="H4041" s="43" t="s">
        <v>7740</v>
      </c>
      <c r="I4041" s="163"/>
      <c r="J4041" s="163"/>
      <c r="K4041" s="66"/>
      <c r="L4041" s="66"/>
    </row>
    <row r="4042" spans="1:12" ht="37.5" x14ac:dyDescent="0.25">
      <c r="A4042" s="161"/>
      <c r="B4042" s="42" t="s">
        <v>339</v>
      </c>
      <c r="C4042" s="41">
        <v>43980</v>
      </c>
      <c r="D4042" s="42" t="s">
        <v>17</v>
      </c>
      <c r="E4042" s="42" t="s">
        <v>324</v>
      </c>
      <c r="F4042" s="40" t="s">
        <v>23</v>
      </c>
      <c r="G4042" s="42" t="s">
        <v>7741</v>
      </c>
      <c r="H4042" s="43" t="s">
        <v>7742</v>
      </c>
      <c r="I4042" s="163"/>
      <c r="J4042" s="163"/>
      <c r="K4042" s="66"/>
      <c r="L4042" s="66"/>
    </row>
    <row r="4043" spans="1:12" ht="75" x14ac:dyDescent="0.25">
      <c r="A4043" s="161"/>
      <c r="B4043" s="42" t="s">
        <v>339</v>
      </c>
      <c r="C4043" s="41">
        <v>43977</v>
      </c>
      <c r="D4043" s="42" t="s">
        <v>17</v>
      </c>
      <c r="E4043" s="42" t="s">
        <v>4936</v>
      </c>
      <c r="F4043" s="40" t="s">
        <v>23</v>
      </c>
      <c r="G4043" s="42" t="s">
        <v>7743</v>
      </c>
      <c r="H4043" s="43" t="s">
        <v>7744</v>
      </c>
      <c r="I4043" s="163"/>
      <c r="J4043" s="163"/>
      <c r="K4043" s="66"/>
      <c r="L4043" s="66"/>
    </row>
    <row r="4044" spans="1:12" ht="137.5" x14ac:dyDescent="0.25">
      <c r="A4044" s="161"/>
      <c r="B4044" s="42" t="s">
        <v>339</v>
      </c>
      <c r="C4044" s="41">
        <v>43971</v>
      </c>
      <c r="D4044" s="42" t="s">
        <v>17</v>
      </c>
      <c r="E4044" s="42" t="s">
        <v>170</v>
      </c>
      <c r="F4044" s="40" t="s">
        <v>23</v>
      </c>
      <c r="G4044" s="42" t="s">
        <v>7745</v>
      </c>
      <c r="H4044" s="43" t="s">
        <v>7746</v>
      </c>
      <c r="I4044" s="163"/>
      <c r="J4044" s="163"/>
      <c r="K4044" s="66"/>
      <c r="L4044" s="66"/>
    </row>
    <row r="4045" spans="1:12" ht="175" x14ac:dyDescent="0.25">
      <c r="A4045" s="161"/>
      <c r="B4045" s="42" t="s">
        <v>339</v>
      </c>
      <c r="C4045" s="41">
        <v>43971</v>
      </c>
      <c r="D4045" s="42" t="s">
        <v>17</v>
      </c>
      <c r="E4045" s="42" t="s">
        <v>170</v>
      </c>
      <c r="F4045" s="40" t="s">
        <v>23</v>
      </c>
      <c r="G4045" s="42" t="s">
        <v>7747</v>
      </c>
      <c r="H4045" s="43" t="s">
        <v>7748</v>
      </c>
      <c r="I4045" s="163"/>
      <c r="J4045" s="163"/>
      <c r="K4045" s="66"/>
      <c r="L4045" s="66"/>
    </row>
    <row r="4046" spans="1:12" ht="87.5" x14ac:dyDescent="0.25">
      <c r="A4046" s="161"/>
      <c r="B4046" s="42" t="s">
        <v>339</v>
      </c>
      <c r="C4046" s="41">
        <v>43969</v>
      </c>
      <c r="D4046" s="42" t="s">
        <v>17</v>
      </c>
      <c r="E4046" s="42" t="s">
        <v>7707</v>
      </c>
      <c r="F4046" s="40" t="s">
        <v>50</v>
      </c>
      <c r="G4046" s="42" t="s">
        <v>7749</v>
      </c>
      <c r="H4046" s="43" t="s">
        <v>7750</v>
      </c>
      <c r="I4046" s="163"/>
      <c r="J4046" s="163"/>
      <c r="K4046" s="66"/>
      <c r="L4046" s="66"/>
    </row>
    <row r="4047" spans="1:12" ht="125" x14ac:dyDescent="0.25">
      <c r="A4047" s="21"/>
      <c r="B4047" s="40" t="s">
        <v>339</v>
      </c>
      <c r="C4047" s="92">
        <v>43964</v>
      </c>
      <c r="D4047" s="40" t="s">
        <v>17</v>
      </c>
      <c r="E4047" s="40" t="s">
        <v>170</v>
      </c>
      <c r="F4047" s="40" t="s">
        <v>23</v>
      </c>
      <c r="G4047" s="40" t="s">
        <v>7751</v>
      </c>
      <c r="H4047" s="93" t="s">
        <v>7752</v>
      </c>
      <c r="I4047" s="86"/>
      <c r="J4047" s="86"/>
      <c r="K4047" s="21"/>
      <c r="L4047" s="21"/>
    </row>
    <row r="4048" spans="1:12" ht="50" x14ac:dyDescent="0.25">
      <c r="A4048" s="21"/>
      <c r="B4048" s="40" t="s">
        <v>339</v>
      </c>
      <c r="C4048" s="92">
        <v>43964</v>
      </c>
      <c r="D4048" s="40" t="s">
        <v>17</v>
      </c>
      <c r="E4048" s="40" t="s">
        <v>7753</v>
      </c>
      <c r="F4048" s="40" t="s">
        <v>19</v>
      </c>
      <c r="G4048" s="40" t="s">
        <v>7754</v>
      </c>
      <c r="H4048" s="93" t="s">
        <v>7755</v>
      </c>
      <c r="I4048" s="86"/>
      <c r="J4048" s="86"/>
      <c r="K4048" s="21"/>
      <c r="L4048" s="21"/>
    </row>
    <row r="4049" spans="1:12" ht="50" x14ac:dyDescent="0.25">
      <c r="A4049" s="21"/>
      <c r="B4049" s="40" t="s">
        <v>339</v>
      </c>
      <c r="C4049" s="92">
        <v>43964</v>
      </c>
      <c r="D4049" s="40" t="s">
        <v>17</v>
      </c>
      <c r="E4049" s="40" t="s">
        <v>7753</v>
      </c>
      <c r="F4049" s="40" t="s">
        <v>19</v>
      </c>
      <c r="G4049" s="40" t="s">
        <v>7756</v>
      </c>
      <c r="H4049" s="93" t="s">
        <v>7757</v>
      </c>
      <c r="I4049" s="86"/>
      <c r="J4049" s="86"/>
      <c r="K4049" s="21"/>
      <c r="L4049" s="21"/>
    </row>
    <row r="4050" spans="1:12" ht="162.5" x14ac:dyDescent="0.25">
      <c r="A4050" s="21"/>
      <c r="B4050" s="45" t="s">
        <v>339</v>
      </c>
      <c r="C4050" s="94">
        <v>43958</v>
      </c>
      <c r="D4050" s="45" t="s">
        <v>57</v>
      </c>
      <c r="E4050" s="45" t="s">
        <v>7707</v>
      </c>
      <c r="F4050" s="45" t="s">
        <v>19</v>
      </c>
      <c r="G4050" s="45" t="s">
        <v>7758</v>
      </c>
      <c r="H4050" s="95" t="s">
        <v>7759</v>
      </c>
      <c r="I4050" s="86"/>
      <c r="J4050" s="86"/>
      <c r="K4050" s="21"/>
      <c r="L4050" s="21"/>
    </row>
    <row r="4051" spans="1:12" ht="287.5" x14ac:dyDescent="0.25">
      <c r="A4051" s="21"/>
      <c r="B4051" s="40" t="s">
        <v>339</v>
      </c>
      <c r="C4051" s="92">
        <v>43958</v>
      </c>
      <c r="D4051" s="40" t="s">
        <v>17</v>
      </c>
      <c r="E4051" s="40" t="s">
        <v>7760</v>
      </c>
      <c r="F4051" s="40" t="s">
        <v>147</v>
      </c>
      <c r="G4051" s="40" t="s">
        <v>7761</v>
      </c>
      <c r="H4051" s="93" t="s">
        <v>7762</v>
      </c>
      <c r="I4051" s="86"/>
      <c r="J4051" s="86"/>
      <c r="K4051" s="21"/>
      <c r="L4051" s="21"/>
    </row>
    <row r="4052" spans="1:12" ht="37.5" x14ac:dyDescent="0.25">
      <c r="A4052" s="21"/>
      <c r="B4052" s="40" t="s">
        <v>339</v>
      </c>
      <c r="C4052" s="92">
        <v>43958</v>
      </c>
      <c r="D4052" s="40" t="s">
        <v>17</v>
      </c>
      <c r="E4052" s="40" t="s">
        <v>7722</v>
      </c>
      <c r="F4052" s="40" t="s">
        <v>23</v>
      </c>
      <c r="G4052" s="40" t="s">
        <v>7763</v>
      </c>
      <c r="H4052" s="93" t="s">
        <v>7764</v>
      </c>
      <c r="I4052" s="86"/>
      <c r="J4052" s="86"/>
      <c r="K4052" s="21"/>
      <c r="L4052" s="21"/>
    </row>
    <row r="4053" spans="1:12" ht="37.5" x14ac:dyDescent="0.25">
      <c r="A4053" s="21"/>
      <c r="B4053" s="40" t="s">
        <v>339</v>
      </c>
      <c r="C4053" s="92">
        <v>43957</v>
      </c>
      <c r="D4053" s="40" t="s">
        <v>17</v>
      </c>
      <c r="E4053" s="40" t="s">
        <v>7765</v>
      </c>
      <c r="F4053" s="40" t="s">
        <v>23</v>
      </c>
      <c r="G4053" s="40" t="s">
        <v>7766</v>
      </c>
      <c r="H4053" s="93" t="s">
        <v>7767</v>
      </c>
      <c r="I4053" s="86"/>
      <c r="J4053" s="86"/>
      <c r="K4053" s="21"/>
      <c r="L4053" s="21"/>
    </row>
    <row r="4054" spans="1:12" ht="50" x14ac:dyDescent="0.25">
      <c r="A4054" s="21"/>
      <c r="B4054" s="45" t="s">
        <v>339</v>
      </c>
      <c r="C4054" s="94">
        <v>43956</v>
      </c>
      <c r="D4054" s="45" t="s">
        <v>57</v>
      </c>
      <c r="E4054" s="45" t="s">
        <v>140</v>
      </c>
      <c r="F4054" s="45" t="s">
        <v>19</v>
      </c>
      <c r="G4054" s="45" t="s">
        <v>7768</v>
      </c>
      <c r="H4054" s="95" t="s">
        <v>7769</v>
      </c>
      <c r="I4054" s="86"/>
      <c r="J4054" s="86"/>
      <c r="K4054" s="21"/>
      <c r="L4054" s="21"/>
    </row>
    <row r="4055" spans="1:12" ht="37.5" x14ac:dyDescent="0.25">
      <c r="A4055" s="3"/>
      <c r="B4055" s="40" t="s">
        <v>339</v>
      </c>
      <c r="C4055" s="92">
        <v>43952</v>
      </c>
      <c r="D4055" s="40" t="s">
        <v>17</v>
      </c>
      <c r="E4055" s="40" t="s">
        <v>7770</v>
      </c>
      <c r="F4055" s="40" t="s">
        <v>23</v>
      </c>
      <c r="G4055" s="40" t="s">
        <v>7771</v>
      </c>
      <c r="H4055" s="82" t="s">
        <v>7772</v>
      </c>
      <c r="I4055" s="86"/>
      <c r="J4055" s="86"/>
      <c r="K4055" s="3"/>
      <c r="L4055" s="3"/>
    </row>
    <row r="4056" spans="1:12" ht="37.5" x14ac:dyDescent="0.25">
      <c r="A4056" s="3"/>
      <c r="B4056" s="40" t="s">
        <v>339</v>
      </c>
      <c r="C4056" s="92">
        <v>43950</v>
      </c>
      <c r="D4056" s="40" t="s">
        <v>17</v>
      </c>
      <c r="E4056" s="40" t="s">
        <v>7722</v>
      </c>
      <c r="F4056" s="40" t="s">
        <v>23</v>
      </c>
      <c r="G4056" s="40" t="s">
        <v>7773</v>
      </c>
      <c r="H4056" s="82" t="s">
        <v>7774</v>
      </c>
      <c r="I4056" s="86"/>
      <c r="J4056" s="86"/>
      <c r="K4056" s="3"/>
      <c r="L4056" s="3"/>
    </row>
    <row r="4057" spans="1:12" ht="75" x14ac:dyDescent="0.25">
      <c r="A4057" s="3"/>
      <c r="B4057" s="40" t="s">
        <v>339</v>
      </c>
      <c r="C4057" s="92">
        <v>43950</v>
      </c>
      <c r="D4057" s="40" t="s">
        <v>17</v>
      </c>
      <c r="E4057" s="40" t="s">
        <v>140</v>
      </c>
      <c r="F4057" s="40" t="s">
        <v>23</v>
      </c>
      <c r="G4057" s="40" t="s">
        <v>7775</v>
      </c>
      <c r="H4057" s="82" t="s">
        <v>7776</v>
      </c>
      <c r="I4057" s="86"/>
      <c r="J4057" s="86"/>
      <c r="K4057" s="3"/>
      <c r="L4057" s="3"/>
    </row>
    <row r="4058" spans="1:12" ht="37.5" x14ac:dyDescent="0.25">
      <c r="A4058" s="3"/>
      <c r="B4058" s="40" t="s">
        <v>339</v>
      </c>
      <c r="C4058" s="92">
        <v>43949</v>
      </c>
      <c r="D4058" s="40" t="s">
        <v>17</v>
      </c>
      <c r="E4058" s="40" t="s">
        <v>7707</v>
      </c>
      <c r="F4058" s="40" t="s">
        <v>23</v>
      </c>
      <c r="G4058" s="40" t="s">
        <v>7777</v>
      </c>
      <c r="H4058" s="82" t="s">
        <v>7778</v>
      </c>
      <c r="I4058" s="86"/>
      <c r="J4058" s="86"/>
      <c r="K4058" s="3"/>
      <c r="L4058" s="3"/>
    </row>
    <row r="4059" spans="1:12" ht="62.5" x14ac:dyDescent="0.25">
      <c r="A4059" s="3"/>
      <c r="B4059" s="40" t="s">
        <v>339</v>
      </c>
      <c r="C4059" s="92">
        <v>43948</v>
      </c>
      <c r="D4059" s="40" t="s">
        <v>17</v>
      </c>
      <c r="E4059" s="40" t="s">
        <v>4936</v>
      </c>
      <c r="F4059" s="40" t="s">
        <v>23</v>
      </c>
      <c r="G4059" s="40" t="s">
        <v>7779</v>
      </c>
      <c r="H4059" s="82" t="s">
        <v>7780</v>
      </c>
      <c r="I4059" s="86"/>
      <c r="J4059" s="86"/>
      <c r="K4059" s="3"/>
      <c r="L4059" s="3"/>
    </row>
    <row r="4060" spans="1:12" ht="162.5" x14ac:dyDescent="0.25">
      <c r="A4060" s="3"/>
      <c r="B4060" s="40" t="s">
        <v>339</v>
      </c>
      <c r="C4060" s="92">
        <v>43945</v>
      </c>
      <c r="D4060" s="40" t="s">
        <v>17</v>
      </c>
      <c r="E4060" s="40" t="s">
        <v>7707</v>
      </c>
      <c r="F4060" s="40" t="s">
        <v>36</v>
      </c>
      <c r="G4060" s="40" t="s">
        <v>7781</v>
      </c>
      <c r="H4060" s="93" t="s">
        <v>7782</v>
      </c>
      <c r="I4060" s="86"/>
      <c r="J4060" s="86"/>
      <c r="K4060" s="3"/>
      <c r="L4060" s="3"/>
    </row>
    <row r="4061" spans="1:12" ht="62.5" x14ac:dyDescent="0.25">
      <c r="A4061" s="3"/>
      <c r="B4061" s="40" t="s">
        <v>339</v>
      </c>
      <c r="C4061" s="92">
        <v>43944</v>
      </c>
      <c r="D4061" s="40" t="s">
        <v>17</v>
      </c>
      <c r="E4061" s="40" t="s">
        <v>7707</v>
      </c>
      <c r="F4061" s="40" t="s">
        <v>63</v>
      </c>
      <c r="G4061" s="40" t="s">
        <v>7783</v>
      </c>
      <c r="H4061" s="82" t="s">
        <v>7784</v>
      </c>
      <c r="I4061" s="86"/>
      <c r="J4061" s="86"/>
      <c r="K4061" s="3"/>
      <c r="L4061" s="3"/>
    </row>
    <row r="4062" spans="1:12" ht="150" x14ac:dyDescent="0.25">
      <c r="A4062" s="3"/>
      <c r="B4062" s="40" t="s">
        <v>339</v>
      </c>
      <c r="C4062" s="92">
        <v>43943</v>
      </c>
      <c r="D4062" s="40" t="s">
        <v>17</v>
      </c>
      <c r="E4062" s="40" t="s">
        <v>140</v>
      </c>
      <c r="F4062" s="40" t="s">
        <v>23</v>
      </c>
      <c r="G4062" s="40" t="s">
        <v>7785</v>
      </c>
      <c r="H4062" s="82" t="s">
        <v>7786</v>
      </c>
      <c r="I4062" s="86"/>
      <c r="J4062" s="86"/>
      <c r="K4062" s="3"/>
      <c r="L4062" s="3"/>
    </row>
    <row r="4063" spans="1:12" ht="137.5" x14ac:dyDescent="0.25">
      <c r="A4063" s="161"/>
      <c r="B4063" s="42" t="s">
        <v>339</v>
      </c>
      <c r="C4063" s="41">
        <v>43943</v>
      </c>
      <c r="D4063" s="42" t="s">
        <v>17</v>
      </c>
      <c r="E4063" s="42" t="s">
        <v>7787</v>
      </c>
      <c r="F4063" s="42" t="s">
        <v>23</v>
      </c>
      <c r="G4063" s="42" t="s">
        <v>7788</v>
      </c>
      <c r="H4063" s="44" t="s">
        <v>7789</v>
      </c>
      <c r="I4063" s="163"/>
      <c r="J4063" s="163"/>
      <c r="K4063" s="66"/>
      <c r="L4063" s="66"/>
    </row>
    <row r="4064" spans="1:12" ht="225" x14ac:dyDescent="0.25">
      <c r="A4064" s="161"/>
      <c r="B4064" s="42" t="s">
        <v>339</v>
      </c>
      <c r="C4064" s="41">
        <v>43943</v>
      </c>
      <c r="D4064" s="42" t="s">
        <v>17</v>
      </c>
      <c r="E4064" s="42" t="s">
        <v>535</v>
      </c>
      <c r="F4064" s="42" t="s">
        <v>23</v>
      </c>
      <c r="G4064" s="42" t="s">
        <v>7790</v>
      </c>
      <c r="H4064" s="44" t="s">
        <v>7791</v>
      </c>
      <c r="I4064" s="163"/>
      <c r="J4064" s="163"/>
      <c r="K4064" s="66"/>
      <c r="L4064" s="66"/>
    </row>
    <row r="4065" spans="1:12" ht="75" x14ac:dyDescent="0.25">
      <c r="A4065" s="3"/>
      <c r="B4065" s="40" t="s">
        <v>339</v>
      </c>
      <c r="C4065" s="92">
        <v>43942</v>
      </c>
      <c r="D4065" s="40" t="s">
        <v>17</v>
      </c>
      <c r="E4065" s="40" t="s">
        <v>140</v>
      </c>
      <c r="F4065" s="40" t="s">
        <v>23</v>
      </c>
      <c r="G4065" s="40" t="s">
        <v>7792</v>
      </c>
      <c r="H4065" s="82" t="s">
        <v>7793</v>
      </c>
      <c r="I4065" s="86"/>
      <c r="J4065" s="86"/>
      <c r="K4065" s="3"/>
      <c r="L4065" s="3"/>
    </row>
    <row r="4066" spans="1:12" ht="50" x14ac:dyDescent="0.25">
      <c r="A4066" s="3"/>
      <c r="B4066" s="40" t="s">
        <v>339</v>
      </c>
      <c r="C4066" s="92">
        <v>43937</v>
      </c>
      <c r="D4066" s="40" t="s">
        <v>17</v>
      </c>
      <c r="E4066" s="40" t="s">
        <v>324</v>
      </c>
      <c r="F4066" s="40" t="s">
        <v>23</v>
      </c>
      <c r="G4066" s="40" t="s">
        <v>7794</v>
      </c>
      <c r="H4066" s="82" t="s">
        <v>7795</v>
      </c>
      <c r="I4066" s="86"/>
      <c r="J4066" s="86"/>
      <c r="K4066" s="3"/>
      <c r="L4066" s="3"/>
    </row>
    <row r="4067" spans="1:12" ht="250" x14ac:dyDescent="0.25">
      <c r="A4067" s="3"/>
      <c r="B4067" s="40" t="s">
        <v>339</v>
      </c>
      <c r="C4067" s="92">
        <v>43936</v>
      </c>
      <c r="D4067" s="40" t="s">
        <v>17</v>
      </c>
      <c r="E4067" s="40" t="s">
        <v>43</v>
      </c>
      <c r="F4067" s="40" t="s">
        <v>27</v>
      </c>
      <c r="G4067" s="40" t="s">
        <v>7796</v>
      </c>
      <c r="H4067" s="82" t="s">
        <v>7797</v>
      </c>
      <c r="I4067" s="86"/>
      <c r="J4067" s="86"/>
      <c r="K4067" s="3"/>
      <c r="L4067" s="3"/>
    </row>
    <row r="4068" spans="1:12" ht="87.5" x14ac:dyDescent="0.25">
      <c r="A4068" s="3"/>
      <c r="B4068" s="40" t="s">
        <v>339</v>
      </c>
      <c r="C4068" s="92">
        <v>43936</v>
      </c>
      <c r="D4068" s="40" t="s">
        <v>17</v>
      </c>
      <c r="E4068" s="40" t="s">
        <v>43</v>
      </c>
      <c r="F4068" s="40" t="s">
        <v>19</v>
      </c>
      <c r="G4068" s="40" t="s">
        <v>7798</v>
      </c>
      <c r="H4068" s="82" t="s">
        <v>7799</v>
      </c>
      <c r="I4068" s="86"/>
      <c r="J4068" s="86"/>
      <c r="K4068" s="3"/>
      <c r="L4068" s="3"/>
    </row>
    <row r="4069" spans="1:12" ht="62.5" x14ac:dyDescent="0.25">
      <c r="A4069" s="3"/>
      <c r="B4069" s="40" t="s">
        <v>339</v>
      </c>
      <c r="C4069" s="92">
        <v>43931</v>
      </c>
      <c r="D4069" s="40" t="s">
        <v>17</v>
      </c>
      <c r="E4069" s="40" t="s">
        <v>7770</v>
      </c>
      <c r="F4069" s="40" t="s">
        <v>23</v>
      </c>
      <c r="G4069" s="40" t="s">
        <v>7800</v>
      </c>
      <c r="H4069" s="82" t="s">
        <v>7801</v>
      </c>
      <c r="I4069" s="86"/>
      <c r="J4069" s="86"/>
      <c r="K4069" s="3"/>
      <c r="L4069" s="3"/>
    </row>
    <row r="4070" spans="1:12" ht="50" x14ac:dyDescent="0.25">
      <c r="A4070" s="3"/>
      <c r="B4070" s="40" t="s">
        <v>339</v>
      </c>
      <c r="C4070" s="92">
        <v>43929</v>
      </c>
      <c r="D4070" s="40" t="s">
        <v>17</v>
      </c>
      <c r="E4070" s="40" t="s">
        <v>43</v>
      </c>
      <c r="F4070" s="40" t="s">
        <v>23</v>
      </c>
      <c r="G4070" s="40" t="s">
        <v>7802</v>
      </c>
      <c r="H4070" s="82" t="s">
        <v>7803</v>
      </c>
      <c r="I4070" s="86"/>
      <c r="J4070" s="86"/>
      <c r="K4070" s="3"/>
      <c r="L4070" s="3"/>
    </row>
    <row r="4071" spans="1:12" ht="237.5" x14ac:dyDescent="0.25">
      <c r="A4071" s="3"/>
      <c r="B4071" s="40" t="s">
        <v>339</v>
      </c>
      <c r="C4071" s="92">
        <v>43927</v>
      </c>
      <c r="D4071" s="40" t="s">
        <v>17</v>
      </c>
      <c r="E4071" s="40" t="s">
        <v>7707</v>
      </c>
      <c r="F4071" s="40" t="s">
        <v>19</v>
      </c>
      <c r="G4071" s="40" t="s">
        <v>7804</v>
      </c>
      <c r="H4071" s="82" t="s">
        <v>7805</v>
      </c>
      <c r="I4071" s="86"/>
      <c r="J4071" s="86"/>
      <c r="K4071" s="3"/>
      <c r="L4071" s="3"/>
    </row>
    <row r="4072" spans="1:12" ht="50" x14ac:dyDescent="0.25">
      <c r="A4072" s="3"/>
      <c r="B4072" s="83" t="s">
        <v>339</v>
      </c>
      <c r="C4072" s="87">
        <v>43915</v>
      </c>
      <c r="D4072" s="83" t="s">
        <v>17</v>
      </c>
      <c r="E4072" s="83" t="s">
        <v>7707</v>
      </c>
      <c r="F4072" s="40" t="s">
        <v>19</v>
      </c>
      <c r="G4072" s="40" t="s">
        <v>7806</v>
      </c>
      <c r="H4072" s="102" t="s">
        <v>7807</v>
      </c>
      <c r="I4072" s="143"/>
      <c r="J4072" s="143"/>
      <c r="K4072" s="3"/>
      <c r="L4072" s="3"/>
    </row>
    <row r="4073" spans="1:12" ht="50" x14ac:dyDescent="0.25">
      <c r="A4073" s="3"/>
      <c r="B4073" s="40" t="s">
        <v>339</v>
      </c>
      <c r="C4073" s="87">
        <v>43908</v>
      </c>
      <c r="D4073" s="40" t="s">
        <v>17</v>
      </c>
      <c r="E4073" s="40" t="s">
        <v>7707</v>
      </c>
      <c r="F4073" s="40" t="s">
        <v>36</v>
      </c>
      <c r="G4073" s="40" t="s">
        <v>7808</v>
      </c>
      <c r="H4073" s="82" t="s">
        <v>7809</v>
      </c>
      <c r="I4073" s="86"/>
      <c r="J4073" s="86"/>
      <c r="K4073" s="3"/>
      <c r="L4073" s="3"/>
    </row>
    <row r="4074" spans="1:12" ht="50" x14ac:dyDescent="0.25">
      <c r="A4074" s="3"/>
      <c r="B4074" s="83" t="s">
        <v>339</v>
      </c>
      <c r="C4074" s="87">
        <v>43907</v>
      </c>
      <c r="D4074" s="83" t="s">
        <v>17</v>
      </c>
      <c r="E4074" s="83" t="s">
        <v>7707</v>
      </c>
      <c r="F4074" s="40" t="s">
        <v>19</v>
      </c>
      <c r="G4074" s="40" t="s">
        <v>7810</v>
      </c>
      <c r="H4074" s="102" t="s">
        <v>7811</v>
      </c>
      <c r="I4074" s="143"/>
      <c r="J4074" s="143"/>
      <c r="K4074" s="3"/>
      <c r="L4074" s="3"/>
    </row>
    <row r="4075" spans="1:12" ht="50" x14ac:dyDescent="0.25">
      <c r="A4075" s="3"/>
      <c r="B4075" s="83" t="s">
        <v>339</v>
      </c>
      <c r="C4075" s="87">
        <v>43907</v>
      </c>
      <c r="D4075" s="83" t="s">
        <v>17</v>
      </c>
      <c r="E4075" s="40" t="s">
        <v>7812</v>
      </c>
      <c r="F4075" s="40" t="s">
        <v>19</v>
      </c>
      <c r="G4075" s="40" t="s">
        <v>7813</v>
      </c>
      <c r="H4075" s="102" t="s">
        <v>7814</v>
      </c>
      <c r="I4075" s="143"/>
      <c r="J4075" s="143"/>
      <c r="K4075" s="3"/>
      <c r="L4075" s="3"/>
    </row>
    <row r="4076" spans="1:12" ht="37.5" x14ac:dyDescent="0.25">
      <c r="A4076" s="3"/>
      <c r="B4076" s="83" t="s">
        <v>339</v>
      </c>
      <c r="C4076" s="87">
        <v>43907</v>
      </c>
      <c r="D4076" s="83" t="s">
        <v>17</v>
      </c>
      <c r="E4076" s="40" t="s">
        <v>7812</v>
      </c>
      <c r="F4076" s="40" t="s">
        <v>19</v>
      </c>
      <c r="G4076" s="40" t="s">
        <v>7815</v>
      </c>
      <c r="H4076" s="102" t="s">
        <v>7814</v>
      </c>
      <c r="I4076" s="143"/>
      <c r="J4076" s="143"/>
      <c r="K4076" s="3"/>
      <c r="L4076" s="3"/>
    </row>
    <row r="4077" spans="1:12" ht="50" x14ac:dyDescent="0.25">
      <c r="A4077" s="3"/>
      <c r="B4077" s="83" t="s">
        <v>339</v>
      </c>
      <c r="C4077" s="87">
        <v>43907</v>
      </c>
      <c r="D4077" s="83" t="s">
        <v>17</v>
      </c>
      <c r="E4077" s="40" t="s">
        <v>7812</v>
      </c>
      <c r="F4077" s="40" t="s">
        <v>19</v>
      </c>
      <c r="G4077" s="40" t="s">
        <v>7816</v>
      </c>
      <c r="H4077" s="102" t="s">
        <v>7814</v>
      </c>
      <c r="I4077" s="143"/>
      <c r="J4077" s="143"/>
      <c r="K4077" s="3"/>
      <c r="L4077" s="3"/>
    </row>
    <row r="4078" spans="1:12" ht="37.5" x14ac:dyDescent="0.25">
      <c r="A4078" s="3"/>
      <c r="B4078" s="83" t="s">
        <v>339</v>
      </c>
      <c r="C4078" s="87">
        <v>43907</v>
      </c>
      <c r="D4078" s="83" t="s">
        <v>17</v>
      </c>
      <c r="E4078" s="40" t="s">
        <v>7812</v>
      </c>
      <c r="F4078" s="40" t="s">
        <v>19</v>
      </c>
      <c r="G4078" s="40" t="s">
        <v>7817</v>
      </c>
      <c r="H4078" s="102" t="s">
        <v>7814</v>
      </c>
      <c r="I4078" s="143"/>
      <c r="J4078" s="143"/>
      <c r="K4078" s="3"/>
      <c r="L4078" s="3"/>
    </row>
    <row r="4079" spans="1:12" ht="50" x14ac:dyDescent="0.25">
      <c r="A4079" s="3"/>
      <c r="B4079" s="83" t="s">
        <v>339</v>
      </c>
      <c r="C4079" s="87">
        <v>43907</v>
      </c>
      <c r="D4079" s="83" t="s">
        <v>17</v>
      </c>
      <c r="E4079" s="40" t="s">
        <v>7812</v>
      </c>
      <c r="F4079" s="40" t="s">
        <v>19</v>
      </c>
      <c r="G4079" s="40" t="s">
        <v>7818</v>
      </c>
      <c r="H4079" s="102" t="s">
        <v>7814</v>
      </c>
      <c r="I4079" s="143"/>
      <c r="J4079" s="143"/>
      <c r="K4079" s="3"/>
      <c r="L4079" s="3"/>
    </row>
    <row r="4080" spans="1:12" ht="75" x14ac:dyDescent="0.25">
      <c r="A4080" s="3"/>
      <c r="B4080" s="83" t="s">
        <v>339</v>
      </c>
      <c r="C4080" s="87">
        <v>43907</v>
      </c>
      <c r="D4080" s="83" t="s">
        <v>17</v>
      </c>
      <c r="E4080" s="40" t="s">
        <v>7812</v>
      </c>
      <c r="F4080" s="40" t="s">
        <v>19</v>
      </c>
      <c r="G4080" s="40" t="s">
        <v>7819</v>
      </c>
      <c r="H4080" s="102" t="s">
        <v>7814</v>
      </c>
      <c r="I4080" s="143"/>
      <c r="J4080" s="143"/>
      <c r="K4080" s="3"/>
      <c r="L4080" s="3"/>
    </row>
    <row r="4081" spans="1:12" ht="50" x14ac:dyDescent="0.25">
      <c r="A4081" s="3"/>
      <c r="B4081" s="83" t="s">
        <v>339</v>
      </c>
      <c r="C4081" s="87">
        <v>43907</v>
      </c>
      <c r="D4081" s="83" t="s">
        <v>17</v>
      </c>
      <c r="E4081" s="40" t="s">
        <v>7812</v>
      </c>
      <c r="F4081" s="40" t="s">
        <v>19</v>
      </c>
      <c r="G4081" s="40" t="s">
        <v>7820</v>
      </c>
      <c r="H4081" s="102" t="s">
        <v>7814</v>
      </c>
      <c r="I4081" s="143"/>
      <c r="J4081" s="143"/>
      <c r="K4081" s="3"/>
      <c r="L4081" s="3"/>
    </row>
    <row r="4082" spans="1:12" ht="50" x14ac:dyDescent="0.25">
      <c r="A4082" s="3"/>
      <c r="B4082" s="83" t="s">
        <v>339</v>
      </c>
      <c r="C4082" s="87">
        <v>43907</v>
      </c>
      <c r="D4082" s="83" t="s">
        <v>17</v>
      </c>
      <c r="E4082" s="40" t="s">
        <v>1197</v>
      </c>
      <c r="F4082" s="40" t="s">
        <v>19</v>
      </c>
      <c r="G4082" s="40" t="s">
        <v>7821</v>
      </c>
      <c r="H4082" s="102" t="s">
        <v>7814</v>
      </c>
      <c r="I4082" s="143"/>
      <c r="J4082" s="143"/>
      <c r="K4082" s="3"/>
      <c r="L4082" s="3"/>
    </row>
    <row r="4083" spans="1:12" ht="37.5" x14ac:dyDescent="0.25">
      <c r="A4083" s="3"/>
      <c r="B4083" s="40" t="s">
        <v>339</v>
      </c>
      <c r="C4083" s="87">
        <v>43902</v>
      </c>
      <c r="D4083" s="40" t="s">
        <v>17</v>
      </c>
      <c r="E4083" s="40" t="s">
        <v>7707</v>
      </c>
      <c r="F4083" s="40" t="s">
        <v>108</v>
      </c>
      <c r="G4083" s="40" t="s">
        <v>7822</v>
      </c>
      <c r="H4083" s="82" t="s">
        <v>7823</v>
      </c>
      <c r="I4083" s="86"/>
      <c r="J4083" s="86"/>
      <c r="K4083" s="3"/>
      <c r="L4083" s="3"/>
    </row>
    <row r="4084" spans="1:12" ht="150" x14ac:dyDescent="0.25">
      <c r="A4084" s="3"/>
      <c r="B4084" s="14" t="s">
        <v>7824</v>
      </c>
      <c r="C4084" s="88">
        <v>44051</v>
      </c>
      <c r="D4084" s="14" t="s">
        <v>17</v>
      </c>
      <c r="E4084" s="14" t="s">
        <v>7825</v>
      </c>
      <c r="F4084" s="89" t="s">
        <v>19</v>
      </c>
      <c r="G4084" s="90" t="s">
        <v>7826</v>
      </c>
      <c r="H4084" s="31" t="s">
        <v>7827</v>
      </c>
      <c r="I4084" s="91"/>
      <c r="J4084" s="91"/>
      <c r="K4084" s="3"/>
      <c r="L4084" s="3"/>
    </row>
    <row r="4085" spans="1:12" ht="125" x14ac:dyDescent="0.25">
      <c r="A4085" s="3"/>
      <c r="B4085" s="14" t="s">
        <v>7824</v>
      </c>
      <c r="C4085" s="88">
        <v>43999</v>
      </c>
      <c r="D4085" s="14" t="s">
        <v>17</v>
      </c>
      <c r="E4085" s="14" t="s">
        <v>7828</v>
      </c>
      <c r="F4085" s="89" t="s">
        <v>19</v>
      </c>
      <c r="G4085" s="90" t="s">
        <v>7829</v>
      </c>
      <c r="H4085" s="31" t="s">
        <v>7830</v>
      </c>
      <c r="I4085" s="91"/>
      <c r="J4085" s="91"/>
      <c r="K4085" s="3"/>
      <c r="L4085" s="3"/>
    </row>
    <row r="4086" spans="1:12" ht="125" x14ac:dyDescent="0.25">
      <c r="A4086" s="3"/>
      <c r="B4086" s="14" t="s">
        <v>7824</v>
      </c>
      <c r="C4086" s="88">
        <v>43999</v>
      </c>
      <c r="D4086" s="14" t="s">
        <v>17</v>
      </c>
      <c r="E4086" s="14" t="s">
        <v>43</v>
      </c>
      <c r="F4086" s="89" t="s">
        <v>23</v>
      </c>
      <c r="G4086" s="90" t="s">
        <v>7831</v>
      </c>
      <c r="H4086" s="31" t="s">
        <v>7832</v>
      </c>
      <c r="I4086" s="91"/>
      <c r="J4086" s="91"/>
      <c r="K4086" s="3"/>
      <c r="L4086" s="3"/>
    </row>
    <row r="4087" spans="1:12" ht="112.5" x14ac:dyDescent="0.25">
      <c r="A4087" s="3"/>
      <c r="B4087" s="40" t="s">
        <v>7824</v>
      </c>
      <c r="C4087" s="92">
        <v>43981</v>
      </c>
      <c r="D4087" s="40" t="s">
        <v>17</v>
      </c>
      <c r="E4087" s="40" t="s">
        <v>43</v>
      </c>
      <c r="F4087" s="40" t="s">
        <v>23</v>
      </c>
      <c r="G4087" s="40" t="s">
        <v>7833</v>
      </c>
      <c r="H4087" s="93" t="s">
        <v>7834</v>
      </c>
      <c r="I4087" s="86"/>
      <c r="J4087" s="86"/>
      <c r="K4087" s="3"/>
      <c r="L4087" s="3"/>
    </row>
    <row r="4088" spans="1:12" ht="75" x14ac:dyDescent="0.25">
      <c r="A4088" s="3"/>
      <c r="B4088" s="40" t="s">
        <v>7824</v>
      </c>
      <c r="C4088" s="92">
        <v>43981</v>
      </c>
      <c r="D4088" s="40" t="s">
        <v>17</v>
      </c>
      <c r="E4088" s="40" t="s">
        <v>7825</v>
      </c>
      <c r="F4088" s="40" t="s">
        <v>19</v>
      </c>
      <c r="G4088" s="40" t="s">
        <v>7835</v>
      </c>
      <c r="H4088" s="93" t="s">
        <v>7836</v>
      </c>
      <c r="I4088" s="86"/>
      <c r="J4088" s="86"/>
      <c r="K4088" s="3"/>
      <c r="L4088" s="3"/>
    </row>
    <row r="4089" spans="1:12" ht="87.5" x14ac:dyDescent="0.25">
      <c r="A4089" s="3"/>
      <c r="B4089" s="40" t="s">
        <v>7824</v>
      </c>
      <c r="C4089" s="92">
        <v>43959</v>
      </c>
      <c r="D4089" s="40" t="s">
        <v>17</v>
      </c>
      <c r="E4089" s="40" t="s">
        <v>7837</v>
      </c>
      <c r="F4089" s="40" t="s">
        <v>19</v>
      </c>
      <c r="G4089" s="40" t="s">
        <v>7838</v>
      </c>
      <c r="H4089" s="93" t="s">
        <v>7839</v>
      </c>
      <c r="I4089" s="86"/>
      <c r="J4089" s="86"/>
      <c r="K4089" s="3"/>
      <c r="L4089" s="3"/>
    </row>
    <row r="4090" spans="1:12" ht="87.5" x14ac:dyDescent="0.25">
      <c r="A4090" s="3"/>
      <c r="B4090" s="40" t="s">
        <v>7824</v>
      </c>
      <c r="C4090" s="81">
        <v>43926</v>
      </c>
      <c r="D4090" s="40" t="s">
        <v>17</v>
      </c>
      <c r="E4090" s="40" t="s">
        <v>7840</v>
      </c>
      <c r="F4090" s="40" t="s">
        <v>19</v>
      </c>
      <c r="G4090" s="40" t="s">
        <v>7841</v>
      </c>
      <c r="H4090" s="82" t="s">
        <v>7842</v>
      </c>
      <c r="I4090" s="86"/>
      <c r="J4090" s="86"/>
      <c r="K4090" s="3"/>
      <c r="L4090" s="3"/>
    </row>
    <row r="4091" spans="1:12" ht="87.5" x14ac:dyDescent="0.25">
      <c r="A4091" s="3"/>
      <c r="B4091" s="40" t="s">
        <v>7824</v>
      </c>
      <c r="C4091" s="81">
        <v>43926</v>
      </c>
      <c r="D4091" s="40" t="s">
        <v>17</v>
      </c>
      <c r="E4091" s="40" t="s">
        <v>7840</v>
      </c>
      <c r="F4091" s="40" t="s">
        <v>36</v>
      </c>
      <c r="G4091" s="40" t="s">
        <v>7843</v>
      </c>
      <c r="H4091" s="82" t="s">
        <v>7842</v>
      </c>
      <c r="I4091" s="86"/>
      <c r="J4091" s="86"/>
      <c r="K4091" s="3"/>
      <c r="L4091" s="3"/>
    </row>
    <row r="4092" spans="1:12" ht="87.5" x14ac:dyDescent="0.25">
      <c r="A4092" s="3"/>
      <c r="B4092" s="40" t="s">
        <v>7824</v>
      </c>
      <c r="C4092" s="81">
        <v>43926</v>
      </c>
      <c r="D4092" s="40" t="s">
        <v>17</v>
      </c>
      <c r="E4092" s="40" t="s">
        <v>7840</v>
      </c>
      <c r="F4092" s="40" t="s">
        <v>19</v>
      </c>
      <c r="G4092" s="40" t="s">
        <v>7844</v>
      </c>
      <c r="H4092" s="82" t="s">
        <v>7842</v>
      </c>
      <c r="I4092" s="86"/>
      <c r="J4092" s="86"/>
      <c r="K4092" s="3"/>
      <c r="L4092" s="3"/>
    </row>
    <row r="4093" spans="1:12" ht="87.5" x14ac:dyDescent="0.25">
      <c r="A4093" s="3"/>
      <c r="B4093" s="40" t="s">
        <v>7824</v>
      </c>
      <c r="C4093" s="81">
        <v>43926</v>
      </c>
      <c r="D4093" s="40" t="s">
        <v>17</v>
      </c>
      <c r="E4093" s="40" t="s">
        <v>7840</v>
      </c>
      <c r="F4093" s="40" t="s">
        <v>19</v>
      </c>
      <c r="G4093" s="40" t="s">
        <v>7845</v>
      </c>
      <c r="H4093" s="82" t="s">
        <v>7842</v>
      </c>
      <c r="I4093" s="86"/>
      <c r="J4093" s="86"/>
      <c r="K4093" s="3"/>
      <c r="L4093" s="3"/>
    </row>
    <row r="4094" spans="1:12" ht="87.5" x14ac:dyDescent="0.25">
      <c r="A4094" s="3"/>
      <c r="B4094" s="40" t="s">
        <v>7824</v>
      </c>
      <c r="C4094" s="81">
        <v>43926</v>
      </c>
      <c r="D4094" s="40" t="s">
        <v>17</v>
      </c>
      <c r="E4094" s="40" t="s">
        <v>7840</v>
      </c>
      <c r="F4094" s="40" t="s">
        <v>19</v>
      </c>
      <c r="G4094" s="40" t="s">
        <v>7846</v>
      </c>
      <c r="H4094" s="82" t="s">
        <v>7842</v>
      </c>
      <c r="I4094" s="86"/>
      <c r="J4094" s="86"/>
      <c r="K4094" s="3"/>
      <c r="L4094" s="3"/>
    </row>
    <row r="4095" spans="1:12" ht="87.5" x14ac:dyDescent="0.25">
      <c r="A4095" s="3"/>
      <c r="B4095" s="40" t="s">
        <v>7824</v>
      </c>
      <c r="C4095" s="81">
        <v>43926</v>
      </c>
      <c r="D4095" s="40" t="s">
        <v>17</v>
      </c>
      <c r="E4095" s="40" t="s">
        <v>7840</v>
      </c>
      <c r="F4095" s="40" t="s">
        <v>19</v>
      </c>
      <c r="G4095" s="40" t="s">
        <v>7847</v>
      </c>
      <c r="H4095" s="82" t="s">
        <v>7842</v>
      </c>
      <c r="I4095" s="86"/>
      <c r="J4095" s="86"/>
      <c r="K4095" s="3"/>
      <c r="L4095" s="3"/>
    </row>
    <row r="4096" spans="1:12" ht="112.5" x14ac:dyDescent="0.25">
      <c r="A4096" s="3"/>
      <c r="B4096" s="40" t="s">
        <v>7824</v>
      </c>
      <c r="C4096" s="81">
        <v>43926</v>
      </c>
      <c r="D4096" s="40" t="s">
        <v>17</v>
      </c>
      <c r="E4096" s="40" t="s">
        <v>7840</v>
      </c>
      <c r="F4096" s="40" t="s">
        <v>19</v>
      </c>
      <c r="G4096" s="40" t="s">
        <v>7848</v>
      </c>
      <c r="H4096" s="82" t="s">
        <v>7842</v>
      </c>
      <c r="I4096" s="86"/>
      <c r="J4096" s="86"/>
      <c r="K4096" s="3"/>
      <c r="L4096" s="3"/>
    </row>
    <row r="4097" spans="1:12" ht="62.5" x14ac:dyDescent="0.25">
      <c r="A4097" s="3"/>
      <c r="B4097" s="40" t="s">
        <v>7824</v>
      </c>
      <c r="C4097" s="81">
        <v>43916</v>
      </c>
      <c r="D4097" s="40" t="s">
        <v>17</v>
      </c>
      <c r="E4097" s="40" t="s">
        <v>7840</v>
      </c>
      <c r="F4097" s="40" t="s">
        <v>19</v>
      </c>
      <c r="G4097" s="40" t="s">
        <v>7849</v>
      </c>
      <c r="H4097" s="82" t="s">
        <v>7850</v>
      </c>
      <c r="I4097" s="96"/>
      <c r="J4097" s="96"/>
      <c r="K4097" s="3"/>
      <c r="L4097" s="3"/>
    </row>
    <row r="4098" spans="1:12" ht="50" x14ac:dyDescent="0.25">
      <c r="A4098" s="3"/>
      <c r="B4098" s="40" t="s">
        <v>7824</v>
      </c>
      <c r="C4098" s="87">
        <v>43913</v>
      </c>
      <c r="D4098" s="40" t="s">
        <v>17</v>
      </c>
      <c r="E4098" s="40" t="s">
        <v>7851</v>
      </c>
      <c r="F4098" s="40" t="s">
        <v>19</v>
      </c>
      <c r="G4098" s="40" t="s">
        <v>7852</v>
      </c>
      <c r="H4098" s="82" t="s">
        <v>7853</v>
      </c>
      <c r="I4098" s="40"/>
      <c r="J4098" s="40"/>
      <c r="K4098" s="3"/>
      <c r="L4098" s="3"/>
    </row>
    <row r="4099" spans="1:12" ht="25" x14ac:dyDescent="0.25">
      <c r="A4099" s="3"/>
      <c r="B4099" s="40" t="s">
        <v>7824</v>
      </c>
      <c r="C4099" s="87">
        <v>43913</v>
      </c>
      <c r="D4099" s="40" t="s">
        <v>17</v>
      </c>
      <c r="E4099" s="40" t="s">
        <v>7851</v>
      </c>
      <c r="F4099" s="40" t="s">
        <v>19</v>
      </c>
      <c r="G4099" s="40" t="s">
        <v>7854</v>
      </c>
      <c r="H4099" s="82" t="s">
        <v>7853</v>
      </c>
      <c r="I4099" s="40"/>
      <c r="J4099" s="40"/>
      <c r="K4099" s="3"/>
      <c r="L4099" s="3"/>
    </row>
    <row r="4100" spans="1:12" ht="25" x14ac:dyDescent="0.25">
      <c r="A4100" s="3"/>
      <c r="B4100" s="40" t="s">
        <v>7824</v>
      </c>
      <c r="C4100" s="87">
        <v>43913</v>
      </c>
      <c r="D4100" s="40" t="s">
        <v>17</v>
      </c>
      <c r="E4100" s="40" t="s">
        <v>7851</v>
      </c>
      <c r="F4100" s="40" t="s">
        <v>19</v>
      </c>
      <c r="G4100" s="40" t="s">
        <v>7855</v>
      </c>
      <c r="H4100" s="82" t="s">
        <v>7853</v>
      </c>
      <c r="I4100" s="40"/>
      <c r="J4100" s="40"/>
      <c r="K4100" s="3"/>
      <c r="L4100" s="3"/>
    </row>
    <row r="4101" spans="1:12" ht="37.5" x14ac:dyDescent="0.25">
      <c r="A4101" s="3"/>
      <c r="B4101" s="40" t="s">
        <v>7824</v>
      </c>
      <c r="C4101" s="87">
        <v>43913</v>
      </c>
      <c r="D4101" s="40" t="s">
        <v>17</v>
      </c>
      <c r="E4101" s="40" t="s">
        <v>7851</v>
      </c>
      <c r="F4101" s="40" t="s">
        <v>19</v>
      </c>
      <c r="G4101" s="40" t="s">
        <v>7856</v>
      </c>
      <c r="H4101" s="82" t="s">
        <v>7853</v>
      </c>
      <c r="I4101" s="40"/>
      <c r="J4101" s="40"/>
      <c r="K4101" s="3"/>
      <c r="L4101" s="3"/>
    </row>
    <row r="4102" spans="1:12" ht="75" x14ac:dyDescent="0.25">
      <c r="A4102" s="3"/>
      <c r="B4102" s="40" t="s">
        <v>7824</v>
      </c>
      <c r="C4102" s="140">
        <v>43906</v>
      </c>
      <c r="D4102" s="83" t="s">
        <v>17</v>
      </c>
      <c r="E4102" s="40" t="s">
        <v>7840</v>
      </c>
      <c r="F4102" s="40" t="s">
        <v>108</v>
      </c>
      <c r="G4102" s="40" t="s">
        <v>7857</v>
      </c>
      <c r="H4102" s="82" t="s">
        <v>7858</v>
      </c>
      <c r="I4102" s="40"/>
      <c r="J4102" s="83"/>
      <c r="K4102" s="3"/>
      <c r="L4102" s="3"/>
    </row>
    <row r="4103" spans="1:12" ht="75" x14ac:dyDescent="0.25">
      <c r="A4103" s="3"/>
      <c r="B4103" s="40" t="s">
        <v>7824</v>
      </c>
      <c r="C4103" s="87">
        <v>43904</v>
      </c>
      <c r="D4103" s="40" t="s">
        <v>17</v>
      </c>
      <c r="E4103" s="40" t="s">
        <v>7840</v>
      </c>
      <c r="F4103" s="40" t="s">
        <v>36</v>
      </c>
      <c r="G4103" s="40" t="s">
        <v>7859</v>
      </c>
      <c r="H4103" s="82" t="s">
        <v>7860</v>
      </c>
      <c r="I4103" s="40"/>
      <c r="J4103" s="40"/>
      <c r="K4103" s="3"/>
      <c r="L4103" s="3"/>
    </row>
    <row r="4104" spans="1:12" ht="250" x14ac:dyDescent="0.25">
      <c r="A4104" s="3"/>
      <c r="B4104" s="40" t="s">
        <v>7824</v>
      </c>
      <c r="C4104" s="87">
        <v>43904</v>
      </c>
      <c r="D4104" s="40" t="s">
        <v>17</v>
      </c>
      <c r="E4104" s="40" t="s">
        <v>7840</v>
      </c>
      <c r="F4104" s="40" t="s">
        <v>19</v>
      </c>
      <c r="G4104" s="40" t="s">
        <v>7861</v>
      </c>
      <c r="H4104" s="82" t="s">
        <v>7860</v>
      </c>
      <c r="I4104" s="40"/>
      <c r="J4104" s="40"/>
      <c r="K4104" s="3"/>
      <c r="L4104" s="3"/>
    </row>
    <row r="4105" spans="1:12" ht="37.5" x14ac:dyDescent="0.25">
      <c r="A4105" s="3"/>
      <c r="B4105" s="40" t="s">
        <v>7824</v>
      </c>
      <c r="C4105" s="87">
        <v>43894</v>
      </c>
      <c r="D4105" s="40" t="s">
        <v>17</v>
      </c>
      <c r="E4105" s="40" t="s">
        <v>7840</v>
      </c>
      <c r="F4105" s="40" t="s">
        <v>108</v>
      </c>
      <c r="G4105" s="40" t="s">
        <v>7862</v>
      </c>
      <c r="H4105" s="82" t="s">
        <v>7863</v>
      </c>
      <c r="I4105" s="40"/>
      <c r="J4105" s="40"/>
      <c r="K4105" s="3"/>
      <c r="L4105" s="3"/>
    </row>
    <row r="4106" spans="1:12" ht="87.5" x14ac:dyDescent="0.25">
      <c r="A4106" s="3"/>
      <c r="B4106" s="14" t="s">
        <v>73</v>
      </c>
      <c r="C4106" s="88">
        <v>44063</v>
      </c>
      <c r="D4106" s="14" t="s">
        <v>17</v>
      </c>
      <c r="E4106" s="14" t="s">
        <v>313</v>
      </c>
      <c r="F4106" s="89" t="s">
        <v>147</v>
      </c>
      <c r="G4106" s="90" t="s">
        <v>7864</v>
      </c>
      <c r="H4106" s="31" t="s">
        <v>7865</v>
      </c>
      <c r="I4106" s="91"/>
      <c r="J4106" s="91"/>
      <c r="K4106" s="3"/>
      <c r="L4106" s="3"/>
    </row>
    <row r="4107" spans="1:12" ht="62.5" x14ac:dyDescent="0.25">
      <c r="A4107" s="3"/>
      <c r="B4107" s="14" t="s">
        <v>73</v>
      </c>
      <c r="C4107" s="88">
        <v>44060</v>
      </c>
      <c r="D4107" s="14" t="s">
        <v>17</v>
      </c>
      <c r="E4107" s="14" t="s">
        <v>74</v>
      </c>
      <c r="F4107" s="89" t="s">
        <v>23</v>
      </c>
      <c r="G4107" s="90" t="s">
        <v>7866</v>
      </c>
      <c r="H4107" s="31" t="s">
        <v>7867</v>
      </c>
      <c r="I4107" s="91"/>
      <c r="J4107" s="91"/>
      <c r="K4107" s="3"/>
      <c r="L4107" s="3"/>
    </row>
    <row r="4108" spans="1:12" ht="62.5" x14ac:dyDescent="0.25">
      <c r="A4108" s="3"/>
      <c r="B4108" s="14" t="s">
        <v>73</v>
      </c>
      <c r="C4108" s="88">
        <v>44056</v>
      </c>
      <c r="D4108" s="14" t="s">
        <v>17</v>
      </c>
      <c r="E4108" s="14" t="s">
        <v>281</v>
      </c>
      <c r="F4108" s="89" t="s">
        <v>23</v>
      </c>
      <c r="G4108" s="90" t="s">
        <v>7868</v>
      </c>
      <c r="H4108" s="31" t="s">
        <v>7869</v>
      </c>
      <c r="I4108" s="91"/>
      <c r="J4108" s="91"/>
      <c r="K4108" s="3"/>
      <c r="L4108" s="3"/>
    </row>
    <row r="4109" spans="1:12" ht="125" x14ac:dyDescent="0.25">
      <c r="A4109" s="3"/>
      <c r="B4109" s="14" t="s">
        <v>73</v>
      </c>
      <c r="C4109" s="88">
        <v>44048</v>
      </c>
      <c r="D4109" s="14" t="s">
        <v>17</v>
      </c>
      <c r="E4109" s="14" t="s">
        <v>7870</v>
      </c>
      <c r="F4109" s="89" t="s">
        <v>23</v>
      </c>
      <c r="G4109" s="90" t="s">
        <v>7871</v>
      </c>
      <c r="H4109" s="31" t="s">
        <v>7872</v>
      </c>
      <c r="I4109" s="91"/>
      <c r="J4109" s="91"/>
      <c r="K4109" s="3"/>
      <c r="L4109" s="3"/>
    </row>
    <row r="4110" spans="1:12" ht="75" x14ac:dyDescent="0.25">
      <c r="A4110" s="3"/>
      <c r="B4110" s="14" t="s">
        <v>73</v>
      </c>
      <c r="C4110" s="88">
        <v>44046</v>
      </c>
      <c r="D4110" s="14" t="s">
        <v>17</v>
      </c>
      <c r="E4110" s="14" t="s">
        <v>166</v>
      </c>
      <c r="F4110" s="89" t="s">
        <v>23</v>
      </c>
      <c r="G4110" s="90" t="s">
        <v>7873</v>
      </c>
      <c r="H4110" s="31" t="s">
        <v>7874</v>
      </c>
      <c r="I4110" s="91"/>
      <c r="J4110" s="91"/>
      <c r="K4110" s="3"/>
      <c r="L4110" s="3"/>
    </row>
    <row r="4111" spans="1:12" ht="100" x14ac:dyDescent="0.25">
      <c r="A4111" s="3"/>
      <c r="B4111" s="14" t="s">
        <v>73</v>
      </c>
      <c r="C4111" s="88">
        <v>44043</v>
      </c>
      <c r="D4111" s="14" t="s">
        <v>17</v>
      </c>
      <c r="E4111" s="14" t="s">
        <v>313</v>
      </c>
      <c r="F4111" s="89" t="s">
        <v>63</v>
      </c>
      <c r="G4111" s="90" t="s">
        <v>7875</v>
      </c>
      <c r="H4111" s="31" t="s">
        <v>7876</v>
      </c>
      <c r="I4111" s="91"/>
      <c r="J4111" s="91"/>
      <c r="K4111" s="3"/>
      <c r="L4111" s="3"/>
    </row>
    <row r="4112" spans="1:12" ht="125" x14ac:dyDescent="0.25">
      <c r="A4112" s="161"/>
      <c r="B4112" s="16" t="s">
        <v>73</v>
      </c>
      <c r="C4112" s="15">
        <v>44042</v>
      </c>
      <c r="D4112" s="16" t="s">
        <v>17</v>
      </c>
      <c r="E4112" s="16" t="s">
        <v>74</v>
      </c>
      <c r="F4112" s="89" t="s">
        <v>210</v>
      </c>
      <c r="G4112" s="18" t="s">
        <v>7877</v>
      </c>
      <c r="H4112" s="19" t="s">
        <v>7878</v>
      </c>
      <c r="I4112" s="162"/>
      <c r="J4112" s="162"/>
      <c r="K4112" s="66"/>
      <c r="L4112" s="66"/>
    </row>
    <row r="4113" spans="1:12" ht="75" x14ac:dyDescent="0.25">
      <c r="A4113" s="161"/>
      <c r="B4113" s="16" t="s">
        <v>73</v>
      </c>
      <c r="C4113" s="15">
        <v>44041</v>
      </c>
      <c r="D4113" s="16" t="s">
        <v>17</v>
      </c>
      <c r="E4113" s="16" t="s">
        <v>74</v>
      </c>
      <c r="F4113" s="89" t="s">
        <v>23</v>
      </c>
      <c r="G4113" s="18" t="s">
        <v>7879</v>
      </c>
      <c r="H4113" s="19" t="s">
        <v>7880</v>
      </c>
      <c r="I4113" s="162"/>
      <c r="J4113" s="162"/>
      <c r="K4113" s="66"/>
      <c r="L4113" s="66"/>
    </row>
    <row r="4114" spans="1:12" ht="75" x14ac:dyDescent="0.25">
      <c r="A4114" s="161"/>
      <c r="B4114" s="16" t="s">
        <v>73</v>
      </c>
      <c r="C4114" s="15">
        <v>44040</v>
      </c>
      <c r="D4114" s="16" t="s">
        <v>17</v>
      </c>
      <c r="E4114" s="16" t="s">
        <v>313</v>
      </c>
      <c r="F4114" s="89" t="s">
        <v>19</v>
      </c>
      <c r="G4114" s="18" t="s">
        <v>7881</v>
      </c>
      <c r="H4114" s="19" t="s">
        <v>7882</v>
      </c>
      <c r="I4114" s="162"/>
      <c r="J4114" s="162"/>
      <c r="K4114" s="66"/>
      <c r="L4114" s="66"/>
    </row>
    <row r="4115" spans="1:12" ht="137.5" x14ac:dyDescent="0.25">
      <c r="A4115" s="161"/>
      <c r="B4115" s="26" t="s">
        <v>73</v>
      </c>
      <c r="C4115" s="25">
        <v>44036</v>
      </c>
      <c r="D4115" s="26" t="s">
        <v>57</v>
      </c>
      <c r="E4115" s="26" t="s">
        <v>316</v>
      </c>
      <c r="F4115" s="99" t="s">
        <v>19</v>
      </c>
      <c r="G4115" s="28" t="s">
        <v>7883</v>
      </c>
      <c r="H4115" s="29" t="s">
        <v>7884</v>
      </c>
      <c r="I4115" s="162"/>
      <c r="J4115" s="162"/>
      <c r="K4115" s="66"/>
      <c r="L4115" s="66"/>
    </row>
    <row r="4116" spans="1:12" ht="75" x14ac:dyDescent="0.25">
      <c r="A4116" s="161"/>
      <c r="B4116" s="16" t="s">
        <v>73</v>
      </c>
      <c r="C4116" s="15">
        <v>44036</v>
      </c>
      <c r="D4116" s="16" t="s">
        <v>17</v>
      </c>
      <c r="E4116" s="16" t="s">
        <v>74</v>
      </c>
      <c r="F4116" s="89" t="s">
        <v>23</v>
      </c>
      <c r="G4116" s="18" t="s">
        <v>7885</v>
      </c>
      <c r="H4116" s="19" t="s">
        <v>7886</v>
      </c>
      <c r="I4116" s="162"/>
      <c r="J4116" s="162"/>
      <c r="K4116" s="66"/>
      <c r="L4116" s="66"/>
    </row>
    <row r="4117" spans="1:12" ht="37.5" x14ac:dyDescent="0.25">
      <c r="A4117" s="161"/>
      <c r="B4117" s="16" t="s">
        <v>73</v>
      </c>
      <c r="C4117" s="15">
        <v>44035</v>
      </c>
      <c r="D4117" s="16" t="s">
        <v>17</v>
      </c>
      <c r="E4117" s="16" t="s">
        <v>7870</v>
      </c>
      <c r="F4117" s="89" t="s">
        <v>23</v>
      </c>
      <c r="G4117" s="18" t="s">
        <v>7887</v>
      </c>
      <c r="H4117" s="19" t="s">
        <v>7888</v>
      </c>
      <c r="I4117" s="162"/>
      <c r="J4117" s="162"/>
      <c r="K4117" s="66"/>
      <c r="L4117" s="66"/>
    </row>
    <row r="4118" spans="1:12" ht="37.5" x14ac:dyDescent="0.25">
      <c r="A4118" s="161"/>
      <c r="B4118" s="16" t="s">
        <v>73</v>
      </c>
      <c r="C4118" s="15">
        <v>44034</v>
      </c>
      <c r="D4118" s="16" t="s">
        <v>17</v>
      </c>
      <c r="E4118" s="16" t="s">
        <v>7870</v>
      </c>
      <c r="F4118" s="89" t="s">
        <v>23</v>
      </c>
      <c r="G4118" s="18" t="s">
        <v>7889</v>
      </c>
      <c r="H4118" s="19" t="s">
        <v>7890</v>
      </c>
      <c r="I4118" s="162"/>
      <c r="J4118" s="162"/>
      <c r="K4118" s="66"/>
      <c r="L4118" s="66"/>
    </row>
    <row r="4119" spans="1:12" ht="125" x14ac:dyDescent="0.25">
      <c r="A4119" s="161"/>
      <c r="B4119" s="16" t="s">
        <v>73</v>
      </c>
      <c r="C4119" s="15">
        <v>44027</v>
      </c>
      <c r="D4119" s="16" t="s">
        <v>17</v>
      </c>
      <c r="E4119" s="16" t="s">
        <v>316</v>
      </c>
      <c r="F4119" s="89" t="s">
        <v>27</v>
      </c>
      <c r="G4119" s="18" t="s">
        <v>7891</v>
      </c>
      <c r="H4119" s="19" t="s">
        <v>7892</v>
      </c>
      <c r="I4119" s="162"/>
      <c r="J4119" s="162"/>
      <c r="K4119" s="66"/>
      <c r="L4119" s="66"/>
    </row>
    <row r="4120" spans="1:12" ht="162.5" x14ac:dyDescent="0.25">
      <c r="A4120" s="161"/>
      <c r="B4120" s="26" t="s">
        <v>73</v>
      </c>
      <c r="C4120" s="25">
        <v>44021</v>
      </c>
      <c r="D4120" s="26" t="s">
        <v>57</v>
      </c>
      <c r="E4120" s="26" t="s">
        <v>313</v>
      </c>
      <c r="F4120" s="99" t="s">
        <v>19</v>
      </c>
      <c r="G4120" s="28" t="s">
        <v>7893</v>
      </c>
      <c r="H4120" s="29" t="s">
        <v>7894</v>
      </c>
      <c r="I4120" s="162"/>
      <c r="J4120" s="162"/>
      <c r="K4120" s="66"/>
      <c r="L4120" s="66"/>
    </row>
    <row r="4121" spans="1:12" ht="212.5" x14ac:dyDescent="0.25">
      <c r="A4121" s="161"/>
      <c r="B4121" s="26" t="s">
        <v>73</v>
      </c>
      <c r="C4121" s="25">
        <v>44020</v>
      </c>
      <c r="D4121" s="26" t="s">
        <v>57</v>
      </c>
      <c r="E4121" s="26" t="s">
        <v>74</v>
      </c>
      <c r="F4121" s="99" t="s">
        <v>23</v>
      </c>
      <c r="G4121" s="28" t="s">
        <v>7895</v>
      </c>
      <c r="H4121" s="29" t="s">
        <v>7896</v>
      </c>
      <c r="I4121" s="162"/>
      <c r="J4121" s="162"/>
      <c r="K4121" s="66"/>
      <c r="L4121" s="66"/>
    </row>
    <row r="4122" spans="1:12" ht="112.5" x14ac:dyDescent="0.25">
      <c r="A4122" s="161"/>
      <c r="B4122" s="26" t="s">
        <v>73</v>
      </c>
      <c r="C4122" s="25">
        <v>44020</v>
      </c>
      <c r="D4122" s="26" t="s">
        <v>57</v>
      </c>
      <c r="E4122" s="26" t="s">
        <v>74</v>
      </c>
      <c r="F4122" s="99" t="s">
        <v>23</v>
      </c>
      <c r="G4122" s="28" t="s">
        <v>7897</v>
      </c>
      <c r="H4122" s="29" t="s">
        <v>7896</v>
      </c>
      <c r="I4122" s="162"/>
      <c r="J4122" s="162"/>
      <c r="K4122" s="66"/>
      <c r="L4122" s="66"/>
    </row>
    <row r="4123" spans="1:12" ht="250" x14ac:dyDescent="0.25">
      <c r="A4123" s="161"/>
      <c r="B4123" s="26" t="s">
        <v>73</v>
      </c>
      <c r="C4123" s="25">
        <v>44020</v>
      </c>
      <c r="D4123" s="26" t="s">
        <v>57</v>
      </c>
      <c r="E4123" s="26" t="s">
        <v>74</v>
      </c>
      <c r="F4123" s="99" t="s">
        <v>23</v>
      </c>
      <c r="G4123" s="28" t="s">
        <v>7898</v>
      </c>
      <c r="H4123" s="29" t="s">
        <v>7896</v>
      </c>
      <c r="I4123" s="162"/>
      <c r="J4123" s="162"/>
      <c r="K4123" s="66"/>
      <c r="L4123" s="66"/>
    </row>
    <row r="4124" spans="1:12" ht="100" x14ac:dyDescent="0.25">
      <c r="A4124" s="161"/>
      <c r="B4124" s="16" t="s">
        <v>73</v>
      </c>
      <c r="C4124" s="15">
        <v>44019</v>
      </c>
      <c r="D4124" s="16" t="s">
        <v>17</v>
      </c>
      <c r="E4124" s="16" t="s">
        <v>313</v>
      </c>
      <c r="F4124" s="89" t="s">
        <v>19</v>
      </c>
      <c r="G4124" s="18" t="s">
        <v>7899</v>
      </c>
      <c r="H4124" s="19" t="s">
        <v>7900</v>
      </c>
      <c r="I4124" s="162"/>
      <c r="J4124" s="162"/>
      <c r="K4124" s="66"/>
      <c r="L4124" s="66"/>
    </row>
    <row r="4125" spans="1:12" ht="125" x14ac:dyDescent="0.25">
      <c r="A4125" s="161"/>
      <c r="B4125" s="16" t="s">
        <v>73</v>
      </c>
      <c r="C4125" s="15">
        <v>44018</v>
      </c>
      <c r="D4125" s="16" t="s">
        <v>17</v>
      </c>
      <c r="E4125" s="16" t="s">
        <v>313</v>
      </c>
      <c r="F4125" s="89" t="s">
        <v>19</v>
      </c>
      <c r="G4125" s="18" t="s">
        <v>7901</v>
      </c>
      <c r="H4125" s="19" t="s">
        <v>7902</v>
      </c>
      <c r="I4125" s="162"/>
      <c r="J4125" s="162"/>
      <c r="K4125" s="66"/>
      <c r="L4125" s="66"/>
    </row>
    <row r="4126" spans="1:12" ht="87.5" x14ac:dyDescent="0.25">
      <c r="A4126" s="161"/>
      <c r="B4126" s="16" t="s">
        <v>73</v>
      </c>
      <c r="C4126" s="15">
        <v>44017</v>
      </c>
      <c r="D4126" s="16" t="s">
        <v>17</v>
      </c>
      <c r="E4126" s="16" t="s">
        <v>74</v>
      </c>
      <c r="F4126" s="89" t="s">
        <v>27</v>
      </c>
      <c r="G4126" s="18" t="s">
        <v>7903</v>
      </c>
      <c r="H4126" s="19" t="s">
        <v>7904</v>
      </c>
      <c r="I4126" s="162"/>
      <c r="J4126" s="162"/>
      <c r="K4126" s="66"/>
      <c r="L4126" s="66"/>
    </row>
    <row r="4127" spans="1:12" ht="137.5" x14ac:dyDescent="0.25">
      <c r="A4127" s="161"/>
      <c r="B4127" s="26" t="s">
        <v>73</v>
      </c>
      <c r="C4127" s="25">
        <v>44015</v>
      </c>
      <c r="D4127" s="26" t="s">
        <v>57</v>
      </c>
      <c r="E4127" s="26" t="s">
        <v>316</v>
      </c>
      <c r="F4127" s="99" t="s">
        <v>19</v>
      </c>
      <c r="G4127" s="28" t="s">
        <v>7905</v>
      </c>
      <c r="H4127" s="29" t="s">
        <v>7906</v>
      </c>
      <c r="I4127" s="162"/>
      <c r="J4127" s="162"/>
      <c r="K4127" s="66"/>
      <c r="L4127" s="66"/>
    </row>
    <row r="4128" spans="1:12" ht="75" x14ac:dyDescent="0.25">
      <c r="A4128" s="161"/>
      <c r="B4128" s="16" t="s">
        <v>73</v>
      </c>
      <c r="C4128" s="15">
        <v>44014</v>
      </c>
      <c r="D4128" s="16" t="s">
        <v>17</v>
      </c>
      <c r="E4128" s="16" t="s">
        <v>316</v>
      </c>
      <c r="F4128" s="89" t="s">
        <v>23</v>
      </c>
      <c r="G4128" s="18" t="s">
        <v>7907</v>
      </c>
      <c r="H4128" s="19" t="s">
        <v>7908</v>
      </c>
      <c r="I4128" s="162"/>
      <c r="J4128" s="162"/>
      <c r="K4128" s="66"/>
      <c r="L4128" s="66"/>
    </row>
    <row r="4129" spans="1:12" ht="125" x14ac:dyDescent="0.25">
      <c r="A4129" s="161"/>
      <c r="B4129" s="16" t="s">
        <v>73</v>
      </c>
      <c r="C4129" s="15">
        <v>44012</v>
      </c>
      <c r="D4129" s="16" t="s">
        <v>17</v>
      </c>
      <c r="E4129" s="16" t="s">
        <v>316</v>
      </c>
      <c r="F4129" s="89" t="s">
        <v>19</v>
      </c>
      <c r="G4129" s="18" t="s">
        <v>7909</v>
      </c>
      <c r="H4129" s="19" t="s">
        <v>7910</v>
      </c>
      <c r="I4129" s="162"/>
      <c r="J4129" s="162"/>
      <c r="K4129" s="66"/>
      <c r="L4129" s="66"/>
    </row>
    <row r="4130" spans="1:12" ht="137.5" x14ac:dyDescent="0.25">
      <c r="A4130" s="161"/>
      <c r="B4130" s="16" t="s">
        <v>73</v>
      </c>
      <c r="C4130" s="15">
        <v>44012</v>
      </c>
      <c r="D4130" s="16" t="s">
        <v>17</v>
      </c>
      <c r="E4130" s="16" t="s">
        <v>74</v>
      </c>
      <c r="F4130" s="89" t="s">
        <v>27</v>
      </c>
      <c r="G4130" s="18" t="s">
        <v>7911</v>
      </c>
      <c r="H4130" s="19" t="s">
        <v>7912</v>
      </c>
      <c r="I4130" s="162"/>
      <c r="J4130" s="162"/>
      <c r="K4130" s="66"/>
      <c r="L4130" s="66"/>
    </row>
    <row r="4131" spans="1:12" ht="200" x14ac:dyDescent="0.25">
      <c r="A4131" s="161"/>
      <c r="B4131" s="16" t="s">
        <v>73</v>
      </c>
      <c r="C4131" s="15">
        <v>44012</v>
      </c>
      <c r="D4131" s="16" t="s">
        <v>17</v>
      </c>
      <c r="E4131" s="16" t="s">
        <v>313</v>
      </c>
      <c r="F4131" s="89" t="s">
        <v>19</v>
      </c>
      <c r="G4131" s="18" t="s">
        <v>7913</v>
      </c>
      <c r="H4131" s="19" t="s">
        <v>7914</v>
      </c>
      <c r="I4131" s="162"/>
      <c r="J4131" s="162"/>
      <c r="K4131" s="66"/>
      <c r="L4131" s="66"/>
    </row>
    <row r="4132" spans="1:12" ht="175" x14ac:dyDescent="0.25">
      <c r="A4132" s="161"/>
      <c r="B4132" s="35" t="s">
        <v>73</v>
      </c>
      <c r="C4132" s="34">
        <v>44009</v>
      </c>
      <c r="D4132" s="35" t="s">
        <v>17</v>
      </c>
      <c r="E4132" s="35" t="s">
        <v>7870</v>
      </c>
      <c r="F4132" s="109" t="s">
        <v>23</v>
      </c>
      <c r="G4132" s="37" t="s">
        <v>7915</v>
      </c>
      <c r="H4132" s="38" t="s">
        <v>7916</v>
      </c>
      <c r="I4132" s="162"/>
      <c r="J4132" s="162"/>
      <c r="K4132" s="66"/>
      <c r="L4132" s="66"/>
    </row>
    <row r="4133" spans="1:12" ht="150" x14ac:dyDescent="0.25">
      <c r="A4133" s="161"/>
      <c r="B4133" s="35" t="s">
        <v>73</v>
      </c>
      <c r="C4133" s="34">
        <v>44009</v>
      </c>
      <c r="D4133" s="35" t="s">
        <v>17</v>
      </c>
      <c r="E4133" s="35" t="s">
        <v>7870</v>
      </c>
      <c r="F4133" s="109" t="s">
        <v>23</v>
      </c>
      <c r="G4133" s="37" t="s">
        <v>7917</v>
      </c>
      <c r="H4133" s="38" t="s">
        <v>7918</v>
      </c>
      <c r="I4133" s="162"/>
      <c r="J4133" s="162"/>
      <c r="K4133" s="66"/>
      <c r="L4133" s="66"/>
    </row>
    <row r="4134" spans="1:12" ht="125" x14ac:dyDescent="0.25">
      <c r="A4134" s="161"/>
      <c r="B4134" s="16" t="s">
        <v>73</v>
      </c>
      <c r="C4134" s="15">
        <v>44008</v>
      </c>
      <c r="D4134" s="16" t="s">
        <v>17</v>
      </c>
      <c r="E4134" s="16" t="s">
        <v>313</v>
      </c>
      <c r="F4134" s="89" t="s">
        <v>19</v>
      </c>
      <c r="G4134" s="18" t="s">
        <v>7919</v>
      </c>
      <c r="H4134" s="19" t="s">
        <v>7920</v>
      </c>
      <c r="I4134" s="162"/>
      <c r="J4134" s="162"/>
      <c r="K4134" s="66"/>
      <c r="L4134" s="66"/>
    </row>
    <row r="4135" spans="1:12" ht="100" x14ac:dyDescent="0.25">
      <c r="A4135" s="161"/>
      <c r="B4135" s="16" t="s">
        <v>73</v>
      </c>
      <c r="C4135" s="15">
        <v>44007</v>
      </c>
      <c r="D4135" s="16" t="s">
        <v>17</v>
      </c>
      <c r="E4135" s="16" t="s">
        <v>7921</v>
      </c>
      <c r="F4135" s="89" t="s">
        <v>23</v>
      </c>
      <c r="G4135" s="18" t="s">
        <v>7922</v>
      </c>
      <c r="H4135" s="19" t="s">
        <v>7923</v>
      </c>
      <c r="I4135" s="162"/>
      <c r="J4135" s="162"/>
      <c r="K4135" s="66"/>
      <c r="L4135" s="66"/>
    </row>
    <row r="4136" spans="1:12" ht="62.5" x14ac:dyDescent="0.25">
      <c r="A4136" s="161"/>
      <c r="B4136" s="16" t="s">
        <v>73</v>
      </c>
      <c r="C4136" s="15">
        <v>44005</v>
      </c>
      <c r="D4136" s="16" t="s">
        <v>17</v>
      </c>
      <c r="E4136" s="16" t="s">
        <v>281</v>
      </c>
      <c r="F4136" s="89" t="s">
        <v>23</v>
      </c>
      <c r="G4136" s="18" t="s">
        <v>7924</v>
      </c>
      <c r="H4136" s="19" t="s">
        <v>7925</v>
      </c>
      <c r="I4136" s="162"/>
      <c r="J4136" s="162"/>
      <c r="K4136" s="66"/>
      <c r="L4136" s="66"/>
    </row>
    <row r="4137" spans="1:12" ht="112.5" x14ac:dyDescent="0.25">
      <c r="A4137" s="161"/>
      <c r="B4137" s="26" t="s">
        <v>73</v>
      </c>
      <c r="C4137" s="25">
        <v>44003</v>
      </c>
      <c r="D4137" s="26" t="s">
        <v>57</v>
      </c>
      <c r="E4137" s="26" t="s">
        <v>7870</v>
      </c>
      <c r="F4137" s="99" t="s">
        <v>23</v>
      </c>
      <c r="G4137" s="28" t="s">
        <v>7926</v>
      </c>
      <c r="H4137" s="29" t="s">
        <v>7927</v>
      </c>
      <c r="I4137" s="162"/>
      <c r="J4137" s="162"/>
      <c r="K4137" s="66"/>
      <c r="L4137" s="66"/>
    </row>
    <row r="4138" spans="1:12" ht="124.5" customHeight="1" x14ac:dyDescent="0.25">
      <c r="A4138" s="161"/>
      <c r="B4138" s="26" t="s">
        <v>73</v>
      </c>
      <c r="C4138" s="25">
        <v>44001</v>
      </c>
      <c r="D4138" s="26" t="s">
        <v>57</v>
      </c>
      <c r="E4138" s="26" t="s">
        <v>316</v>
      </c>
      <c r="F4138" s="99" t="s">
        <v>23</v>
      </c>
      <c r="G4138" s="28" t="s">
        <v>7928</v>
      </c>
      <c r="H4138" s="29" t="s">
        <v>7929</v>
      </c>
      <c r="I4138" s="162"/>
      <c r="J4138" s="162"/>
      <c r="K4138" s="66"/>
      <c r="L4138" s="66"/>
    </row>
    <row r="4139" spans="1:12" ht="124.5" customHeight="1" x14ac:dyDescent="0.25">
      <c r="A4139" s="161"/>
      <c r="B4139" s="16" t="s">
        <v>73</v>
      </c>
      <c r="C4139" s="15">
        <v>44001</v>
      </c>
      <c r="D4139" s="16" t="s">
        <v>17</v>
      </c>
      <c r="E4139" s="16" t="s">
        <v>313</v>
      </c>
      <c r="F4139" s="89" t="s">
        <v>36</v>
      </c>
      <c r="G4139" s="18" t="s">
        <v>7930</v>
      </c>
      <c r="H4139" s="19" t="s">
        <v>7931</v>
      </c>
      <c r="I4139" s="162"/>
      <c r="J4139" s="162"/>
      <c r="K4139" s="66"/>
      <c r="L4139" s="66"/>
    </row>
    <row r="4140" spans="1:12" ht="175" x14ac:dyDescent="0.25">
      <c r="A4140" s="4"/>
      <c r="B4140" s="14" t="s">
        <v>73</v>
      </c>
      <c r="C4140" s="88">
        <v>44000</v>
      </c>
      <c r="D4140" s="14" t="s">
        <v>17</v>
      </c>
      <c r="E4140" s="14" t="s">
        <v>313</v>
      </c>
      <c r="F4140" s="89" t="s">
        <v>122</v>
      </c>
      <c r="G4140" s="90" t="s">
        <v>7932</v>
      </c>
      <c r="H4140" s="31" t="s">
        <v>7933</v>
      </c>
      <c r="I4140" s="91"/>
      <c r="J4140" s="91"/>
      <c r="K4140" s="3"/>
      <c r="L4140" s="3"/>
    </row>
    <row r="4141" spans="1:12" ht="100" x14ac:dyDescent="0.25">
      <c r="A4141" s="4"/>
      <c r="B4141" s="14" t="s">
        <v>73</v>
      </c>
      <c r="C4141" s="88">
        <v>43999</v>
      </c>
      <c r="D4141" s="14" t="s">
        <v>17</v>
      </c>
      <c r="E4141" s="14" t="s">
        <v>74</v>
      </c>
      <c r="F4141" s="89" t="s">
        <v>23</v>
      </c>
      <c r="G4141" s="90" t="s">
        <v>7934</v>
      </c>
      <c r="H4141" s="31" t="s">
        <v>7935</v>
      </c>
      <c r="I4141" s="91"/>
      <c r="J4141" s="91"/>
      <c r="K4141" s="3"/>
      <c r="L4141" s="3"/>
    </row>
    <row r="4142" spans="1:12" ht="112.5" x14ac:dyDescent="0.25">
      <c r="A4142" s="4"/>
      <c r="B4142" s="14" t="s">
        <v>73</v>
      </c>
      <c r="C4142" s="88">
        <v>43993</v>
      </c>
      <c r="D4142" s="14" t="s">
        <v>17</v>
      </c>
      <c r="E4142" s="14" t="s">
        <v>7936</v>
      </c>
      <c r="F4142" s="89" t="s">
        <v>23</v>
      </c>
      <c r="G4142" s="90" t="s">
        <v>7937</v>
      </c>
      <c r="H4142" s="102" t="s">
        <v>7938</v>
      </c>
      <c r="I4142" s="91"/>
      <c r="J4142" s="91"/>
      <c r="K4142" s="3"/>
      <c r="L4142" s="3"/>
    </row>
    <row r="4143" spans="1:12" ht="112.5" x14ac:dyDescent="0.25">
      <c r="A4143" s="4"/>
      <c r="B4143" s="40" t="s">
        <v>73</v>
      </c>
      <c r="C4143" s="92">
        <v>43991</v>
      </c>
      <c r="D4143" s="40" t="s">
        <v>17</v>
      </c>
      <c r="E4143" s="40" t="s">
        <v>74</v>
      </c>
      <c r="F4143" s="40" t="s">
        <v>23</v>
      </c>
      <c r="G4143" s="40" t="s">
        <v>7939</v>
      </c>
      <c r="H4143" s="93" t="s">
        <v>7940</v>
      </c>
      <c r="I4143" s="86"/>
      <c r="J4143" s="86"/>
      <c r="K4143" s="3"/>
      <c r="L4143" s="3"/>
    </row>
    <row r="4144" spans="1:12" ht="87.5" x14ac:dyDescent="0.25">
      <c r="A4144" s="4"/>
      <c r="B4144" s="40" t="s">
        <v>73</v>
      </c>
      <c r="C4144" s="92">
        <v>43991</v>
      </c>
      <c r="D4144" s="40" t="s">
        <v>17</v>
      </c>
      <c r="E4144" s="40" t="s">
        <v>74</v>
      </c>
      <c r="F4144" s="40" t="s">
        <v>23</v>
      </c>
      <c r="G4144" s="40" t="s">
        <v>7941</v>
      </c>
      <c r="H4144" s="93" t="s">
        <v>7942</v>
      </c>
      <c r="I4144" s="86"/>
      <c r="J4144" s="86"/>
      <c r="K4144" s="3"/>
      <c r="L4144" s="3"/>
    </row>
    <row r="4145" spans="1:12" ht="62.5" x14ac:dyDescent="0.25">
      <c r="A4145" s="4"/>
      <c r="B4145" s="40" t="s">
        <v>73</v>
      </c>
      <c r="C4145" s="92">
        <v>43987</v>
      </c>
      <c r="D4145" s="40" t="s">
        <v>17</v>
      </c>
      <c r="E4145" s="40" t="s">
        <v>7943</v>
      </c>
      <c r="F4145" s="40" t="s">
        <v>19</v>
      </c>
      <c r="G4145" s="40" t="s">
        <v>7944</v>
      </c>
      <c r="H4145" s="93" t="s">
        <v>7945</v>
      </c>
      <c r="I4145" s="86"/>
      <c r="J4145" s="86"/>
      <c r="K4145" s="3"/>
      <c r="L4145" s="3"/>
    </row>
    <row r="4146" spans="1:12" ht="50" x14ac:dyDescent="0.25">
      <c r="A4146" s="4"/>
      <c r="B4146" s="40" t="s">
        <v>73</v>
      </c>
      <c r="C4146" s="92">
        <v>43974</v>
      </c>
      <c r="D4146" s="40" t="s">
        <v>17</v>
      </c>
      <c r="E4146" s="40" t="s">
        <v>74</v>
      </c>
      <c r="F4146" s="40" t="s">
        <v>23</v>
      </c>
      <c r="G4146" s="40" t="s">
        <v>7946</v>
      </c>
      <c r="H4146" s="93" t="s">
        <v>7947</v>
      </c>
      <c r="I4146" s="86"/>
      <c r="J4146" s="86"/>
      <c r="K4146" s="3"/>
      <c r="L4146" s="3"/>
    </row>
    <row r="4147" spans="1:12" ht="175" x14ac:dyDescent="0.25">
      <c r="A4147" s="4"/>
      <c r="B4147" s="45" t="s">
        <v>73</v>
      </c>
      <c r="C4147" s="94">
        <v>43973</v>
      </c>
      <c r="D4147" s="45" t="s">
        <v>57</v>
      </c>
      <c r="E4147" s="45" t="s">
        <v>7948</v>
      </c>
      <c r="F4147" s="45" t="s">
        <v>23</v>
      </c>
      <c r="G4147" s="45" t="s">
        <v>7949</v>
      </c>
      <c r="H4147" s="95" t="s">
        <v>7950</v>
      </c>
      <c r="I4147" s="86"/>
      <c r="J4147" s="86"/>
      <c r="K4147" s="3"/>
      <c r="L4147" s="3"/>
    </row>
    <row r="4148" spans="1:12" ht="137.5" x14ac:dyDescent="0.25">
      <c r="A4148" s="3"/>
      <c r="B4148" s="40" t="s">
        <v>73</v>
      </c>
      <c r="C4148" s="92">
        <v>43973</v>
      </c>
      <c r="D4148" s="40" t="s">
        <v>17</v>
      </c>
      <c r="E4148" s="40" t="s">
        <v>74</v>
      </c>
      <c r="F4148" s="40" t="s">
        <v>23</v>
      </c>
      <c r="G4148" s="40" t="s">
        <v>7951</v>
      </c>
      <c r="H4148" s="93" t="s">
        <v>7952</v>
      </c>
      <c r="I4148" s="86"/>
      <c r="J4148" s="86"/>
      <c r="K4148" s="3"/>
      <c r="L4148" s="3"/>
    </row>
    <row r="4149" spans="1:12" ht="87.5" x14ac:dyDescent="0.25">
      <c r="A4149" s="3"/>
      <c r="B4149" s="40" t="s">
        <v>73</v>
      </c>
      <c r="C4149" s="92">
        <v>43973</v>
      </c>
      <c r="D4149" s="40" t="s">
        <v>17</v>
      </c>
      <c r="E4149" s="40" t="s">
        <v>313</v>
      </c>
      <c r="F4149" s="40" t="s">
        <v>36</v>
      </c>
      <c r="G4149" s="40" t="s">
        <v>7953</v>
      </c>
      <c r="H4149" s="93" t="s">
        <v>7954</v>
      </c>
      <c r="I4149" s="86"/>
      <c r="J4149" s="86"/>
      <c r="K4149" s="3"/>
      <c r="L4149" s="3"/>
    </row>
    <row r="4150" spans="1:12" ht="125" x14ac:dyDescent="0.25">
      <c r="A4150" s="3"/>
      <c r="B4150" s="40" t="s">
        <v>73</v>
      </c>
      <c r="C4150" s="92">
        <v>43973</v>
      </c>
      <c r="D4150" s="40" t="s">
        <v>17</v>
      </c>
      <c r="E4150" s="40" t="s">
        <v>313</v>
      </c>
      <c r="F4150" s="40" t="s">
        <v>19</v>
      </c>
      <c r="G4150" s="40" t="s">
        <v>7955</v>
      </c>
      <c r="H4150" s="93" t="s">
        <v>7956</v>
      </c>
      <c r="I4150" s="86"/>
      <c r="J4150" s="86"/>
      <c r="K4150" s="3"/>
      <c r="L4150" s="3"/>
    </row>
    <row r="4151" spans="1:12" ht="100" x14ac:dyDescent="0.25">
      <c r="A4151" s="3"/>
      <c r="B4151" s="40" t="s">
        <v>73</v>
      </c>
      <c r="C4151" s="92">
        <v>43972</v>
      </c>
      <c r="D4151" s="40" t="s">
        <v>17</v>
      </c>
      <c r="E4151" s="40" t="s">
        <v>7870</v>
      </c>
      <c r="F4151" s="40" t="s">
        <v>19</v>
      </c>
      <c r="G4151" s="40" t="s">
        <v>7957</v>
      </c>
      <c r="H4151" s="93" t="s">
        <v>7958</v>
      </c>
      <c r="I4151" s="86"/>
      <c r="J4151" s="86"/>
      <c r="K4151" s="3"/>
      <c r="L4151" s="3"/>
    </row>
    <row r="4152" spans="1:12" ht="150" x14ac:dyDescent="0.25">
      <c r="A4152" s="3"/>
      <c r="B4152" s="40" t="s">
        <v>73</v>
      </c>
      <c r="C4152" s="92">
        <v>43972</v>
      </c>
      <c r="D4152" s="40" t="s">
        <v>17</v>
      </c>
      <c r="E4152" s="40" t="s">
        <v>74</v>
      </c>
      <c r="F4152" s="40" t="s">
        <v>23</v>
      </c>
      <c r="G4152" s="40" t="s">
        <v>7959</v>
      </c>
      <c r="H4152" s="93" t="s">
        <v>7960</v>
      </c>
      <c r="I4152" s="86"/>
      <c r="J4152" s="86"/>
      <c r="K4152" s="3"/>
      <c r="L4152" s="3"/>
    </row>
    <row r="4153" spans="1:12" ht="150" x14ac:dyDescent="0.25">
      <c r="A4153" s="3"/>
      <c r="B4153" s="45" t="s">
        <v>73</v>
      </c>
      <c r="C4153" s="94">
        <v>43971</v>
      </c>
      <c r="D4153" s="45" t="s">
        <v>17</v>
      </c>
      <c r="E4153" s="45" t="s">
        <v>7870</v>
      </c>
      <c r="F4153" s="45" t="s">
        <v>19</v>
      </c>
      <c r="G4153" s="45" t="s">
        <v>7961</v>
      </c>
      <c r="H4153" s="95" t="s">
        <v>7962</v>
      </c>
      <c r="I4153" s="86"/>
      <c r="J4153" s="86"/>
      <c r="K4153" s="3"/>
      <c r="L4153" s="3"/>
    </row>
    <row r="4154" spans="1:12" ht="125" x14ac:dyDescent="0.25">
      <c r="A4154" s="3"/>
      <c r="B4154" s="40" t="s">
        <v>73</v>
      </c>
      <c r="C4154" s="92">
        <v>43971</v>
      </c>
      <c r="D4154" s="40" t="s">
        <v>17</v>
      </c>
      <c r="E4154" s="40" t="s">
        <v>7870</v>
      </c>
      <c r="F4154" s="40" t="s">
        <v>23</v>
      </c>
      <c r="G4154" s="40" t="s">
        <v>7963</v>
      </c>
      <c r="H4154" s="93" t="s">
        <v>7964</v>
      </c>
      <c r="I4154" s="86"/>
      <c r="J4154" s="86"/>
      <c r="K4154" s="3"/>
      <c r="L4154" s="3"/>
    </row>
    <row r="4155" spans="1:12" ht="25" x14ac:dyDescent="0.25">
      <c r="A4155" s="3"/>
      <c r="B4155" s="40" t="s">
        <v>73</v>
      </c>
      <c r="C4155" s="92">
        <v>43971</v>
      </c>
      <c r="D4155" s="40" t="s">
        <v>17</v>
      </c>
      <c r="E4155" s="40" t="s">
        <v>74</v>
      </c>
      <c r="F4155" s="40" t="s">
        <v>27</v>
      </c>
      <c r="G4155" s="40" t="s">
        <v>7965</v>
      </c>
      <c r="H4155" s="93" t="s">
        <v>7966</v>
      </c>
      <c r="I4155" s="86"/>
      <c r="J4155" s="86"/>
      <c r="K4155" s="3"/>
      <c r="L4155" s="3"/>
    </row>
    <row r="4156" spans="1:12" ht="150" x14ac:dyDescent="0.25">
      <c r="A4156" s="4"/>
      <c r="B4156" s="40" t="s">
        <v>73</v>
      </c>
      <c r="C4156" s="92">
        <v>43971</v>
      </c>
      <c r="D4156" s="40" t="s">
        <v>17</v>
      </c>
      <c r="E4156" s="40" t="s">
        <v>7967</v>
      </c>
      <c r="F4156" s="40" t="s">
        <v>19</v>
      </c>
      <c r="G4156" s="40" t="s">
        <v>7968</v>
      </c>
      <c r="H4156" s="93" t="s">
        <v>7969</v>
      </c>
      <c r="I4156" s="86"/>
      <c r="J4156" s="86"/>
      <c r="K4156" s="3"/>
      <c r="L4156" s="3"/>
    </row>
    <row r="4157" spans="1:12" ht="87.5" x14ac:dyDescent="0.25">
      <c r="A4157" s="4"/>
      <c r="B4157" s="40" t="s">
        <v>73</v>
      </c>
      <c r="C4157" s="92">
        <v>43971</v>
      </c>
      <c r="D4157" s="40" t="s">
        <v>17</v>
      </c>
      <c r="E4157" s="40" t="s">
        <v>281</v>
      </c>
      <c r="F4157" s="40" t="s">
        <v>27</v>
      </c>
      <c r="G4157" s="40" t="s">
        <v>7970</v>
      </c>
      <c r="H4157" s="93" t="s">
        <v>7971</v>
      </c>
      <c r="I4157" s="86"/>
      <c r="J4157" s="86"/>
      <c r="K4157" s="3"/>
      <c r="L4157" s="3"/>
    </row>
    <row r="4158" spans="1:12" ht="112.5" x14ac:dyDescent="0.25">
      <c r="A4158" s="4"/>
      <c r="B4158" s="40" t="s">
        <v>73</v>
      </c>
      <c r="C4158" s="92">
        <v>43971</v>
      </c>
      <c r="D4158" s="40" t="s">
        <v>17</v>
      </c>
      <c r="E4158" s="40" t="s">
        <v>74</v>
      </c>
      <c r="F4158" s="40" t="s">
        <v>23</v>
      </c>
      <c r="G4158" s="40" t="s">
        <v>7972</v>
      </c>
      <c r="H4158" s="93" t="s">
        <v>7973</v>
      </c>
      <c r="I4158" s="86"/>
      <c r="J4158" s="86"/>
      <c r="K4158" s="3"/>
      <c r="L4158" s="3"/>
    </row>
    <row r="4159" spans="1:12" ht="137.5" x14ac:dyDescent="0.25">
      <c r="A4159" s="3"/>
      <c r="B4159" s="40" t="s">
        <v>73</v>
      </c>
      <c r="C4159" s="92">
        <v>43970</v>
      </c>
      <c r="D4159" s="40" t="s">
        <v>17</v>
      </c>
      <c r="E4159" s="40" t="s">
        <v>74</v>
      </c>
      <c r="F4159" s="40" t="s">
        <v>210</v>
      </c>
      <c r="G4159" s="40" t="s">
        <v>7974</v>
      </c>
      <c r="H4159" s="93" t="s">
        <v>7975</v>
      </c>
      <c r="I4159" s="86"/>
      <c r="J4159" s="86"/>
      <c r="K4159" s="3"/>
      <c r="L4159" s="3"/>
    </row>
    <row r="4160" spans="1:12" ht="200" x14ac:dyDescent="0.25">
      <c r="A4160" s="66"/>
      <c r="B4160" s="40" t="s">
        <v>73</v>
      </c>
      <c r="C4160" s="92">
        <v>43970</v>
      </c>
      <c r="D4160" s="40" t="s">
        <v>17</v>
      </c>
      <c r="E4160" s="40" t="s">
        <v>313</v>
      </c>
      <c r="F4160" s="42" t="s">
        <v>1632</v>
      </c>
      <c r="G4160" s="42" t="s">
        <v>7976</v>
      </c>
      <c r="H4160" s="93" t="s">
        <v>7977</v>
      </c>
      <c r="I4160" s="163"/>
      <c r="J4160" s="163"/>
      <c r="K4160" s="66"/>
      <c r="L4160" s="66"/>
    </row>
    <row r="4161" spans="1:12" ht="37.5" x14ac:dyDescent="0.25">
      <c r="A4161" s="161"/>
      <c r="B4161" s="42" t="s">
        <v>73</v>
      </c>
      <c r="C4161" s="41">
        <v>43968</v>
      </c>
      <c r="D4161" s="42" t="s">
        <v>17</v>
      </c>
      <c r="E4161" s="42" t="s">
        <v>7870</v>
      </c>
      <c r="F4161" s="42" t="s">
        <v>23</v>
      </c>
      <c r="G4161" s="42" t="s">
        <v>7978</v>
      </c>
      <c r="H4161" s="43" t="s">
        <v>7979</v>
      </c>
      <c r="I4161" s="163"/>
      <c r="J4161" s="163"/>
      <c r="K4161" s="66"/>
      <c r="L4161" s="66"/>
    </row>
    <row r="4162" spans="1:12" ht="137.5" x14ac:dyDescent="0.25">
      <c r="A4162" s="161"/>
      <c r="B4162" s="42" t="s">
        <v>73</v>
      </c>
      <c r="C4162" s="41">
        <v>43966</v>
      </c>
      <c r="D4162" s="42" t="s">
        <v>17</v>
      </c>
      <c r="E4162" s="42" t="s">
        <v>316</v>
      </c>
      <c r="F4162" s="42" t="s">
        <v>19</v>
      </c>
      <c r="G4162" s="42" t="s">
        <v>7980</v>
      </c>
      <c r="H4162" s="43" t="s">
        <v>7981</v>
      </c>
      <c r="I4162" s="163"/>
      <c r="J4162" s="163"/>
      <c r="K4162" s="66"/>
      <c r="L4162" s="66"/>
    </row>
    <row r="4163" spans="1:12" ht="175" x14ac:dyDescent="0.25">
      <c r="A4163" s="161"/>
      <c r="B4163" s="47" t="s">
        <v>73</v>
      </c>
      <c r="C4163" s="46">
        <v>43965</v>
      </c>
      <c r="D4163" s="47" t="s">
        <v>17</v>
      </c>
      <c r="E4163" s="47" t="s">
        <v>7870</v>
      </c>
      <c r="F4163" s="47" t="s">
        <v>19</v>
      </c>
      <c r="G4163" s="47" t="s">
        <v>7982</v>
      </c>
      <c r="H4163" s="48" t="s">
        <v>7983</v>
      </c>
      <c r="I4163" s="163"/>
      <c r="J4163" s="163"/>
      <c r="K4163" s="66"/>
      <c r="L4163" s="66"/>
    </row>
    <row r="4164" spans="1:12" ht="100" x14ac:dyDescent="0.25">
      <c r="A4164" s="161"/>
      <c r="B4164" s="42" t="s">
        <v>73</v>
      </c>
      <c r="C4164" s="41">
        <v>43963</v>
      </c>
      <c r="D4164" s="42" t="s">
        <v>17</v>
      </c>
      <c r="E4164" s="42" t="s">
        <v>74</v>
      </c>
      <c r="F4164" s="42" t="s">
        <v>23</v>
      </c>
      <c r="G4164" s="42" t="s">
        <v>7984</v>
      </c>
      <c r="H4164" s="43" t="s">
        <v>7985</v>
      </c>
      <c r="I4164" s="163"/>
      <c r="J4164" s="163"/>
      <c r="K4164" s="66"/>
      <c r="L4164" s="66"/>
    </row>
    <row r="4165" spans="1:12" ht="37.5" x14ac:dyDescent="0.25">
      <c r="A4165" s="3"/>
      <c r="B4165" s="40" t="s">
        <v>73</v>
      </c>
      <c r="C4165" s="92">
        <v>43958</v>
      </c>
      <c r="D4165" s="40" t="s">
        <v>17</v>
      </c>
      <c r="E4165" s="40" t="s">
        <v>7967</v>
      </c>
      <c r="F4165" s="40" t="s">
        <v>19</v>
      </c>
      <c r="G4165" s="40" t="s">
        <v>7986</v>
      </c>
      <c r="H4165" s="93" t="s">
        <v>7987</v>
      </c>
      <c r="I4165" s="163"/>
      <c r="J4165" s="163"/>
      <c r="K4165" s="3"/>
      <c r="L4165" s="3"/>
    </row>
    <row r="4166" spans="1:12" ht="137.5" x14ac:dyDescent="0.25">
      <c r="A4166" s="3"/>
      <c r="B4166" s="40" t="s">
        <v>73</v>
      </c>
      <c r="C4166" s="92">
        <v>43958</v>
      </c>
      <c r="D4166" s="40" t="s">
        <v>17</v>
      </c>
      <c r="E4166" s="40" t="s">
        <v>313</v>
      </c>
      <c r="F4166" s="40" t="s">
        <v>19</v>
      </c>
      <c r="G4166" s="40" t="s">
        <v>7988</v>
      </c>
      <c r="H4166" s="93" t="s">
        <v>7989</v>
      </c>
      <c r="I4166" s="163"/>
      <c r="J4166" s="163"/>
      <c r="K4166" s="3"/>
      <c r="L4166" s="3"/>
    </row>
    <row r="4167" spans="1:12" ht="175" x14ac:dyDescent="0.25">
      <c r="A4167" s="3"/>
      <c r="B4167" s="40" t="s">
        <v>73</v>
      </c>
      <c r="C4167" s="92">
        <v>43958</v>
      </c>
      <c r="D4167" s="40" t="s">
        <v>17</v>
      </c>
      <c r="E4167" s="40" t="s">
        <v>313</v>
      </c>
      <c r="F4167" s="40" t="s">
        <v>19</v>
      </c>
      <c r="G4167" s="40" t="s">
        <v>7990</v>
      </c>
      <c r="H4167" s="93" t="s">
        <v>7991</v>
      </c>
      <c r="I4167" s="163"/>
      <c r="J4167" s="163"/>
      <c r="K4167" s="3"/>
      <c r="L4167" s="3"/>
    </row>
    <row r="4168" spans="1:12" ht="187.5" x14ac:dyDescent="0.25">
      <c r="A4168" s="3"/>
      <c r="B4168" s="40" t="s">
        <v>73</v>
      </c>
      <c r="C4168" s="92">
        <v>43958</v>
      </c>
      <c r="D4168" s="40" t="s">
        <v>17</v>
      </c>
      <c r="E4168" s="40" t="s">
        <v>313</v>
      </c>
      <c r="F4168" s="40" t="s">
        <v>19</v>
      </c>
      <c r="G4168" s="40" t="s">
        <v>7992</v>
      </c>
      <c r="H4168" s="93" t="s">
        <v>7993</v>
      </c>
      <c r="I4168" s="163"/>
      <c r="J4168" s="163"/>
      <c r="K4168" s="3"/>
      <c r="L4168" s="3"/>
    </row>
    <row r="4169" spans="1:12" ht="125" x14ac:dyDescent="0.25">
      <c r="A4169" s="3"/>
      <c r="B4169" s="40" t="s">
        <v>73</v>
      </c>
      <c r="C4169" s="92">
        <v>43957</v>
      </c>
      <c r="D4169" s="40" t="s">
        <v>17</v>
      </c>
      <c r="E4169" s="40" t="s">
        <v>316</v>
      </c>
      <c r="F4169" s="40" t="s">
        <v>19</v>
      </c>
      <c r="G4169" s="40" t="s">
        <v>7994</v>
      </c>
      <c r="H4169" s="93" t="s">
        <v>7995</v>
      </c>
      <c r="I4169" s="163"/>
      <c r="J4169" s="163"/>
      <c r="K4169" s="3"/>
      <c r="L4169" s="3"/>
    </row>
    <row r="4170" spans="1:12" ht="125" x14ac:dyDescent="0.25">
      <c r="A4170" s="3"/>
      <c r="B4170" s="40" t="s">
        <v>73</v>
      </c>
      <c r="C4170" s="92">
        <v>43956</v>
      </c>
      <c r="D4170" s="40" t="s">
        <v>17</v>
      </c>
      <c r="E4170" s="40" t="s">
        <v>316</v>
      </c>
      <c r="F4170" s="40" t="s">
        <v>19</v>
      </c>
      <c r="G4170" s="40" t="s">
        <v>7996</v>
      </c>
      <c r="H4170" s="93" t="s">
        <v>7997</v>
      </c>
      <c r="I4170" s="163"/>
      <c r="J4170" s="163"/>
      <c r="K4170" s="3"/>
      <c r="L4170" s="3"/>
    </row>
    <row r="4171" spans="1:12" ht="125" x14ac:dyDescent="0.25">
      <c r="A4171" s="3"/>
      <c r="B4171" s="40" t="s">
        <v>73</v>
      </c>
      <c r="C4171" s="92">
        <v>43956</v>
      </c>
      <c r="D4171" s="40" t="s">
        <v>17</v>
      </c>
      <c r="E4171" s="40" t="s">
        <v>281</v>
      </c>
      <c r="F4171" s="40" t="s">
        <v>27</v>
      </c>
      <c r="G4171" s="40" t="s">
        <v>7998</v>
      </c>
      <c r="H4171" s="93" t="s">
        <v>7999</v>
      </c>
      <c r="I4171" s="163"/>
      <c r="J4171" s="163"/>
      <c r="K4171" s="3"/>
      <c r="L4171" s="3"/>
    </row>
    <row r="4172" spans="1:12" ht="150" x14ac:dyDescent="0.25">
      <c r="A4172" s="3"/>
      <c r="B4172" s="40" t="s">
        <v>73</v>
      </c>
      <c r="C4172" s="92">
        <v>43955</v>
      </c>
      <c r="D4172" s="40" t="s">
        <v>17</v>
      </c>
      <c r="E4172" s="40" t="s">
        <v>316</v>
      </c>
      <c r="F4172" s="40" t="s">
        <v>210</v>
      </c>
      <c r="G4172" s="40" t="s">
        <v>8000</v>
      </c>
      <c r="H4172" s="93" t="s">
        <v>8001</v>
      </c>
      <c r="I4172" s="163"/>
      <c r="J4172" s="163"/>
      <c r="K4172" s="3"/>
      <c r="L4172" s="3"/>
    </row>
    <row r="4173" spans="1:12" ht="37.5" x14ac:dyDescent="0.25">
      <c r="A4173" s="3"/>
      <c r="B4173" s="40" t="s">
        <v>73</v>
      </c>
      <c r="C4173" s="92">
        <v>43955</v>
      </c>
      <c r="D4173" s="40" t="s">
        <v>17</v>
      </c>
      <c r="E4173" s="40" t="s">
        <v>74</v>
      </c>
      <c r="F4173" s="40" t="s">
        <v>23</v>
      </c>
      <c r="G4173" s="40" t="s">
        <v>8002</v>
      </c>
      <c r="H4173" s="82" t="s">
        <v>8003</v>
      </c>
      <c r="I4173" s="163"/>
      <c r="J4173" s="163"/>
      <c r="K4173" s="3"/>
      <c r="L4173" s="3"/>
    </row>
    <row r="4174" spans="1:12" ht="62.5" x14ac:dyDescent="0.25">
      <c r="A4174" s="3"/>
      <c r="B4174" s="40" t="s">
        <v>73</v>
      </c>
      <c r="C4174" s="92">
        <v>43955</v>
      </c>
      <c r="D4174" s="40" t="s">
        <v>17</v>
      </c>
      <c r="E4174" s="40" t="s">
        <v>8004</v>
      </c>
      <c r="F4174" s="40" t="s">
        <v>23</v>
      </c>
      <c r="G4174" s="40" t="s">
        <v>8005</v>
      </c>
      <c r="H4174" s="82" t="s">
        <v>8006</v>
      </c>
      <c r="I4174" s="163"/>
      <c r="J4174" s="163"/>
      <c r="K4174" s="3"/>
      <c r="L4174" s="3"/>
    </row>
    <row r="4175" spans="1:12" ht="175" x14ac:dyDescent="0.25">
      <c r="A4175" s="3"/>
      <c r="B4175" s="40" t="s">
        <v>73</v>
      </c>
      <c r="C4175" s="92">
        <v>43953</v>
      </c>
      <c r="D4175" s="40" t="s">
        <v>17</v>
      </c>
      <c r="E4175" s="40" t="s">
        <v>313</v>
      </c>
      <c r="F4175" s="40" t="s">
        <v>36</v>
      </c>
      <c r="G4175" s="40" t="s">
        <v>8007</v>
      </c>
      <c r="H4175" s="93" t="s">
        <v>8008</v>
      </c>
      <c r="I4175" s="163"/>
      <c r="J4175" s="163"/>
      <c r="K4175" s="3"/>
      <c r="L4175" s="3"/>
    </row>
    <row r="4176" spans="1:12" ht="37.5" x14ac:dyDescent="0.25">
      <c r="A4176" s="3"/>
      <c r="B4176" s="40" t="s">
        <v>73</v>
      </c>
      <c r="C4176" s="92">
        <v>43953</v>
      </c>
      <c r="D4176" s="40" t="s">
        <v>17</v>
      </c>
      <c r="E4176" s="40" t="s">
        <v>8009</v>
      </c>
      <c r="F4176" s="40" t="s">
        <v>23</v>
      </c>
      <c r="G4176" s="40" t="s">
        <v>8010</v>
      </c>
      <c r="H4176" s="82" t="s">
        <v>8011</v>
      </c>
      <c r="I4176" s="163"/>
      <c r="J4176" s="163"/>
      <c r="K4176" s="3"/>
      <c r="L4176" s="3"/>
    </row>
    <row r="4177" spans="1:12" ht="137.5" x14ac:dyDescent="0.25">
      <c r="A4177" s="3"/>
      <c r="B4177" s="40" t="s">
        <v>73</v>
      </c>
      <c r="C4177" s="92">
        <v>43952</v>
      </c>
      <c r="D4177" s="40" t="s">
        <v>17</v>
      </c>
      <c r="E4177" s="40" t="s">
        <v>316</v>
      </c>
      <c r="F4177" s="40" t="s">
        <v>19</v>
      </c>
      <c r="G4177" s="40" t="s">
        <v>8012</v>
      </c>
      <c r="H4177" s="93" t="s">
        <v>8013</v>
      </c>
      <c r="I4177" s="163"/>
      <c r="J4177" s="163"/>
      <c r="K4177" s="3"/>
      <c r="L4177" s="3"/>
    </row>
    <row r="4178" spans="1:12" ht="87.5" x14ac:dyDescent="0.25">
      <c r="A4178" s="3"/>
      <c r="B4178" s="40" t="s">
        <v>73</v>
      </c>
      <c r="C4178" s="92">
        <v>43952</v>
      </c>
      <c r="D4178" s="40" t="s">
        <v>17</v>
      </c>
      <c r="E4178" s="40" t="s">
        <v>8014</v>
      </c>
      <c r="F4178" s="40" t="s">
        <v>19</v>
      </c>
      <c r="G4178" s="40" t="s">
        <v>8015</v>
      </c>
      <c r="H4178" s="93" t="s">
        <v>8016</v>
      </c>
      <c r="I4178" s="163"/>
      <c r="J4178" s="163"/>
      <c r="K4178" s="3"/>
      <c r="L4178" s="3"/>
    </row>
    <row r="4179" spans="1:12" ht="125" x14ac:dyDescent="0.25">
      <c r="A4179" s="3"/>
      <c r="B4179" s="40" t="s">
        <v>73</v>
      </c>
      <c r="C4179" s="92">
        <v>43952</v>
      </c>
      <c r="D4179" s="40" t="s">
        <v>17</v>
      </c>
      <c r="E4179" s="40" t="s">
        <v>313</v>
      </c>
      <c r="F4179" s="40" t="s">
        <v>122</v>
      </c>
      <c r="G4179" s="40" t="s">
        <v>8017</v>
      </c>
      <c r="H4179" s="93" t="s">
        <v>8018</v>
      </c>
      <c r="I4179" s="163"/>
      <c r="J4179" s="163"/>
      <c r="K4179" s="3"/>
      <c r="L4179" s="3"/>
    </row>
    <row r="4180" spans="1:12" ht="50" x14ac:dyDescent="0.25">
      <c r="A4180" s="3"/>
      <c r="B4180" s="40" t="s">
        <v>73</v>
      </c>
      <c r="C4180" s="81">
        <v>43951</v>
      </c>
      <c r="D4180" s="40" t="s">
        <v>17</v>
      </c>
      <c r="E4180" s="40" t="s">
        <v>281</v>
      </c>
      <c r="F4180" s="40" t="s">
        <v>23</v>
      </c>
      <c r="G4180" s="40" t="s">
        <v>8019</v>
      </c>
      <c r="H4180" s="82" t="s">
        <v>8020</v>
      </c>
      <c r="I4180" s="163"/>
      <c r="J4180" s="163"/>
      <c r="K4180" s="3"/>
      <c r="L4180" s="3"/>
    </row>
    <row r="4181" spans="1:12" ht="25" x14ac:dyDescent="0.25">
      <c r="A4181" s="3"/>
      <c r="B4181" s="40" t="s">
        <v>73</v>
      </c>
      <c r="C4181" s="92">
        <v>43950</v>
      </c>
      <c r="D4181" s="40" t="s">
        <v>17</v>
      </c>
      <c r="E4181" s="40" t="s">
        <v>74</v>
      </c>
      <c r="F4181" s="40" t="s">
        <v>23</v>
      </c>
      <c r="G4181" s="40" t="s">
        <v>4649</v>
      </c>
      <c r="H4181" s="82" t="s">
        <v>4650</v>
      </c>
      <c r="I4181" s="163"/>
      <c r="J4181" s="163"/>
      <c r="K4181" s="3"/>
      <c r="L4181" s="3"/>
    </row>
    <row r="4182" spans="1:12" ht="150" x14ac:dyDescent="0.25">
      <c r="A4182" s="3"/>
      <c r="B4182" s="40" t="s">
        <v>73</v>
      </c>
      <c r="C4182" s="92">
        <v>43948</v>
      </c>
      <c r="D4182" s="40" t="s">
        <v>17</v>
      </c>
      <c r="E4182" s="40" t="s">
        <v>313</v>
      </c>
      <c r="F4182" s="40" t="s">
        <v>19</v>
      </c>
      <c r="G4182" s="40" t="s">
        <v>8021</v>
      </c>
      <c r="H4182" s="93" t="s">
        <v>8022</v>
      </c>
      <c r="I4182" s="163"/>
      <c r="J4182" s="163"/>
      <c r="K4182" s="3"/>
      <c r="L4182" s="3"/>
    </row>
    <row r="4183" spans="1:12" ht="50" x14ac:dyDescent="0.25">
      <c r="A4183" s="3"/>
      <c r="B4183" s="40" t="s">
        <v>73</v>
      </c>
      <c r="C4183" s="92">
        <v>43948</v>
      </c>
      <c r="D4183" s="40" t="s">
        <v>17</v>
      </c>
      <c r="E4183" s="40" t="s">
        <v>74</v>
      </c>
      <c r="F4183" s="40" t="s">
        <v>23</v>
      </c>
      <c r="G4183" s="40" t="s">
        <v>8023</v>
      </c>
      <c r="H4183" s="82" t="s">
        <v>8001</v>
      </c>
      <c r="I4183" s="163"/>
      <c r="J4183" s="163"/>
      <c r="K4183" s="3"/>
      <c r="L4183" s="3"/>
    </row>
    <row r="4184" spans="1:12" ht="125" x14ac:dyDescent="0.25">
      <c r="A4184" s="3"/>
      <c r="B4184" s="40" t="s">
        <v>73</v>
      </c>
      <c r="C4184" s="92">
        <v>43945</v>
      </c>
      <c r="D4184" s="40" t="s">
        <v>17</v>
      </c>
      <c r="E4184" s="40" t="s">
        <v>316</v>
      </c>
      <c r="F4184" s="40" t="s">
        <v>23</v>
      </c>
      <c r="G4184" s="40" t="s">
        <v>8024</v>
      </c>
      <c r="H4184" s="82" t="s">
        <v>8025</v>
      </c>
      <c r="I4184" s="163"/>
      <c r="J4184" s="163"/>
      <c r="K4184" s="3"/>
      <c r="L4184" s="3"/>
    </row>
    <row r="4185" spans="1:12" ht="50" x14ac:dyDescent="0.25">
      <c r="A4185" s="3"/>
      <c r="B4185" s="40" t="s">
        <v>73</v>
      </c>
      <c r="C4185" s="92">
        <v>43945</v>
      </c>
      <c r="D4185" s="40" t="s">
        <v>17</v>
      </c>
      <c r="E4185" s="40" t="s">
        <v>74</v>
      </c>
      <c r="F4185" s="40" t="s">
        <v>23</v>
      </c>
      <c r="G4185" s="40" t="s">
        <v>8026</v>
      </c>
      <c r="H4185" s="82" t="s">
        <v>8027</v>
      </c>
      <c r="I4185" s="86"/>
      <c r="J4185" s="86"/>
      <c r="K4185" s="3"/>
      <c r="L4185" s="3"/>
    </row>
    <row r="4186" spans="1:12" ht="125" x14ac:dyDescent="0.25">
      <c r="A4186" s="164"/>
      <c r="B4186" s="42" t="s">
        <v>73</v>
      </c>
      <c r="C4186" s="41">
        <v>43945</v>
      </c>
      <c r="D4186" s="42" t="s">
        <v>17</v>
      </c>
      <c r="E4186" s="42" t="s">
        <v>281</v>
      </c>
      <c r="F4186" s="42" t="s">
        <v>23</v>
      </c>
      <c r="G4186" s="42" t="s">
        <v>8028</v>
      </c>
      <c r="H4186" s="44" t="s">
        <v>8029</v>
      </c>
      <c r="I4186" s="163"/>
      <c r="J4186" s="163"/>
      <c r="K4186" s="165"/>
      <c r="L4186" s="165"/>
    </row>
    <row r="4187" spans="1:12" ht="50" x14ac:dyDescent="0.25">
      <c r="A4187" s="164"/>
      <c r="B4187" s="42" t="s">
        <v>73</v>
      </c>
      <c r="C4187" s="41">
        <v>43945</v>
      </c>
      <c r="D4187" s="42" t="s">
        <v>17</v>
      </c>
      <c r="E4187" s="42" t="s">
        <v>313</v>
      </c>
      <c r="F4187" s="42" t="s">
        <v>36</v>
      </c>
      <c r="G4187" s="42" t="s">
        <v>8030</v>
      </c>
      <c r="H4187" s="44" t="s">
        <v>8031</v>
      </c>
      <c r="I4187" s="163"/>
      <c r="J4187" s="163"/>
      <c r="K4187" s="165"/>
      <c r="L4187" s="165"/>
    </row>
    <row r="4188" spans="1:12" ht="87.5" x14ac:dyDescent="0.25">
      <c r="A4188" s="164"/>
      <c r="B4188" s="42" t="s">
        <v>73</v>
      </c>
      <c r="C4188" s="41">
        <v>43944</v>
      </c>
      <c r="D4188" s="42" t="s">
        <v>17</v>
      </c>
      <c r="E4188" s="42" t="s">
        <v>313</v>
      </c>
      <c r="F4188" s="42" t="s">
        <v>19</v>
      </c>
      <c r="G4188" s="42" t="s">
        <v>8032</v>
      </c>
      <c r="H4188" s="43" t="s">
        <v>8033</v>
      </c>
      <c r="I4188" s="163"/>
      <c r="J4188" s="163"/>
      <c r="K4188" s="165"/>
      <c r="L4188" s="165"/>
    </row>
    <row r="4189" spans="1:12" ht="137.5" x14ac:dyDescent="0.25">
      <c r="A4189" s="164"/>
      <c r="B4189" s="42" t="s">
        <v>73</v>
      </c>
      <c r="C4189" s="41">
        <v>43944</v>
      </c>
      <c r="D4189" s="42" t="s">
        <v>17</v>
      </c>
      <c r="E4189" s="42" t="s">
        <v>74</v>
      </c>
      <c r="F4189" s="42" t="s">
        <v>23</v>
      </c>
      <c r="G4189" s="42" t="s">
        <v>8034</v>
      </c>
      <c r="H4189" s="44" t="s">
        <v>8035</v>
      </c>
      <c r="I4189" s="163"/>
      <c r="J4189" s="163"/>
      <c r="K4189" s="165"/>
      <c r="L4189" s="165"/>
    </row>
    <row r="4190" spans="1:12" ht="75" x14ac:dyDescent="0.25">
      <c r="A4190" s="164"/>
      <c r="B4190" s="42" t="s">
        <v>73</v>
      </c>
      <c r="C4190" s="41">
        <v>43943</v>
      </c>
      <c r="D4190" s="42" t="s">
        <v>17</v>
      </c>
      <c r="E4190" s="42" t="s">
        <v>313</v>
      </c>
      <c r="F4190" s="42" t="s">
        <v>36</v>
      </c>
      <c r="G4190" s="42" t="s">
        <v>8036</v>
      </c>
      <c r="H4190" s="44" t="s">
        <v>8037</v>
      </c>
      <c r="I4190" s="163"/>
      <c r="J4190" s="163"/>
      <c r="K4190" s="165"/>
      <c r="L4190" s="165"/>
    </row>
    <row r="4191" spans="1:12" ht="200" x14ac:dyDescent="0.25">
      <c r="A4191" s="164"/>
      <c r="B4191" s="42" t="s">
        <v>73</v>
      </c>
      <c r="C4191" s="41">
        <v>43941</v>
      </c>
      <c r="D4191" s="42" t="s">
        <v>17</v>
      </c>
      <c r="E4191" s="42" t="s">
        <v>74</v>
      </c>
      <c r="F4191" s="42" t="s">
        <v>27</v>
      </c>
      <c r="G4191" s="42" t="s">
        <v>8038</v>
      </c>
      <c r="H4191" s="44" t="s">
        <v>8039</v>
      </c>
      <c r="I4191" s="163"/>
      <c r="J4191" s="163"/>
      <c r="K4191" s="165"/>
      <c r="L4191" s="165"/>
    </row>
    <row r="4192" spans="1:12" ht="212.5" x14ac:dyDescent="0.25">
      <c r="A4192" s="164"/>
      <c r="B4192" s="42" t="s">
        <v>73</v>
      </c>
      <c r="C4192" s="41">
        <v>43941</v>
      </c>
      <c r="D4192" s="42" t="s">
        <v>17</v>
      </c>
      <c r="E4192" s="42" t="s">
        <v>74</v>
      </c>
      <c r="F4192" s="42" t="s">
        <v>27</v>
      </c>
      <c r="G4192" s="42" t="s">
        <v>8040</v>
      </c>
      <c r="H4192" s="43" t="s">
        <v>8041</v>
      </c>
      <c r="I4192" s="163"/>
      <c r="J4192" s="163"/>
      <c r="K4192" s="165"/>
      <c r="L4192" s="165"/>
    </row>
    <row r="4193" spans="1:12" ht="37.5" x14ac:dyDescent="0.25">
      <c r="A4193" s="164"/>
      <c r="B4193" s="42" t="s">
        <v>73</v>
      </c>
      <c r="C4193" s="41">
        <v>43941</v>
      </c>
      <c r="D4193" s="42" t="s">
        <v>17</v>
      </c>
      <c r="E4193" s="42" t="s">
        <v>74</v>
      </c>
      <c r="F4193" s="42" t="s">
        <v>23</v>
      </c>
      <c r="G4193" s="42" t="s">
        <v>8042</v>
      </c>
      <c r="H4193" s="44" t="s">
        <v>8043</v>
      </c>
      <c r="I4193" s="163"/>
      <c r="J4193" s="163"/>
      <c r="K4193" s="165"/>
      <c r="L4193" s="165"/>
    </row>
    <row r="4194" spans="1:12" ht="100" x14ac:dyDescent="0.25">
      <c r="A4194" s="164"/>
      <c r="B4194" s="47" t="s">
        <v>73</v>
      </c>
      <c r="C4194" s="46">
        <v>43938</v>
      </c>
      <c r="D4194" s="47" t="s">
        <v>57</v>
      </c>
      <c r="E4194" s="47" t="s">
        <v>316</v>
      </c>
      <c r="F4194" s="47" t="s">
        <v>27</v>
      </c>
      <c r="G4194" s="47" t="s">
        <v>8044</v>
      </c>
      <c r="H4194" s="49" t="s">
        <v>8045</v>
      </c>
      <c r="I4194" s="163"/>
      <c r="J4194" s="163"/>
      <c r="K4194" s="165"/>
      <c r="L4194" s="165"/>
    </row>
    <row r="4195" spans="1:12" ht="87.5" x14ac:dyDescent="0.25">
      <c r="A4195" s="164"/>
      <c r="B4195" s="42" t="s">
        <v>73</v>
      </c>
      <c r="C4195" s="41">
        <v>43938</v>
      </c>
      <c r="D4195" s="42" t="s">
        <v>17</v>
      </c>
      <c r="E4195" s="42" t="s">
        <v>74</v>
      </c>
      <c r="F4195" s="42" t="s">
        <v>23</v>
      </c>
      <c r="G4195" s="42" t="s">
        <v>8046</v>
      </c>
      <c r="H4195" s="44" t="s">
        <v>8047</v>
      </c>
      <c r="I4195" s="163"/>
      <c r="J4195" s="163"/>
      <c r="K4195" s="165"/>
      <c r="L4195" s="165"/>
    </row>
    <row r="4196" spans="1:12" ht="137.5" x14ac:dyDescent="0.25">
      <c r="A4196" s="164"/>
      <c r="B4196" s="42" t="s">
        <v>73</v>
      </c>
      <c r="C4196" s="41">
        <v>43938</v>
      </c>
      <c r="D4196" s="42" t="s">
        <v>17</v>
      </c>
      <c r="E4196" s="42" t="s">
        <v>8048</v>
      </c>
      <c r="F4196" s="42" t="s">
        <v>23</v>
      </c>
      <c r="G4196" s="42" t="s">
        <v>8049</v>
      </c>
      <c r="H4196" s="44" t="s">
        <v>8050</v>
      </c>
      <c r="I4196" s="163"/>
      <c r="J4196" s="163"/>
      <c r="K4196" s="165"/>
      <c r="L4196" s="165"/>
    </row>
    <row r="4197" spans="1:12" ht="150" x14ac:dyDescent="0.25">
      <c r="A4197" s="164"/>
      <c r="B4197" s="42" t="s">
        <v>73</v>
      </c>
      <c r="C4197" s="41">
        <v>43937</v>
      </c>
      <c r="D4197" s="42" t="s">
        <v>17</v>
      </c>
      <c r="E4197" s="42" t="s">
        <v>74</v>
      </c>
      <c r="F4197" s="42" t="s">
        <v>210</v>
      </c>
      <c r="G4197" s="42" t="s">
        <v>8051</v>
      </c>
      <c r="H4197" s="44" t="s">
        <v>8052</v>
      </c>
      <c r="I4197" s="163"/>
      <c r="J4197" s="163"/>
      <c r="K4197" s="165"/>
      <c r="L4197" s="165"/>
    </row>
    <row r="4198" spans="1:12" ht="150" x14ac:dyDescent="0.25">
      <c r="A4198" s="164"/>
      <c r="B4198" s="42" t="s">
        <v>73</v>
      </c>
      <c r="C4198" s="41">
        <v>43934</v>
      </c>
      <c r="D4198" s="42" t="s">
        <v>17</v>
      </c>
      <c r="E4198" s="42" t="s">
        <v>74</v>
      </c>
      <c r="F4198" s="42" t="s">
        <v>23</v>
      </c>
      <c r="G4198" s="42" t="s">
        <v>8053</v>
      </c>
      <c r="H4198" s="44" t="s">
        <v>8054</v>
      </c>
      <c r="I4198" s="163"/>
      <c r="J4198" s="163"/>
      <c r="K4198" s="165"/>
      <c r="L4198" s="165"/>
    </row>
    <row r="4199" spans="1:12" ht="50" x14ac:dyDescent="0.25">
      <c r="A4199" s="164"/>
      <c r="B4199" s="42" t="s">
        <v>73</v>
      </c>
      <c r="C4199" s="41">
        <v>43931</v>
      </c>
      <c r="D4199" s="42" t="s">
        <v>17</v>
      </c>
      <c r="E4199" s="42" t="s">
        <v>281</v>
      </c>
      <c r="F4199" s="42" t="s">
        <v>27</v>
      </c>
      <c r="G4199" s="42" t="s">
        <v>8055</v>
      </c>
      <c r="H4199" s="44" t="s">
        <v>8056</v>
      </c>
      <c r="I4199" s="163"/>
      <c r="J4199" s="163"/>
      <c r="K4199" s="165"/>
      <c r="L4199" s="165"/>
    </row>
    <row r="4200" spans="1:12" ht="137.5" x14ac:dyDescent="0.25">
      <c r="A4200" s="164"/>
      <c r="B4200" s="42" t="s">
        <v>73</v>
      </c>
      <c r="C4200" s="41">
        <v>43930</v>
      </c>
      <c r="D4200" s="42" t="s">
        <v>17</v>
      </c>
      <c r="E4200" s="42" t="s">
        <v>316</v>
      </c>
      <c r="F4200" s="42" t="s">
        <v>23</v>
      </c>
      <c r="G4200" s="42" t="s">
        <v>8057</v>
      </c>
      <c r="H4200" s="44" t="s">
        <v>8058</v>
      </c>
      <c r="I4200" s="163"/>
      <c r="J4200" s="163"/>
      <c r="K4200" s="165"/>
      <c r="L4200" s="165"/>
    </row>
    <row r="4201" spans="1:12" ht="75" x14ac:dyDescent="0.25">
      <c r="A4201" s="164"/>
      <c r="B4201" s="42" t="s">
        <v>73</v>
      </c>
      <c r="C4201" s="52">
        <v>43930</v>
      </c>
      <c r="D4201" s="42" t="s">
        <v>17</v>
      </c>
      <c r="E4201" s="42" t="s">
        <v>313</v>
      </c>
      <c r="F4201" s="42" t="s">
        <v>36</v>
      </c>
      <c r="G4201" s="42" t="s">
        <v>8059</v>
      </c>
      <c r="H4201" s="44" t="s">
        <v>8060</v>
      </c>
      <c r="I4201" s="163"/>
      <c r="J4201" s="163"/>
      <c r="K4201" s="165"/>
      <c r="L4201" s="165"/>
    </row>
    <row r="4202" spans="1:12" ht="62.5" x14ac:dyDescent="0.25">
      <c r="A4202" s="164"/>
      <c r="B4202" s="42" t="s">
        <v>73</v>
      </c>
      <c r="C4202" s="41">
        <v>43929</v>
      </c>
      <c r="D4202" s="42" t="s">
        <v>17</v>
      </c>
      <c r="E4202" s="42" t="s">
        <v>8061</v>
      </c>
      <c r="F4202" s="42" t="s">
        <v>19</v>
      </c>
      <c r="G4202" s="42" t="s">
        <v>8062</v>
      </c>
      <c r="H4202" s="43" t="s">
        <v>8063</v>
      </c>
      <c r="I4202" s="163"/>
      <c r="J4202" s="163"/>
      <c r="K4202" s="165"/>
      <c r="L4202" s="165"/>
    </row>
    <row r="4203" spans="1:12" ht="137.5" x14ac:dyDescent="0.25">
      <c r="A4203" s="164"/>
      <c r="B4203" s="42" t="s">
        <v>73</v>
      </c>
      <c r="C4203" s="41">
        <v>43929</v>
      </c>
      <c r="D4203" s="42" t="s">
        <v>17</v>
      </c>
      <c r="E4203" s="42" t="s">
        <v>316</v>
      </c>
      <c r="F4203" s="42" t="s">
        <v>19</v>
      </c>
      <c r="G4203" s="42" t="s">
        <v>8064</v>
      </c>
      <c r="H4203" s="44" t="s">
        <v>8065</v>
      </c>
      <c r="I4203" s="163"/>
      <c r="J4203" s="163"/>
      <c r="K4203" s="165"/>
      <c r="L4203" s="165"/>
    </row>
    <row r="4204" spans="1:12" ht="87.5" x14ac:dyDescent="0.25">
      <c r="A4204" s="164"/>
      <c r="B4204" s="42" t="s">
        <v>73</v>
      </c>
      <c r="C4204" s="52">
        <v>43927</v>
      </c>
      <c r="D4204" s="42" t="s">
        <v>17</v>
      </c>
      <c r="E4204" s="42" t="s">
        <v>313</v>
      </c>
      <c r="F4204" s="42" t="s">
        <v>36</v>
      </c>
      <c r="G4204" s="42" t="s">
        <v>8066</v>
      </c>
      <c r="H4204" s="44" t="s">
        <v>8067</v>
      </c>
      <c r="I4204" s="163"/>
      <c r="J4204" s="163"/>
      <c r="K4204" s="165"/>
      <c r="L4204" s="165"/>
    </row>
    <row r="4205" spans="1:12" ht="162.5" x14ac:dyDescent="0.25">
      <c r="A4205" s="164"/>
      <c r="B4205" s="42" t="s">
        <v>73</v>
      </c>
      <c r="C4205" s="52">
        <v>43924</v>
      </c>
      <c r="D4205" s="42" t="s">
        <v>17</v>
      </c>
      <c r="E4205" s="42" t="s">
        <v>74</v>
      </c>
      <c r="F4205" s="42" t="s">
        <v>27</v>
      </c>
      <c r="G4205" s="42" t="s">
        <v>8068</v>
      </c>
      <c r="H4205" s="44" t="s">
        <v>8069</v>
      </c>
      <c r="I4205" s="163"/>
      <c r="J4205" s="163"/>
      <c r="K4205" s="165"/>
      <c r="L4205" s="165"/>
    </row>
    <row r="4206" spans="1:12" ht="75" x14ac:dyDescent="0.25">
      <c r="A4206" s="164"/>
      <c r="B4206" s="47" t="s">
        <v>73</v>
      </c>
      <c r="C4206" s="78">
        <v>43923</v>
      </c>
      <c r="D4206" s="47" t="s">
        <v>57</v>
      </c>
      <c r="E4206" s="47" t="s">
        <v>316</v>
      </c>
      <c r="F4206" s="47" t="s">
        <v>19</v>
      </c>
      <c r="G4206" s="47" t="s">
        <v>8070</v>
      </c>
      <c r="H4206" s="49" t="s">
        <v>8071</v>
      </c>
      <c r="I4206" s="57"/>
      <c r="J4206" s="57"/>
      <c r="K4206" s="165"/>
      <c r="L4206" s="165"/>
    </row>
    <row r="4207" spans="1:12" ht="50" x14ac:dyDescent="0.25">
      <c r="A4207" s="164"/>
      <c r="B4207" s="42" t="s">
        <v>73</v>
      </c>
      <c r="C4207" s="52">
        <v>43920</v>
      </c>
      <c r="D4207" s="42" t="s">
        <v>17</v>
      </c>
      <c r="E4207" s="42" t="s">
        <v>313</v>
      </c>
      <c r="F4207" s="42" t="s">
        <v>19</v>
      </c>
      <c r="G4207" s="42" t="s">
        <v>8072</v>
      </c>
      <c r="H4207" s="44" t="s">
        <v>8073</v>
      </c>
      <c r="I4207" s="42"/>
      <c r="J4207" s="57"/>
      <c r="K4207" s="165"/>
      <c r="L4207" s="165"/>
    </row>
    <row r="4208" spans="1:12" ht="100" x14ac:dyDescent="0.25">
      <c r="A4208" s="164"/>
      <c r="B4208" s="42" t="s">
        <v>73</v>
      </c>
      <c r="C4208" s="52">
        <v>43920</v>
      </c>
      <c r="D4208" s="42" t="s">
        <v>17</v>
      </c>
      <c r="E4208" s="42" t="s">
        <v>313</v>
      </c>
      <c r="F4208" s="42" t="s">
        <v>19</v>
      </c>
      <c r="G4208" s="42" t="s">
        <v>8074</v>
      </c>
      <c r="H4208" s="44" t="s">
        <v>8075</v>
      </c>
      <c r="I4208" s="42"/>
      <c r="J4208" s="57"/>
      <c r="K4208" s="165"/>
      <c r="L4208" s="165"/>
    </row>
    <row r="4209" spans="1:12" ht="37.5" x14ac:dyDescent="0.25">
      <c r="A4209" s="3"/>
      <c r="B4209" s="40" t="s">
        <v>73</v>
      </c>
      <c r="C4209" s="81">
        <v>43920</v>
      </c>
      <c r="D4209" s="40" t="s">
        <v>17</v>
      </c>
      <c r="E4209" s="40" t="s">
        <v>313</v>
      </c>
      <c r="F4209" s="40" t="s">
        <v>36</v>
      </c>
      <c r="G4209" s="40" t="s">
        <v>8076</v>
      </c>
      <c r="H4209" s="82" t="s">
        <v>8077</v>
      </c>
      <c r="I4209" s="40"/>
      <c r="J4209" s="83"/>
      <c r="K4209" s="3"/>
      <c r="L4209" s="3"/>
    </row>
    <row r="4210" spans="1:12" ht="75" x14ac:dyDescent="0.25">
      <c r="A4210" s="3"/>
      <c r="B4210" s="40" t="s">
        <v>73</v>
      </c>
      <c r="C4210" s="81">
        <v>43917</v>
      </c>
      <c r="D4210" s="40" t="s">
        <v>17</v>
      </c>
      <c r="E4210" s="40" t="s">
        <v>74</v>
      </c>
      <c r="F4210" s="40" t="s">
        <v>23</v>
      </c>
      <c r="G4210" s="40" t="s">
        <v>8078</v>
      </c>
      <c r="H4210" s="82" t="s">
        <v>8079</v>
      </c>
      <c r="I4210" s="96"/>
      <c r="J4210" s="96"/>
      <c r="K4210" s="3"/>
      <c r="L4210" s="3"/>
    </row>
    <row r="4211" spans="1:12" ht="50" x14ac:dyDescent="0.25">
      <c r="A4211" s="3"/>
      <c r="B4211" s="40" t="s">
        <v>73</v>
      </c>
      <c r="C4211" s="81">
        <v>43916</v>
      </c>
      <c r="D4211" s="40" t="s">
        <v>17</v>
      </c>
      <c r="E4211" s="40" t="s">
        <v>316</v>
      </c>
      <c r="F4211" s="40" t="s">
        <v>19</v>
      </c>
      <c r="G4211" s="40" t="s">
        <v>8080</v>
      </c>
      <c r="H4211" s="82" t="s">
        <v>8081</v>
      </c>
      <c r="I4211" s="96"/>
      <c r="J4211" s="96"/>
      <c r="K4211" s="3"/>
      <c r="L4211" s="3"/>
    </row>
    <row r="4212" spans="1:12" ht="62.5" x14ac:dyDescent="0.25">
      <c r="A4212" s="3"/>
      <c r="B4212" s="40" t="s">
        <v>73</v>
      </c>
      <c r="C4212" s="81">
        <v>43916</v>
      </c>
      <c r="D4212" s="40" t="s">
        <v>17</v>
      </c>
      <c r="E4212" s="40" t="s">
        <v>7967</v>
      </c>
      <c r="F4212" s="40" t="s">
        <v>19</v>
      </c>
      <c r="G4212" s="40" t="s">
        <v>8082</v>
      </c>
      <c r="H4212" s="82" t="s">
        <v>8083</v>
      </c>
      <c r="I4212" s="96"/>
      <c r="J4212" s="96"/>
      <c r="K4212" s="3"/>
      <c r="L4212" s="3"/>
    </row>
    <row r="4213" spans="1:12" ht="112.5" x14ac:dyDescent="0.25">
      <c r="A4213" s="3"/>
      <c r="B4213" s="40" t="s">
        <v>73</v>
      </c>
      <c r="C4213" s="81">
        <v>43916</v>
      </c>
      <c r="D4213" s="40" t="s">
        <v>17</v>
      </c>
      <c r="E4213" s="40" t="s">
        <v>8084</v>
      </c>
      <c r="F4213" s="40" t="s">
        <v>19</v>
      </c>
      <c r="G4213" s="40" t="s">
        <v>8085</v>
      </c>
      <c r="H4213" s="82" t="s">
        <v>8086</v>
      </c>
      <c r="I4213" s="96"/>
      <c r="J4213" s="96"/>
      <c r="K4213" s="3"/>
      <c r="L4213" s="3"/>
    </row>
    <row r="4214" spans="1:12" ht="187.5" x14ac:dyDescent="0.25">
      <c r="A4214" s="3"/>
      <c r="B4214" s="40" t="s">
        <v>73</v>
      </c>
      <c r="C4214" s="81">
        <v>43916</v>
      </c>
      <c r="D4214" s="40" t="s">
        <v>17</v>
      </c>
      <c r="E4214" s="40" t="s">
        <v>74</v>
      </c>
      <c r="F4214" s="40" t="s">
        <v>23</v>
      </c>
      <c r="G4214" s="40" t="s">
        <v>8087</v>
      </c>
      <c r="H4214" s="40" t="s">
        <v>8088</v>
      </c>
      <c r="I4214" s="83"/>
      <c r="J4214" s="83"/>
      <c r="K4214" s="3"/>
      <c r="L4214" s="3"/>
    </row>
    <row r="4215" spans="1:12" ht="87.5" x14ac:dyDescent="0.25">
      <c r="A4215" s="3"/>
      <c r="B4215" s="40" t="s">
        <v>73</v>
      </c>
      <c r="C4215" s="81">
        <v>43915</v>
      </c>
      <c r="D4215" s="40" t="s">
        <v>17</v>
      </c>
      <c r="E4215" s="40" t="s">
        <v>313</v>
      </c>
      <c r="F4215" s="40" t="s">
        <v>19</v>
      </c>
      <c r="G4215" s="40" t="s">
        <v>8089</v>
      </c>
      <c r="H4215" s="82" t="s">
        <v>8090</v>
      </c>
      <c r="I4215" s="96"/>
      <c r="J4215" s="96"/>
      <c r="K4215" s="3"/>
      <c r="L4215" s="3"/>
    </row>
    <row r="4216" spans="1:12" ht="50" x14ac:dyDescent="0.25">
      <c r="A4216" s="3"/>
      <c r="B4216" s="40" t="s">
        <v>73</v>
      </c>
      <c r="C4216" s="81">
        <v>43914</v>
      </c>
      <c r="D4216" s="40" t="s">
        <v>17</v>
      </c>
      <c r="E4216" s="40" t="s">
        <v>313</v>
      </c>
      <c r="F4216" s="40" t="s">
        <v>36</v>
      </c>
      <c r="G4216" s="56" t="s">
        <v>8091</v>
      </c>
      <c r="H4216" s="82" t="s">
        <v>8092</v>
      </c>
      <c r="I4216" s="83"/>
      <c r="J4216" s="83"/>
      <c r="K4216" s="3"/>
      <c r="L4216" s="3"/>
    </row>
    <row r="4217" spans="1:12" ht="112.5" x14ac:dyDescent="0.25">
      <c r="A4217" s="3"/>
      <c r="B4217" s="40" t="s">
        <v>73</v>
      </c>
      <c r="C4217" s="81">
        <v>43913</v>
      </c>
      <c r="D4217" s="40" t="s">
        <v>17</v>
      </c>
      <c r="E4217" s="40" t="s">
        <v>74</v>
      </c>
      <c r="F4217" s="40" t="s">
        <v>27</v>
      </c>
      <c r="G4217" s="40" t="s">
        <v>8093</v>
      </c>
      <c r="H4217" s="82" t="s">
        <v>8094</v>
      </c>
      <c r="I4217" s="83"/>
      <c r="J4217" s="83"/>
      <c r="K4217" s="3"/>
      <c r="L4217" s="3"/>
    </row>
    <row r="4218" spans="1:12" ht="37.5" x14ac:dyDescent="0.25">
      <c r="A4218" s="3"/>
      <c r="B4218" s="40" t="s">
        <v>73</v>
      </c>
      <c r="C4218" s="81">
        <v>43913</v>
      </c>
      <c r="D4218" s="40" t="s">
        <v>17</v>
      </c>
      <c r="E4218" s="40" t="s">
        <v>8084</v>
      </c>
      <c r="F4218" s="40" t="s">
        <v>19</v>
      </c>
      <c r="G4218" s="56" t="s">
        <v>8095</v>
      </c>
      <c r="H4218" s="82" t="s">
        <v>8096</v>
      </c>
      <c r="I4218" s="83"/>
      <c r="J4218" s="83"/>
      <c r="K4218" s="3"/>
      <c r="L4218" s="3"/>
    </row>
    <row r="4219" spans="1:12" ht="62.5" x14ac:dyDescent="0.25">
      <c r="A4219" s="161"/>
      <c r="B4219" s="42" t="s">
        <v>73</v>
      </c>
      <c r="C4219" s="52">
        <v>43913</v>
      </c>
      <c r="D4219" s="42" t="s">
        <v>17</v>
      </c>
      <c r="E4219" s="42" t="s">
        <v>8097</v>
      </c>
      <c r="F4219" s="42" t="s">
        <v>23</v>
      </c>
      <c r="G4219" s="42" t="s">
        <v>8098</v>
      </c>
      <c r="H4219" s="82" t="s">
        <v>8099</v>
      </c>
      <c r="I4219" s="57"/>
      <c r="J4219" s="57"/>
      <c r="K4219" s="66"/>
      <c r="L4219" s="66"/>
    </row>
    <row r="4220" spans="1:12" ht="37.5" x14ac:dyDescent="0.25">
      <c r="A4220" s="161"/>
      <c r="B4220" s="42" t="s">
        <v>73</v>
      </c>
      <c r="C4220" s="52">
        <v>43913</v>
      </c>
      <c r="D4220" s="42" t="s">
        <v>17</v>
      </c>
      <c r="E4220" s="42" t="s">
        <v>8100</v>
      </c>
      <c r="F4220" s="42" t="s">
        <v>23</v>
      </c>
      <c r="G4220" s="42" t="s">
        <v>8101</v>
      </c>
      <c r="H4220" s="82" t="s">
        <v>8102</v>
      </c>
      <c r="I4220" s="57"/>
      <c r="J4220" s="57"/>
      <c r="K4220" s="66"/>
      <c r="L4220" s="66"/>
    </row>
    <row r="4221" spans="1:12" ht="50" x14ac:dyDescent="0.25">
      <c r="A4221" s="161"/>
      <c r="B4221" s="42" t="s">
        <v>73</v>
      </c>
      <c r="C4221" s="52">
        <v>43913</v>
      </c>
      <c r="D4221" s="42" t="s">
        <v>17</v>
      </c>
      <c r="E4221" s="42" t="s">
        <v>8100</v>
      </c>
      <c r="F4221" s="42" t="s">
        <v>23</v>
      </c>
      <c r="G4221" s="42" t="s">
        <v>8103</v>
      </c>
      <c r="H4221" s="82" t="s">
        <v>8104</v>
      </c>
      <c r="I4221" s="57"/>
      <c r="J4221" s="57"/>
      <c r="K4221" s="66"/>
      <c r="L4221" s="66"/>
    </row>
    <row r="4222" spans="1:12" ht="50" x14ac:dyDescent="0.25">
      <c r="A4222" s="161"/>
      <c r="B4222" s="42" t="s">
        <v>73</v>
      </c>
      <c r="C4222" s="52">
        <v>43911</v>
      </c>
      <c r="D4222" s="42" t="s">
        <v>17</v>
      </c>
      <c r="E4222" s="42" t="s">
        <v>8105</v>
      </c>
      <c r="F4222" s="42" t="s">
        <v>19</v>
      </c>
      <c r="G4222" s="42" t="s">
        <v>8106</v>
      </c>
      <c r="H4222" s="82" t="s">
        <v>8107</v>
      </c>
      <c r="I4222" s="57"/>
      <c r="J4222" s="57"/>
      <c r="K4222" s="66"/>
      <c r="L4222" s="66"/>
    </row>
    <row r="4223" spans="1:12" ht="50" x14ac:dyDescent="0.25">
      <c r="A4223" s="161"/>
      <c r="B4223" s="42" t="s">
        <v>73</v>
      </c>
      <c r="C4223" s="52">
        <v>43910</v>
      </c>
      <c r="D4223" s="42" t="s">
        <v>17</v>
      </c>
      <c r="E4223" s="42" t="s">
        <v>313</v>
      </c>
      <c r="F4223" s="42" t="s">
        <v>147</v>
      </c>
      <c r="G4223" s="42" t="s">
        <v>1662</v>
      </c>
      <c r="H4223" s="82" t="s">
        <v>8108</v>
      </c>
      <c r="I4223" s="57"/>
      <c r="J4223" s="57"/>
      <c r="K4223" s="66"/>
      <c r="L4223" s="66"/>
    </row>
    <row r="4224" spans="1:12" ht="50" x14ac:dyDescent="0.25">
      <c r="A4224" s="161"/>
      <c r="B4224" s="42" t="s">
        <v>73</v>
      </c>
      <c r="C4224" s="52">
        <v>43910</v>
      </c>
      <c r="D4224" s="42" t="s">
        <v>17</v>
      </c>
      <c r="E4224" s="42" t="s">
        <v>313</v>
      </c>
      <c r="F4224" s="42" t="s">
        <v>19</v>
      </c>
      <c r="G4224" s="42" t="s">
        <v>8109</v>
      </c>
      <c r="H4224" s="82" t="s">
        <v>8110</v>
      </c>
      <c r="I4224" s="57"/>
      <c r="J4224" s="57"/>
      <c r="K4224" s="66"/>
      <c r="L4224" s="66"/>
    </row>
    <row r="4225" spans="1:12" ht="400" x14ac:dyDescent="0.25">
      <c r="A4225" s="161"/>
      <c r="B4225" s="42" t="s">
        <v>73</v>
      </c>
      <c r="C4225" s="52">
        <v>43910</v>
      </c>
      <c r="D4225" s="42" t="s">
        <v>17</v>
      </c>
      <c r="E4225" s="42" t="s">
        <v>74</v>
      </c>
      <c r="F4225" s="42" t="s">
        <v>23</v>
      </c>
      <c r="G4225" s="42" t="s">
        <v>8111</v>
      </c>
      <c r="H4225" s="40" t="s">
        <v>8112</v>
      </c>
      <c r="I4225" s="57"/>
      <c r="J4225" s="57"/>
      <c r="K4225" s="66"/>
      <c r="L4225" s="66"/>
    </row>
    <row r="4226" spans="1:12" ht="112.5" x14ac:dyDescent="0.25">
      <c r="A4226" s="164"/>
      <c r="B4226" s="42" t="s">
        <v>73</v>
      </c>
      <c r="C4226" s="52">
        <v>43909</v>
      </c>
      <c r="D4226" s="42" t="s">
        <v>17</v>
      </c>
      <c r="E4226" s="42" t="s">
        <v>281</v>
      </c>
      <c r="F4226" s="42" t="s">
        <v>27</v>
      </c>
      <c r="G4226" s="42" t="s">
        <v>8113</v>
      </c>
      <c r="H4226" s="44" t="s">
        <v>8114</v>
      </c>
      <c r="I4226" s="57"/>
      <c r="J4226" s="57"/>
      <c r="K4226" s="165"/>
      <c r="L4226" s="66"/>
    </row>
    <row r="4227" spans="1:12" ht="50" x14ac:dyDescent="0.25">
      <c r="A4227" s="4"/>
      <c r="B4227" s="40" t="s">
        <v>73</v>
      </c>
      <c r="C4227" s="81">
        <v>43909</v>
      </c>
      <c r="D4227" s="40" t="s">
        <v>17</v>
      </c>
      <c r="E4227" s="40" t="s">
        <v>313</v>
      </c>
      <c r="F4227" s="40" t="s">
        <v>108</v>
      </c>
      <c r="G4227" s="40" t="s">
        <v>8115</v>
      </c>
      <c r="H4227" s="82" t="s">
        <v>8116</v>
      </c>
      <c r="I4227" s="86"/>
      <c r="J4227" s="86"/>
      <c r="K4227" s="3"/>
      <c r="L4227" s="3"/>
    </row>
    <row r="4228" spans="1:12" ht="50" x14ac:dyDescent="0.25">
      <c r="A4228" s="4"/>
      <c r="B4228" s="40" t="s">
        <v>73</v>
      </c>
      <c r="C4228" s="81">
        <v>43909</v>
      </c>
      <c r="D4228" s="40" t="s">
        <v>17</v>
      </c>
      <c r="E4228" s="40" t="s">
        <v>313</v>
      </c>
      <c r="F4228" s="40" t="s">
        <v>122</v>
      </c>
      <c r="G4228" s="40" t="s">
        <v>8117</v>
      </c>
      <c r="H4228" s="82" t="s">
        <v>8116</v>
      </c>
      <c r="I4228" s="86"/>
      <c r="J4228" s="86"/>
      <c r="K4228" s="3"/>
      <c r="L4228" s="3"/>
    </row>
    <row r="4229" spans="1:12" ht="25" x14ac:dyDescent="0.25">
      <c r="A4229" s="4"/>
      <c r="B4229" s="40" t="s">
        <v>73</v>
      </c>
      <c r="C4229" s="81">
        <v>43907</v>
      </c>
      <c r="D4229" s="40" t="s">
        <v>17</v>
      </c>
      <c r="E4229" s="40" t="s">
        <v>8105</v>
      </c>
      <c r="F4229" s="40" t="s">
        <v>19</v>
      </c>
      <c r="G4229" s="40" t="s">
        <v>8118</v>
      </c>
      <c r="H4229" s="82" t="s">
        <v>8119</v>
      </c>
      <c r="I4229" s="40" t="s">
        <v>1072</v>
      </c>
      <c r="J4229" s="82" t="s">
        <v>8120</v>
      </c>
      <c r="K4229" s="3"/>
      <c r="L4229" s="3"/>
    </row>
    <row r="4230" spans="1:12" ht="75" x14ac:dyDescent="0.25">
      <c r="A4230" s="1"/>
      <c r="B4230" s="40" t="s">
        <v>73</v>
      </c>
      <c r="C4230" s="81">
        <v>43907</v>
      </c>
      <c r="D4230" s="40" t="s">
        <v>17</v>
      </c>
      <c r="E4230" s="40" t="s">
        <v>313</v>
      </c>
      <c r="F4230" s="40" t="s">
        <v>1632</v>
      </c>
      <c r="G4230" s="40" t="s">
        <v>8121</v>
      </c>
      <c r="H4230" s="82" t="s">
        <v>8122</v>
      </c>
      <c r="I4230" s="83"/>
      <c r="J4230" s="83"/>
      <c r="K4230" s="3"/>
      <c r="L4230" s="3"/>
    </row>
    <row r="4231" spans="1:12" ht="50" x14ac:dyDescent="0.25">
      <c r="A4231" s="1"/>
      <c r="B4231" s="45" t="s">
        <v>73</v>
      </c>
      <c r="C4231" s="84">
        <v>43907</v>
      </c>
      <c r="D4231" s="45" t="s">
        <v>57</v>
      </c>
      <c r="E4231" s="45" t="s">
        <v>8123</v>
      </c>
      <c r="F4231" s="45" t="s">
        <v>50</v>
      </c>
      <c r="G4231" s="45" t="s">
        <v>8124</v>
      </c>
      <c r="H4231" s="85" t="s">
        <v>8125</v>
      </c>
      <c r="I4231" s="128"/>
      <c r="J4231" s="128"/>
      <c r="K4231" s="3"/>
      <c r="L4231" s="3"/>
    </row>
    <row r="4232" spans="1:12" ht="37.5" x14ac:dyDescent="0.25">
      <c r="A4232" s="1"/>
      <c r="B4232" s="45" t="s">
        <v>73</v>
      </c>
      <c r="C4232" s="84">
        <v>43907</v>
      </c>
      <c r="D4232" s="45" t="s">
        <v>57</v>
      </c>
      <c r="E4232" s="45" t="s">
        <v>8123</v>
      </c>
      <c r="F4232" s="45" t="s">
        <v>19</v>
      </c>
      <c r="G4232" s="45" t="s">
        <v>8126</v>
      </c>
      <c r="H4232" s="85" t="s">
        <v>8125</v>
      </c>
      <c r="I4232" s="128"/>
      <c r="J4232" s="128"/>
      <c r="K4232" s="3"/>
      <c r="L4232" s="3"/>
    </row>
    <row r="4233" spans="1:12" ht="150" x14ac:dyDescent="0.25">
      <c r="A4233" s="1"/>
      <c r="B4233" s="40" t="s">
        <v>73</v>
      </c>
      <c r="C4233" s="81">
        <v>43907</v>
      </c>
      <c r="D4233" s="40" t="s">
        <v>17</v>
      </c>
      <c r="E4233" s="40" t="s">
        <v>8105</v>
      </c>
      <c r="F4233" s="40" t="s">
        <v>19</v>
      </c>
      <c r="G4233" s="40" t="s">
        <v>8127</v>
      </c>
      <c r="H4233" s="82" t="s">
        <v>8128</v>
      </c>
      <c r="I4233" s="83"/>
      <c r="J4233" s="82" t="s">
        <v>8120</v>
      </c>
      <c r="K4233" s="3"/>
      <c r="L4233" s="3"/>
    </row>
    <row r="4234" spans="1:12" ht="37.5" x14ac:dyDescent="0.25">
      <c r="A4234" s="1"/>
      <c r="B4234" s="40" t="s">
        <v>73</v>
      </c>
      <c r="C4234" s="81">
        <v>43906</v>
      </c>
      <c r="D4234" s="40" t="s">
        <v>17</v>
      </c>
      <c r="E4234" s="40" t="s">
        <v>313</v>
      </c>
      <c r="F4234" s="40" t="s">
        <v>36</v>
      </c>
      <c r="G4234" s="40" t="s">
        <v>8129</v>
      </c>
      <c r="H4234" s="82" t="s">
        <v>8130</v>
      </c>
      <c r="I4234" s="40" t="s">
        <v>1072</v>
      </c>
      <c r="J4234" s="83"/>
      <c r="K4234" s="3"/>
      <c r="L4234" s="3"/>
    </row>
    <row r="4235" spans="1:12" ht="50" x14ac:dyDescent="0.25">
      <c r="A4235" s="1"/>
      <c r="B4235" s="40" t="s">
        <v>73</v>
      </c>
      <c r="C4235" s="81">
        <v>43906</v>
      </c>
      <c r="D4235" s="40" t="s">
        <v>17</v>
      </c>
      <c r="E4235" s="40" t="s">
        <v>7967</v>
      </c>
      <c r="F4235" s="40" t="s">
        <v>19</v>
      </c>
      <c r="G4235" s="40" t="s">
        <v>8131</v>
      </c>
      <c r="H4235" s="82" t="s">
        <v>8132</v>
      </c>
      <c r="I4235" s="40"/>
      <c r="J4235" s="40"/>
      <c r="K4235" s="3"/>
      <c r="L4235" s="3"/>
    </row>
    <row r="4236" spans="1:12" ht="105.75" customHeight="1" x14ac:dyDescent="0.25">
      <c r="A4236" s="4"/>
      <c r="B4236" s="40" t="s">
        <v>73</v>
      </c>
      <c r="C4236" s="81">
        <v>43905</v>
      </c>
      <c r="D4236" s="40" t="s">
        <v>17</v>
      </c>
      <c r="E4236" s="40" t="s">
        <v>313</v>
      </c>
      <c r="F4236" s="40" t="s">
        <v>147</v>
      </c>
      <c r="G4236" s="40" t="s">
        <v>1697</v>
      </c>
      <c r="H4236" s="82" t="s">
        <v>8133</v>
      </c>
      <c r="I4236" s="40"/>
      <c r="J4236" s="40"/>
      <c r="K4236" s="3"/>
      <c r="L4236" s="3"/>
    </row>
    <row r="4237" spans="1:12" ht="105.75" customHeight="1" x14ac:dyDescent="0.25">
      <c r="A4237" s="4"/>
      <c r="B4237" s="40" t="s">
        <v>73</v>
      </c>
      <c r="C4237" s="81">
        <v>43903</v>
      </c>
      <c r="D4237" s="40" t="s">
        <v>17</v>
      </c>
      <c r="E4237" s="40" t="s">
        <v>8105</v>
      </c>
      <c r="F4237" s="40" t="s">
        <v>19</v>
      </c>
      <c r="G4237" s="40" t="s">
        <v>8134</v>
      </c>
      <c r="H4237" s="82" t="s">
        <v>8135</v>
      </c>
      <c r="I4237" s="83"/>
      <c r="J4237" s="82" t="s">
        <v>8120</v>
      </c>
      <c r="K4237" s="3"/>
      <c r="L4237" s="3"/>
    </row>
    <row r="4238" spans="1:12" ht="105.75" customHeight="1" x14ac:dyDescent="0.25">
      <c r="A4238" s="4"/>
      <c r="B4238" s="40" t="s">
        <v>73</v>
      </c>
      <c r="C4238" s="81">
        <v>43901</v>
      </c>
      <c r="D4238" s="40" t="s">
        <v>17</v>
      </c>
      <c r="E4238" s="40" t="s">
        <v>313</v>
      </c>
      <c r="F4238" s="40" t="s">
        <v>108</v>
      </c>
      <c r="G4238" s="40" t="s">
        <v>8136</v>
      </c>
      <c r="H4238" s="82" t="s">
        <v>8137</v>
      </c>
      <c r="I4238" s="40" t="s">
        <v>1072</v>
      </c>
      <c r="J4238" s="40"/>
      <c r="K4238" s="3"/>
      <c r="L4238" s="3"/>
    </row>
    <row r="4239" spans="1:12" ht="105.75" customHeight="1" x14ac:dyDescent="0.25">
      <c r="A4239" s="4"/>
      <c r="B4239" s="40" t="s">
        <v>73</v>
      </c>
      <c r="C4239" s="81">
        <v>43901</v>
      </c>
      <c r="D4239" s="40" t="s">
        <v>17</v>
      </c>
      <c r="E4239" s="40" t="s">
        <v>313</v>
      </c>
      <c r="F4239" s="40" t="s">
        <v>36</v>
      </c>
      <c r="G4239" s="40" t="s">
        <v>8138</v>
      </c>
      <c r="H4239" s="82" t="s">
        <v>8139</v>
      </c>
      <c r="I4239" s="40" t="s">
        <v>1072</v>
      </c>
      <c r="J4239" s="40"/>
      <c r="K4239" s="3"/>
      <c r="L4239" s="3"/>
    </row>
    <row r="4240" spans="1:12" ht="105.75" customHeight="1" x14ac:dyDescent="0.25">
      <c r="A4240" s="4"/>
      <c r="B4240" s="40" t="s">
        <v>73</v>
      </c>
      <c r="C4240" s="81">
        <v>43901</v>
      </c>
      <c r="D4240" s="40" t="s">
        <v>17</v>
      </c>
      <c r="E4240" s="40" t="s">
        <v>313</v>
      </c>
      <c r="F4240" s="40" t="s">
        <v>19</v>
      </c>
      <c r="G4240" s="40" t="s">
        <v>8140</v>
      </c>
      <c r="H4240" s="82" t="s">
        <v>8137</v>
      </c>
      <c r="I4240" s="40" t="s">
        <v>1072</v>
      </c>
      <c r="J4240" s="40"/>
      <c r="K4240" s="3"/>
      <c r="L4240" s="3"/>
    </row>
    <row r="4241" spans="1:12" ht="105.75" customHeight="1" x14ac:dyDescent="0.25">
      <c r="A4241" s="4"/>
      <c r="B4241" s="40" t="s">
        <v>73</v>
      </c>
      <c r="C4241" s="81">
        <v>43901</v>
      </c>
      <c r="D4241" s="40" t="s">
        <v>17</v>
      </c>
      <c r="E4241" s="40" t="s">
        <v>313</v>
      </c>
      <c r="F4241" s="40" t="s">
        <v>19</v>
      </c>
      <c r="G4241" s="40" t="s">
        <v>8141</v>
      </c>
      <c r="H4241" s="82" t="s">
        <v>8137</v>
      </c>
      <c r="I4241" s="40" t="s">
        <v>1072</v>
      </c>
      <c r="J4241" s="40"/>
      <c r="K4241" s="3"/>
      <c r="L4241" s="3"/>
    </row>
    <row r="4242" spans="1:12" ht="105.75" customHeight="1" x14ac:dyDescent="0.25">
      <c r="A4242" s="4"/>
      <c r="B4242" s="40" t="s">
        <v>73</v>
      </c>
      <c r="C4242" s="81">
        <v>43901</v>
      </c>
      <c r="D4242" s="40" t="s">
        <v>17</v>
      </c>
      <c r="E4242" s="40" t="s">
        <v>74</v>
      </c>
      <c r="F4242" s="40" t="s">
        <v>23</v>
      </c>
      <c r="G4242" s="40" t="s">
        <v>8142</v>
      </c>
      <c r="H4242" s="40" t="s">
        <v>8143</v>
      </c>
      <c r="I4242" s="83"/>
      <c r="J4242" s="83"/>
      <c r="K4242" s="3"/>
      <c r="L4242" s="3"/>
    </row>
    <row r="4243" spans="1:12" ht="105.75" customHeight="1" x14ac:dyDescent="0.25">
      <c r="A4243" s="4"/>
      <c r="B4243" s="40" t="s">
        <v>73</v>
      </c>
      <c r="C4243" s="81">
        <v>43901</v>
      </c>
      <c r="D4243" s="40" t="s">
        <v>17</v>
      </c>
      <c r="E4243" s="40" t="s">
        <v>8100</v>
      </c>
      <c r="F4243" s="40" t="s">
        <v>23</v>
      </c>
      <c r="G4243" s="40" t="s">
        <v>8144</v>
      </c>
      <c r="H4243" s="82" t="s">
        <v>8145</v>
      </c>
      <c r="I4243" s="83"/>
      <c r="J4243" s="83"/>
      <c r="K4243" s="3"/>
      <c r="L4243" s="3"/>
    </row>
    <row r="4244" spans="1:12" ht="105.75" customHeight="1" x14ac:dyDescent="0.25">
      <c r="A4244" s="4"/>
      <c r="B4244" s="40" t="s">
        <v>73</v>
      </c>
      <c r="C4244" s="81">
        <v>43901</v>
      </c>
      <c r="D4244" s="40" t="s">
        <v>17</v>
      </c>
      <c r="E4244" s="40" t="s">
        <v>8100</v>
      </c>
      <c r="F4244" s="40" t="s">
        <v>23</v>
      </c>
      <c r="G4244" s="40" t="s">
        <v>8146</v>
      </c>
      <c r="H4244" s="82" t="s">
        <v>8147</v>
      </c>
      <c r="I4244" s="83"/>
      <c r="J4244" s="83"/>
      <c r="K4244" s="3"/>
      <c r="L4244" s="3"/>
    </row>
    <row r="4245" spans="1:12" ht="105.75" customHeight="1" x14ac:dyDescent="0.25">
      <c r="A4245" s="4"/>
      <c r="B4245" s="40" t="s">
        <v>73</v>
      </c>
      <c r="C4245" s="81">
        <v>43879</v>
      </c>
      <c r="D4245" s="40" t="s">
        <v>17</v>
      </c>
      <c r="E4245" s="40" t="s">
        <v>7967</v>
      </c>
      <c r="F4245" s="40" t="s">
        <v>19</v>
      </c>
      <c r="G4245" s="40" t="s">
        <v>8148</v>
      </c>
      <c r="H4245" s="82" t="s">
        <v>8149</v>
      </c>
      <c r="I4245" s="40"/>
      <c r="J4245" s="40"/>
      <c r="K4245" s="3"/>
      <c r="L4245" s="3"/>
    </row>
    <row r="4246" spans="1:12" ht="105.75" customHeight="1" x14ac:dyDescent="0.25">
      <c r="A4246" s="4"/>
      <c r="B4246" s="14" t="s">
        <v>77</v>
      </c>
      <c r="C4246" s="88">
        <v>44055</v>
      </c>
      <c r="D4246" s="14" t="s">
        <v>17</v>
      </c>
      <c r="E4246" s="14" t="s">
        <v>234</v>
      </c>
      <c r="F4246" s="89" t="s">
        <v>27</v>
      </c>
      <c r="G4246" s="90" t="s">
        <v>8150</v>
      </c>
      <c r="H4246" s="31" t="s">
        <v>8151</v>
      </c>
      <c r="I4246" s="91"/>
      <c r="J4246" s="91"/>
      <c r="K4246" s="3"/>
      <c r="L4246" s="3"/>
    </row>
    <row r="4247" spans="1:12" ht="105.75" customHeight="1" x14ac:dyDescent="0.25">
      <c r="A4247" s="4"/>
      <c r="B4247" s="14" t="s">
        <v>77</v>
      </c>
      <c r="C4247" s="88">
        <v>44053</v>
      </c>
      <c r="D4247" s="14" t="s">
        <v>17</v>
      </c>
      <c r="E4247" s="14" t="s">
        <v>234</v>
      </c>
      <c r="F4247" s="89" t="s">
        <v>19</v>
      </c>
      <c r="G4247" s="90" t="s">
        <v>8152</v>
      </c>
      <c r="H4247" s="31" t="s">
        <v>8153</v>
      </c>
      <c r="I4247" s="91"/>
      <c r="J4247" s="91"/>
      <c r="K4247" s="3"/>
      <c r="L4247" s="3"/>
    </row>
    <row r="4248" spans="1:12" ht="105.75" customHeight="1" x14ac:dyDescent="0.25">
      <c r="A4248" s="4"/>
      <c r="B4248" s="14" t="s">
        <v>77</v>
      </c>
      <c r="C4248" s="88">
        <v>44049</v>
      </c>
      <c r="D4248" s="14" t="s">
        <v>17</v>
      </c>
      <c r="E4248" s="14" t="s">
        <v>231</v>
      </c>
      <c r="F4248" s="89" t="s">
        <v>19</v>
      </c>
      <c r="G4248" s="90" t="s">
        <v>8154</v>
      </c>
      <c r="H4248" s="31" t="s">
        <v>8155</v>
      </c>
      <c r="I4248" s="91"/>
      <c r="J4248" s="91"/>
      <c r="K4248" s="3"/>
      <c r="L4248" s="3"/>
    </row>
    <row r="4249" spans="1:12" ht="105.75" customHeight="1" x14ac:dyDescent="0.25">
      <c r="A4249" s="4"/>
      <c r="B4249" s="14" t="s">
        <v>77</v>
      </c>
      <c r="C4249" s="88">
        <v>44047</v>
      </c>
      <c r="D4249" s="14" t="s">
        <v>17</v>
      </c>
      <c r="E4249" s="14" t="s">
        <v>8156</v>
      </c>
      <c r="F4249" s="89" t="s">
        <v>19</v>
      </c>
      <c r="G4249" s="90" t="s">
        <v>8157</v>
      </c>
      <c r="H4249" s="31" t="s">
        <v>8158</v>
      </c>
      <c r="I4249" s="91"/>
      <c r="J4249" s="91"/>
      <c r="K4249" s="3"/>
      <c r="L4249" s="3"/>
    </row>
    <row r="4250" spans="1:12" ht="105.75" customHeight="1" x14ac:dyDescent="0.25">
      <c r="A4250" s="4"/>
      <c r="B4250" s="14" t="s">
        <v>77</v>
      </c>
      <c r="C4250" s="88">
        <v>44046</v>
      </c>
      <c r="D4250" s="14" t="s">
        <v>17</v>
      </c>
      <c r="E4250" s="14" t="s">
        <v>8156</v>
      </c>
      <c r="F4250" s="89" t="s">
        <v>19</v>
      </c>
      <c r="G4250" s="90" t="s">
        <v>8159</v>
      </c>
      <c r="H4250" s="31" t="s">
        <v>8160</v>
      </c>
      <c r="I4250" s="91"/>
      <c r="J4250" s="91"/>
      <c r="K4250" s="3"/>
      <c r="L4250" s="3"/>
    </row>
    <row r="4251" spans="1:12" ht="105.75" customHeight="1" x14ac:dyDescent="0.25">
      <c r="A4251" s="4"/>
      <c r="B4251" s="14" t="s">
        <v>77</v>
      </c>
      <c r="C4251" s="88">
        <v>44043</v>
      </c>
      <c r="D4251" s="14" t="s">
        <v>17</v>
      </c>
      <c r="E4251" s="14" t="s">
        <v>231</v>
      </c>
      <c r="F4251" s="89" t="s">
        <v>19</v>
      </c>
      <c r="G4251" s="90" t="s">
        <v>8161</v>
      </c>
      <c r="H4251" s="31" t="s">
        <v>8162</v>
      </c>
      <c r="I4251" s="91"/>
      <c r="J4251" s="91"/>
      <c r="K4251" s="3"/>
      <c r="L4251" s="3"/>
    </row>
    <row r="4252" spans="1:12" ht="105.75" customHeight="1" x14ac:dyDescent="0.25">
      <c r="A4252" s="4"/>
      <c r="B4252" s="14" t="s">
        <v>77</v>
      </c>
      <c r="C4252" s="88">
        <v>44041</v>
      </c>
      <c r="D4252" s="14" t="s">
        <v>17</v>
      </c>
      <c r="E4252" s="14" t="s">
        <v>234</v>
      </c>
      <c r="F4252" s="89" t="s">
        <v>147</v>
      </c>
      <c r="G4252" s="90" t="s">
        <v>8163</v>
      </c>
      <c r="H4252" s="31" t="s">
        <v>8164</v>
      </c>
      <c r="I4252" s="91"/>
      <c r="J4252" s="91"/>
      <c r="K4252" s="3"/>
      <c r="L4252" s="3"/>
    </row>
    <row r="4253" spans="1:12" ht="105.75" customHeight="1" x14ac:dyDescent="0.25">
      <c r="A4253" s="4"/>
      <c r="B4253" s="14" t="s">
        <v>77</v>
      </c>
      <c r="C4253" s="88">
        <v>44040</v>
      </c>
      <c r="D4253" s="14" t="s">
        <v>17</v>
      </c>
      <c r="E4253" s="14" t="s">
        <v>234</v>
      </c>
      <c r="F4253" s="89" t="s">
        <v>27</v>
      </c>
      <c r="G4253" s="90" t="s">
        <v>8165</v>
      </c>
      <c r="H4253" s="31" t="s">
        <v>8166</v>
      </c>
      <c r="I4253" s="91"/>
      <c r="J4253" s="91"/>
      <c r="K4253" s="3"/>
      <c r="L4253" s="3"/>
    </row>
    <row r="4254" spans="1:12" ht="105.75" customHeight="1" x14ac:dyDescent="0.25">
      <c r="A4254" s="4"/>
      <c r="B4254" s="14" t="s">
        <v>77</v>
      </c>
      <c r="C4254" s="88">
        <v>44035</v>
      </c>
      <c r="D4254" s="14" t="s">
        <v>17</v>
      </c>
      <c r="E4254" s="14" t="s">
        <v>234</v>
      </c>
      <c r="F4254" s="89" t="s">
        <v>1632</v>
      </c>
      <c r="G4254" s="90" t="s">
        <v>8167</v>
      </c>
      <c r="H4254" s="31" t="s">
        <v>8168</v>
      </c>
      <c r="I4254" s="91"/>
      <c r="J4254" s="91"/>
      <c r="K4254" s="3"/>
      <c r="L4254" s="3"/>
    </row>
    <row r="4255" spans="1:12" ht="105.75" customHeight="1" x14ac:dyDescent="0.25">
      <c r="A4255" s="4"/>
      <c r="B4255" s="14" t="s">
        <v>77</v>
      </c>
      <c r="C4255" s="88">
        <v>44033</v>
      </c>
      <c r="D4255" s="14" t="s">
        <v>17</v>
      </c>
      <c r="E4255" s="14" t="s">
        <v>234</v>
      </c>
      <c r="F4255" s="89" t="s">
        <v>19</v>
      </c>
      <c r="G4255" s="90" t="s">
        <v>8169</v>
      </c>
      <c r="H4255" s="31" t="s">
        <v>8170</v>
      </c>
      <c r="I4255" s="91"/>
      <c r="J4255" s="91"/>
      <c r="K4255" s="3"/>
      <c r="L4255" s="3"/>
    </row>
    <row r="4256" spans="1:12" ht="105.75" customHeight="1" x14ac:dyDescent="0.25">
      <c r="A4256" s="4"/>
      <c r="B4256" s="24" t="s">
        <v>77</v>
      </c>
      <c r="C4256" s="98">
        <v>44032</v>
      </c>
      <c r="D4256" s="24" t="s">
        <v>57</v>
      </c>
      <c r="E4256" s="24" t="s">
        <v>231</v>
      </c>
      <c r="F4256" s="99" t="s">
        <v>19</v>
      </c>
      <c r="G4256" s="100" t="s">
        <v>8171</v>
      </c>
      <c r="H4256" s="101" t="s">
        <v>8172</v>
      </c>
      <c r="I4256" s="91"/>
      <c r="J4256" s="91"/>
      <c r="K4256" s="3"/>
      <c r="L4256" s="3"/>
    </row>
    <row r="4257" spans="1:12" ht="105.75" customHeight="1" x14ac:dyDescent="0.25">
      <c r="A4257" s="4"/>
      <c r="B4257" s="14" t="s">
        <v>77</v>
      </c>
      <c r="C4257" s="88">
        <v>44029</v>
      </c>
      <c r="D4257" s="14" t="s">
        <v>17</v>
      </c>
      <c r="E4257" s="14" t="s">
        <v>8173</v>
      </c>
      <c r="F4257" s="89" t="s">
        <v>19</v>
      </c>
      <c r="G4257" s="90" t="s">
        <v>8174</v>
      </c>
      <c r="H4257" s="31" t="s">
        <v>8175</v>
      </c>
      <c r="I4257" s="91"/>
      <c r="J4257" s="91"/>
      <c r="K4257" s="3"/>
      <c r="L4257" s="3"/>
    </row>
    <row r="4258" spans="1:12" ht="105.75" customHeight="1" x14ac:dyDescent="0.25">
      <c r="A4258" s="4"/>
      <c r="B4258" s="14" t="s">
        <v>77</v>
      </c>
      <c r="C4258" s="88">
        <v>44029</v>
      </c>
      <c r="D4258" s="14" t="s">
        <v>17</v>
      </c>
      <c r="E4258" s="14" t="s">
        <v>234</v>
      </c>
      <c r="F4258" s="89" t="s">
        <v>27</v>
      </c>
      <c r="G4258" s="90" t="s">
        <v>8176</v>
      </c>
      <c r="H4258" s="31" t="s">
        <v>8177</v>
      </c>
      <c r="I4258" s="91"/>
      <c r="J4258" s="91"/>
      <c r="K4258" s="3"/>
      <c r="L4258" s="3"/>
    </row>
    <row r="4259" spans="1:12" ht="105.75" customHeight="1" x14ac:dyDescent="0.25">
      <c r="A4259" s="4"/>
      <c r="B4259" s="14" t="s">
        <v>77</v>
      </c>
      <c r="C4259" s="88">
        <v>44027</v>
      </c>
      <c r="D4259" s="14" t="s">
        <v>17</v>
      </c>
      <c r="E4259" s="14" t="s">
        <v>234</v>
      </c>
      <c r="F4259" s="89" t="s">
        <v>27</v>
      </c>
      <c r="G4259" s="90" t="s">
        <v>8178</v>
      </c>
      <c r="H4259" s="31" t="s">
        <v>8179</v>
      </c>
      <c r="I4259" s="91"/>
      <c r="J4259" s="91"/>
      <c r="K4259" s="3"/>
      <c r="L4259" s="3"/>
    </row>
    <row r="4260" spans="1:12" ht="105.75" customHeight="1" x14ac:dyDescent="0.25">
      <c r="A4260" s="4"/>
      <c r="B4260" s="14" t="s">
        <v>77</v>
      </c>
      <c r="C4260" s="88">
        <v>44026</v>
      </c>
      <c r="D4260" s="14" t="s">
        <v>17</v>
      </c>
      <c r="E4260" s="14" t="s">
        <v>231</v>
      </c>
      <c r="F4260" s="89" t="s">
        <v>19</v>
      </c>
      <c r="G4260" s="90" t="s">
        <v>8180</v>
      </c>
      <c r="H4260" s="31" t="s">
        <v>8181</v>
      </c>
      <c r="I4260" s="91"/>
      <c r="J4260" s="91"/>
      <c r="K4260" s="3"/>
      <c r="L4260" s="3"/>
    </row>
    <row r="4261" spans="1:12" ht="105.75" customHeight="1" x14ac:dyDescent="0.25">
      <c r="A4261" s="4"/>
      <c r="B4261" s="14" t="s">
        <v>77</v>
      </c>
      <c r="C4261" s="88">
        <v>44021</v>
      </c>
      <c r="D4261" s="14" t="s">
        <v>17</v>
      </c>
      <c r="E4261" s="14" t="s">
        <v>231</v>
      </c>
      <c r="F4261" s="89" t="s">
        <v>19</v>
      </c>
      <c r="G4261" s="90" t="s">
        <v>8182</v>
      </c>
      <c r="H4261" s="31" t="s">
        <v>8183</v>
      </c>
      <c r="I4261" s="91"/>
      <c r="J4261" s="91"/>
      <c r="K4261" s="3"/>
      <c r="L4261" s="3"/>
    </row>
    <row r="4262" spans="1:12" ht="105.75" customHeight="1" x14ac:dyDescent="0.25">
      <c r="A4262" s="4"/>
      <c r="B4262" s="14" t="s">
        <v>77</v>
      </c>
      <c r="C4262" s="88">
        <v>44014</v>
      </c>
      <c r="D4262" s="14" t="s">
        <v>17</v>
      </c>
      <c r="E4262" s="14" t="s">
        <v>992</v>
      </c>
      <c r="F4262" s="89" t="s">
        <v>23</v>
      </c>
      <c r="G4262" s="90" t="s">
        <v>8184</v>
      </c>
      <c r="H4262" s="31" t="s">
        <v>8185</v>
      </c>
      <c r="I4262" s="91"/>
      <c r="J4262" s="91"/>
      <c r="K4262" s="3"/>
      <c r="L4262" s="3"/>
    </row>
    <row r="4263" spans="1:12" ht="105.75" customHeight="1" x14ac:dyDescent="0.25">
      <c r="A4263" s="4"/>
      <c r="B4263" s="14" t="s">
        <v>77</v>
      </c>
      <c r="C4263" s="88">
        <v>44013</v>
      </c>
      <c r="D4263" s="14" t="s">
        <v>17</v>
      </c>
      <c r="E4263" s="14" t="s">
        <v>8186</v>
      </c>
      <c r="F4263" s="89" t="s">
        <v>19</v>
      </c>
      <c r="G4263" s="90" t="s">
        <v>8187</v>
      </c>
      <c r="H4263" s="31" t="s">
        <v>8188</v>
      </c>
      <c r="I4263" s="91"/>
      <c r="J4263" s="91"/>
      <c r="K4263" s="3"/>
      <c r="L4263" s="3"/>
    </row>
    <row r="4264" spans="1:12" ht="105.75" customHeight="1" x14ac:dyDescent="0.25">
      <c r="A4264" s="4"/>
      <c r="B4264" s="14" t="s">
        <v>77</v>
      </c>
      <c r="C4264" s="88">
        <v>44012</v>
      </c>
      <c r="D4264" s="14" t="s">
        <v>17</v>
      </c>
      <c r="E4264" s="14" t="s">
        <v>8189</v>
      </c>
      <c r="F4264" s="89" t="s">
        <v>23</v>
      </c>
      <c r="G4264" s="90" t="s">
        <v>8190</v>
      </c>
      <c r="H4264" s="31" t="s">
        <v>8191</v>
      </c>
      <c r="I4264" s="91"/>
      <c r="J4264" s="91"/>
      <c r="K4264" s="3"/>
      <c r="L4264" s="3"/>
    </row>
    <row r="4265" spans="1:12" ht="105.75" customHeight="1" x14ac:dyDescent="0.25">
      <c r="A4265" s="4"/>
      <c r="B4265" s="14" t="s">
        <v>77</v>
      </c>
      <c r="C4265" s="88">
        <v>44011</v>
      </c>
      <c r="D4265" s="14" t="s">
        <v>17</v>
      </c>
      <c r="E4265" s="14" t="s">
        <v>231</v>
      </c>
      <c r="F4265" s="89" t="s">
        <v>19</v>
      </c>
      <c r="G4265" s="90" t="s">
        <v>8192</v>
      </c>
      <c r="H4265" s="31" t="s">
        <v>8193</v>
      </c>
      <c r="I4265" s="91"/>
      <c r="J4265" s="91"/>
      <c r="K4265" s="3"/>
      <c r="L4265" s="3"/>
    </row>
    <row r="4266" spans="1:12" ht="105.75" customHeight="1" x14ac:dyDescent="0.25">
      <c r="A4266" s="4"/>
      <c r="B4266" s="14" t="s">
        <v>77</v>
      </c>
      <c r="C4266" s="88">
        <v>44007</v>
      </c>
      <c r="D4266" s="14" t="s">
        <v>17</v>
      </c>
      <c r="E4266" s="14" t="s">
        <v>234</v>
      </c>
      <c r="F4266" s="89" t="s">
        <v>19</v>
      </c>
      <c r="G4266" s="90" t="s">
        <v>8194</v>
      </c>
      <c r="H4266" s="31" t="s">
        <v>8195</v>
      </c>
      <c r="I4266" s="91"/>
      <c r="J4266" s="91"/>
      <c r="K4266" s="3"/>
      <c r="L4266" s="3"/>
    </row>
    <row r="4267" spans="1:12" ht="105.75" customHeight="1" x14ac:dyDescent="0.25">
      <c r="A4267" s="4"/>
      <c r="B4267" s="14" t="s">
        <v>77</v>
      </c>
      <c r="C4267" s="88">
        <v>44005</v>
      </c>
      <c r="D4267" s="14" t="s">
        <v>17</v>
      </c>
      <c r="E4267" s="14" t="s">
        <v>8196</v>
      </c>
      <c r="F4267" s="89" t="s">
        <v>19</v>
      </c>
      <c r="G4267" s="90" t="s">
        <v>8197</v>
      </c>
      <c r="H4267" s="31" t="s">
        <v>8198</v>
      </c>
      <c r="I4267" s="91"/>
      <c r="J4267" s="91"/>
      <c r="K4267" s="3"/>
      <c r="L4267" s="3"/>
    </row>
    <row r="4268" spans="1:12" ht="250" x14ac:dyDescent="0.25">
      <c r="A4268" s="4"/>
      <c r="B4268" s="14" t="s">
        <v>77</v>
      </c>
      <c r="C4268" s="88">
        <v>44004</v>
      </c>
      <c r="D4268" s="14" t="s">
        <v>17</v>
      </c>
      <c r="E4268" s="14" t="s">
        <v>8199</v>
      </c>
      <c r="F4268" s="89" t="s">
        <v>19</v>
      </c>
      <c r="G4268" s="90" t="s">
        <v>8200</v>
      </c>
      <c r="H4268" s="31" t="s">
        <v>8201</v>
      </c>
      <c r="I4268" s="91"/>
      <c r="J4268" s="91"/>
      <c r="K4268" s="3"/>
      <c r="L4268" s="3"/>
    </row>
    <row r="4269" spans="1:12" ht="162.5" x14ac:dyDescent="0.25">
      <c r="A4269" s="4"/>
      <c r="B4269" s="14" t="s">
        <v>77</v>
      </c>
      <c r="C4269" s="88">
        <v>44004</v>
      </c>
      <c r="D4269" s="14" t="s">
        <v>17</v>
      </c>
      <c r="E4269" s="14" t="s">
        <v>8156</v>
      </c>
      <c r="F4269" s="89" t="s">
        <v>19</v>
      </c>
      <c r="G4269" s="90" t="s">
        <v>8202</v>
      </c>
      <c r="H4269" s="31" t="s">
        <v>8203</v>
      </c>
      <c r="I4269" s="91"/>
      <c r="J4269" s="91"/>
      <c r="K4269" s="3"/>
      <c r="L4269" s="3"/>
    </row>
    <row r="4270" spans="1:12" ht="62.5" x14ac:dyDescent="0.25">
      <c r="A4270" s="4"/>
      <c r="B4270" s="14" t="s">
        <v>77</v>
      </c>
      <c r="C4270" s="88">
        <v>44001</v>
      </c>
      <c r="D4270" s="14" t="s">
        <v>17</v>
      </c>
      <c r="E4270" s="14" t="s">
        <v>1281</v>
      </c>
      <c r="F4270" s="89" t="s">
        <v>19</v>
      </c>
      <c r="G4270" s="90" t="s">
        <v>8204</v>
      </c>
      <c r="H4270" s="31" t="s">
        <v>8205</v>
      </c>
      <c r="I4270" s="91"/>
      <c r="J4270" s="91"/>
      <c r="K4270" s="3"/>
      <c r="L4270" s="3"/>
    </row>
    <row r="4271" spans="1:12" ht="50" x14ac:dyDescent="0.25">
      <c r="A4271" s="21"/>
      <c r="B4271" s="14" t="s">
        <v>77</v>
      </c>
      <c r="C4271" s="88">
        <v>44001</v>
      </c>
      <c r="D4271" s="14" t="s">
        <v>17</v>
      </c>
      <c r="E4271" s="14" t="s">
        <v>8206</v>
      </c>
      <c r="F4271" s="89" t="s">
        <v>27</v>
      </c>
      <c r="G4271" s="90" t="s">
        <v>8207</v>
      </c>
      <c r="H4271" s="31" t="s">
        <v>8208</v>
      </c>
      <c r="I4271" s="91"/>
      <c r="J4271" s="91"/>
      <c r="K4271" s="21"/>
      <c r="L4271" s="21"/>
    </row>
    <row r="4272" spans="1:12" ht="62.5" x14ac:dyDescent="0.25">
      <c r="A4272" s="3"/>
      <c r="B4272" s="14" t="s">
        <v>77</v>
      </c>
      <c r="C4272" s="88">
        <v>43999</v>
      </c>
      <c r="D4272" s="14" t="s">
        <v>17</v>
      </c>
      <c r="E4272" s="14" t="s">
        <v>8209</v>
      </c>
      <c r="F4272" s="89" t="s">
        <v>19</v>
      </c>
      <c r="G4272" s="90" t="s">
        <v>8210</v>
      </c>
      <c r="H4272" s="31" t="s">
        <v>8211</v>
      </c>
      <c r="I4272" s="91"/>
      <c r="J4272" s="91"/>
      <c r="K4272" s="3"/>
      <c r="L4272" s="3"/>
    </row>
    <row r="4273" spans="1:12" ht="100" x14ac:dyDescent="0.25">
      <c r="A4273" s="21"/>
      <c r="B4273" s="14" t="s">
        <v>77</v>
      </c>
      <c r="C4273" s="88">
        <v>43999</v>
      </c>
      <c r="D4273" s="14" t="s">
        <v>17</v>
      </c>
      <c r="E4273" s="14" t="s">
        <v>231</v>
      </c>
      <c r="F4273" s="89" t="s">
        <v>19</v>
      </c>
      <c r="G4273" s="90" t="s">
        <v>8212</v>
      </c>
      <c r="H4273" s="31" t="s">
        <v>8213</v>
      </c>
      <c r="I4273" s="91"/>
      <c r="J4273" s="91"/>
      <c r="K4273" s="21"/>
      <c r="L4273" s="21"/>
    </row>
    <row r="4274" spans="1:12" ht="100" x14ac:dyDescent="0.25">
      <c r="A4274" s="3"/>
      <c r="B4274" s="14" t="s">
        <v>77</v>
      </c>
      <c r="C4274" s="15">
        <v>43999</v>
      </c>
      <c r="D4274" s="16" t="s">
        <v>17</v>
      </c>
      <c r="E4274" s="16" t="s">
        <v>8206</v>
      </c>
      <c r="F4274" s="17" t="s">
        <v>27</v>
      </c>
      <c r="G4274" s="18" t="s">
        <v>8214</v>
      </c>
      <c r="H4274" s="19" t="s">
        <v>8215</v>
      </c>
      <c r="I4274" s="91"/>
      <c r="J4274" s="91"/>
      <c r="K4274" s="3"/>
      <c r="L4274" s="3"/>
    </row>
    <row r="4275" spans="1:12" ht="50" x14ac:dyDescent="0.25">
      <c r="A4275" s="3"/>
      <c r="B4275" s="73" t="s">
        <v>77</v>
      </c>
      <c r="C4275" s="166">
        <v>43997</v>
      </c>
      <c r="D4275" s="74" t="s">
        <v>17</v>
      </c>
      <c r="E4275" s="74" t="s">
        <v>231</v>
      </c>
      <c r="F4275" s="75" t="s">
        <v>19</v>
      </c>
      <c r="G4275" s="167" t="s">
        <v>8216</v>
      </c>
      <c r="H4275" s="168" t="s">
        <v>8217</v>
      </c>
      <c r="I4275" s="91"/>
      <c r="J4275" s="91"/>
      <c r="K4275" s="3"/>
      <c r="L4275" s="3"/>
    </row>
    <row r="4276" spans="1:12" ht="62.5" x14ac:dyDescent="0.25">
      <c r="A4276" s="3"/>
      <c r="B4276" s="73" t="s">
        <v>77</v>
      </c>
      <c r="C4276" s="166">
        <v>43997</v>
      </c>
      <c r="D4276" s="74" t="s">
        <v>17</v>
      </c>
      <c r="E4276" s="74" t="s">
        <v>8218</v>
      </c>
      <c r="F4276" s="75" t="s">
        <v>19</v>
      </c>
      <c r="G4276" s="167" t="s">
        <v>8219</v>
      </c>
      <c r="H4276" s="168" t="s">
        <v>8220</v>
      </c>
      <c r="I4276" s="91"/>
      <c r="J4276" s="91"/>
      <c r="K4276" s="3"/>
      <c r="L4276" s="3"/>
    </row>
    <row r="4277" spans="1:12" ht="75" x14ac:dyDescent="0.25">
      <c r="A4277" s="3"/>
      <c r="B4277" s="73" t="s">
        <v>77</v>
      </c>
      <c r="C4277" s="166">
        <v>43997</v>
      </c>
      <c r="D4277" s="74" t="s">
        <v>17</v>
      </c>
      <c r="E4277" s="74" t="s">
        <v>8218</v>
      </c>
      <c r="F4277" s="75" t="s">
        <v>1632</v>
      </c>
      <c r="G4277" s="167" t="s">
        <v>8221</v>
      </c>
      <c r="H4277" s="168" t="s">
        <v>8222</v>
      </c>
      <c r="I4277" s="91"/>
      <c r="J4277" s="91"/>
      <c r="K4277" s="3"/>
      <c r="L4277" s="3"/>
    </row>
    <row r="4278" spans="1:12" ht="100" x14ac:dyDescent="0.25">
      <c r="A4278" s="3"/>
      <c r="B4278" s="169" t="s">
        <v>77</v>
      </c>
      <c r="C4278" s="170">
        <v>43997</v>
      </c>
      <c r="D4278" s="171" t="s">
        <v>57</v>
      </c>
      <c r="E4278" s="171" t="s">
        <v>8218</v>
      </c>
      <c r="F4278" s="172" t="s">
        <v>27</v>
      </c>
      <c r="G4278" s="173" t="s">
        <v>8223</v>
      </c>
      <c r="H4278" s="174" t="s">
        <v>8224</v>
      </c>
      <c r="I4278" s="91"/>
      <c r="J4278" s="91"/>
      <c r="K4278" s="3"/>
      <c r="L4278" s="3"/>
    </row>
    <row r="4279" spans="1:12" ht="162.5" x14ac:dyDescent="0.25">
      <c r="A4279" s="3"/>
      <c r="B4279" s="33" t="s">
        <v>77</v>
      </c>
      <c r="C4279" s="34">
        <v>43997</v>
      </c>
      <c r="D4279" s="35" t="s">
        <v>17</v>
      </c>
      <c r="E4279" s="35" t="s">
        <v>8225</v>
      </c>
      <c r="F4279" s="36" t="s">
        <v>19</v>
      </c>
      <c r="G4279" s="37" t="s">
        <v>8226</v>
      </c>
      <c r="H4279" s="38" t="s">
        <v>8227</v>
      </c>
      <c r="I4279" s="91"/>
      <c r="J4279" s="91"/>
      <c r="K4279" s="3"/>
      <c r="L4279" s="3"/>
    </row>
    <row r="4280" spans="1:12" ht="75" x14ac:dyDescent="0.25">
      <c r="A4280" s="3"/>
      <c r="B4280" s="175" t="s">
        <v>77</v>
      </c>
      <c r="C4280" s="176">
        <v>43994</v>
      </c>
      <c r="D4280" s="177" t="s">
        <v>17</v>
      </c>
      <c r="E4280" s="177" t="s">
        <v>8206</v>
      </c>
      <c r="F4280" s="75" t="s">
        <v>27</v>
      </c>
      <c r="G4280" s="178" t="s">
        <v>8228</v>
      </c>
      <c r="H4280" s="179" t="s">
        <v>8229</v>
      </c>
      <c r="I4280" s="91"/>
      <c r="J4280" s="91"/>
      <c r="K4280" s="3"/>
      <c r="L4280" s="3"/>
    </row>
    <row r="4281" spans="1:12" ht="50" x14ac:dyDescent="0.25">
      <c r="A4281" s="3"/>
      <c r="B4281" s="73" t="s">
        <v>77</v>
      </c>
      <c r="C4281" s="166">
        <v>43993</v>
      </c>
      <c r="D4281" s="74" t="s">
        <v>17</v>
      </c>
      <c r="E4281" s="74" t="s">
        <v>8225</v>
      </c>
      <c r="F4281" s="75" t="s">
        <v>19</v>
      </c>
      <c r="G4281" s="167" t="s">
        <v>8230</v>
      </c>
      <c r="H4281" s="168" t="s">
        <v>8231</v>
      </c>
      <c r="I4281" s="91"/>
      <c r="J4281" s="91"/>
      <c r="K4281" s="3"/>
      <c r="L4281" s="3"/>
    </row>
    <row r="4282" spans="1:12" ht="100" x14ac:dyDescent="0.25">
      <c r="A4282" s="3"/>
      <c r="B4282" s="73" t="s">
        <v>77</v>
      </c>
      <c r="C4282" s="166">
        <v>43993</v>
      </c>
      <c r="D4282" s="74" t="s">
        <v>17</v>
      </c>
      <c r="E4282" s="74" t="s">
        <v>8156</v>
      </c>
      <c r="F4282" s="75" t="s">
        <v>19</v>
      </c>
      <c r="G4282" s="167" t="s">
        <v>8232</v>
      </c>
      <c r="H4282" s="180" t="s">
        <v>8233</v>
      </c>
      <c r="I4282" s="91"/>
      <c r="J4282" s="91"/>
      <c r="K4282" s="3"/>
      <c r="L4282" s="3"/>
    </row>
    <row r="4283" spans="1:12" ht="162.5" x14ac:dyDescent="0.25">
      <c r="A4283" s="3"/>
      <c r="B4283" s="73" t="s">
        <v>77</v>
      </c>
      <c r="C4283" s="166">
        <v>43993</v>
      </c>
      <c r="D4283" s="74" t="s">
        <v>17</v>
      </c>
      <c r="E4283" s="74" t="s">
        <v>231</v>
      </c>
      <c r="F4283" s="75" t="s">
        <v>19</v>
      </c>
      <c r="G4283" s="167" t="s">
        <v>8234</v>
      </c>
      <c r="H4283" s="180" t="s">
        <v>8235</v>
      </c>
      <c r="I4283" s="91"/>
      <c r="J4283" s="91"/>
      <c r="K4283" s="3"/>
      <c r="L4283" s="3"/>
    </row>
    <row r="4284" spans="1:12" ht="62.5" x14ac:dyDescent="0.25">
      <c r="A4284" s="3"/>
      <c r="B4284" s="73" t="s">
        <v>8236</v>
      </c>
      <c r="C4284" s="166">
        <v>43992</v>
      </c>
      <c r="D4284" s="74" t="s">
        <v>17</v>
      </c>
      <c r="E4284" s="74" t="s">
        <v>8173</v>
      </c>
      <c r="F4284" s="75" t="s">
        <v>19</v>
      </c>
      <c r="G4284" s="167" t="s">
        <v>8237</v>
      </c>
      <c r="H4284" s="180" t="s">
        <v>8238</v>
      </c>
      <c r="I4284" s="91"/>
      <c r="J4284" s="91"/>
      <c r="K4284" s="3"/>
      <c r="L4284" s="3"/>
    </row>
    <row r="4285" spans="1:12" ht="87.5" x14ac:dyDescent="0.25">
      <c r="A4285" s="3"/>
      <c r="B4285" s="146" t="s">
        <v>8236</v>
      </c>
      <c r="C4285" s="181">
        <v>43991</v>
      </c>
      <c r="D4285" s="182" t="s">
        <v>17</v>
      </c>
      <c r="E4285" s="182" t="s">
        <v>8225</v>
      </c>
      <c r="F4285" s="182" t="s">
        <v>23</v>
      </c>
      <c r="G4285" s="182" t="s">
        <v>8239</v>
      </c>
      <c r="H4285" s="179" t="s">
        <v>8240</v>
      </c>
      <c r="I4285" s="86"/>
      <c r="J4285" s="86"/>
      <c r="K4285" s="3"/>
      <c r="L4285" s="3"/>
    </row>
    <row r="4286" spans="1:12" ht="125" x14ac:dyDescent="0.25">
      <c r="A4286" s="3"/>
      <c r="B4286" s="146" t="s">
        <v>8236</v>
      </c>
      <c r="C4286" s="183">
        <v>43990</v>
      </c>
      <c r="D4286" s="148" t="s">
        <v>17</v>
      </c>
      <c r="E4286" s="148" t="s">
        <v>8218</v>
      </c>
      <c r="F4286" s="148" t="s">
        <v>27</v>
      </c>
      <c r="G4286" s="148" t="s">
        <v>8241</v>
      </c>
      <c r="H4286" s="184" t="s">
        <v>8242</v>
      </c>
      <c r="I4286" s="86"/>
      <c r="J4286" s="86"/>
      <c r="K4286" s="3"/>
      <c r="L4286" s="3"/>
    </row>
    <row r="4287" spans="1:12" ht="50" x14ac:dyDescent="0.25">
      <c r="A4287" s="3"/>
      <c r="B4287" s="146" t="s">
        <v>8236</v>
      </c>
      <c r="C4287" s="183">
        <v>43990</v>
      </c>
      <c r="D4287" s="148" t="s">
        <v>17</v>
      </c>
      <c r="E4287" s="148" t="s">
        <v>8243</v>
      </c>
      <c r="F4287" s="148" t="s">
        <v>27</v>
      </c>
      <c r="G4287" s="148" t="s">
        <v>8244</v>
      </c>
      <c r="H4287" s="184" t="s">
        <v>8245</v>
      </c>
      <c r="I4287" s="86"/>
      <c r="J4287" s="86"/>
      <c r="K4287" s="3"/>
      <c r="L4287" s="3"/>
    </row>
    <row r="4288" spans="1:12" ht="175" x14ac:dyDescent="0.25">
      <c r="A4288" s="3"/>
      <c r="B4288" s="146" t="s">
        <v>8236</v>
      </c>
      <c r="C4288" s="183">
        <v>43985</v>
      </c>
      <c r="D4288" s="148" t="s">
        <v>17</v>
      </c>
      <c r="E4288" s="148" t="s">
        <v>8218</v>
      </c>
      <c r="F4288" s="148" t="s">
        <v>1632</v>
      </c>
      <c r="G4288" s="148" t="s">
        <v>8246</v>
      </c>
      <c r="H4288" s="184" t="s">
        <v>8247</v>
      </c>
      <c r="I4288" s="86"/>
      <c r="J4288" s="86"/>
      <c r="K4288" s="3"/>
      <c r="L4288" s="3"/>
    </row>
    <row r="4289" spans="1:12" ht="62.5" x14ac:dyDescent="0.25">
      <c r="A4289" s="3"/>
      <c r="B4289" s="146" t="s">
        <v>8236</v>
      </c>
      <c r="C4289" s="183">
        <v>43979</v>
      </c>
      <c r="D4289" s="148" t="s">
        <v>17</v>
      </c>
      <c r="E4289" s="148" t="s">
        <v>8243</v>
      </c>
      <c r="F4289" s="148" t="s">
        <v>27</v>
      </c>
      <c r="G4289" s="148" t="s">
        <v>8248</v>
      </c>
      <c r="H4289" s="184" t="s">
        <v>8249</v>
      </c>
      <c r="I4289" s="86"/>
      <c r="J4289" s="86"/>
      <c r="K4289" s="3"/>
      <c r="L4289" s="3"/>
    </row>
    <row r="4290" spans="1:12" ht="100" x14ac:dyDescent="0.25">
      <c r="A4290" s="3"/>
      <c r="B4290" s="146" t="s">
        <v>8236</v>
      </c>
      <c r="C4290" s="183">
        <v>43979</v>
      </c>
      <c r="D4290" s="148" t="s">
        <v>17</v>
      </c>
      <c r="E4290" s="148" t="s">
        <v>8173</v>
      </c>
      <c r="F4290" s="148" t="s">
        <v>19</v>
      </c>
      <c r="G4290" s="148" t="s">
        <v>8250</v>
      </c>
      <c r="H4290" s="184" t="s">
        <v>8251</v>
      </c>
      <c r="I4290" s="86"/>
      <c r="J4290" s="86"/>
      <c r="K4290" s="3"/>
      <c r="L4290" s="3"/>
    </row>
    <row r="4291" spans="1:12" ht="87.5" x14ac:dyDescent="0.25">
      <c r="A4291" s="3"/>
      <c r="B4291" s="146" t="s">
        <v>8236</v>
      </c>
      <c r="C4291" s="183">
        <v>43977</v>
      </c>
      <c r="D4291" s="148" t="s">
        <v>17</v>
      </c>
      <c r="E4291" s="148" t="s">
        <v>8252</v>
      </c>
      <c r="F4291" s="148" t="s">
        <v>27</v>
      </c>
      <c r="G4291" s="148" t="s">
        <v>8253</v>
      </c>
      <c r="H4291" s="184" t="s">
        <v>8254</v>
      </c>
      <c r="I4291" s="86"/>
      <c r="J4291" s="86"/>
      <c r="K4291" s="3"/>
      <c r="L4291" s="3"/>
    </row>
    <row r="4292" spans="1:12" ht="37.5" x14ac:dyDescent="0.25">
      <c r="A4292" s="3"/>
      <c r="B4292" s="146" t="s">
        <v>8236</v>
      </c>
      <c r="C4292" s="183">
        <v>43977</v>
      </c>
      <c r="D4292" s="148" t="s">
        <v>17</v>
      </c>
      <c r="E4292" s="148" t="s">
        <v>8218</v>
      </c>
      <c r="F4292" s="148" t="s">
        <v>19</v>
      </c>
      <c r="G4292" s="148" t="s">
        <v>8255</v>
      </c>
      <c r="H4292" s="184" t="s">
        <v>8256</v>
      </c>
      <c r="I4292" s="86"/>
      <c r="J4292" s="86"/>
      <c r="K4292" s="3"/>
      <c r="L4292" s="3"/>
    </row>
    <row r="4293" spans="1:12" ht="100" x14ac:dyDescent="0.25">
      <c r="A4293" s="3"/>
      <c r="B4293" s="146" t="s">
        <v>8236</v>
      </c>
      <c r="C4293" s="183">
        <v>43977</v>
      </c>
      <c r="D4293" s="148" t="s">
        <v>17</v>
      </c>
      <c r="E4293" s="148" t="s">
        <v>8156</v>
      </c>
      <c r="F4293" s="148" t="s">
        <v>19</v>
      </c>
      <c r="G4293" s="148" t="s">
        <v>8257</v>
      </c>
      <c r="H4293" s="184" t="s">
        <v>8258</v>
      </c>
      <c r="I4293" s="86"/>
      <c r="J4293" s="86"/>
      <c r="K4293" s="3"/>
      <c r="L4293" s="3"/>
    </row>
    <row r="4294" spans="1:12" ht="75" x14ac:dyDescent="0.25">
      <c r="A4294" s="3"/>
      <c r="B4294" s="146" t="s">
        <v>8236</v>
      </c>
      <c r="C4294" s="183">
        <v>43973</v>
      </c>
      <c r="D4294" s="148" t="s">
        <v>17</v>
      </c>
      <c r="E4294" s="148" t="s">
        <v>8209</v>
      </c>
      <c r="F4294" s="148" t="s">
        <v>19</v>
      </c>
      <c r="G4294" s="148" t="s">
        <v>8259</v>
      </c>
      <c r="H4294" s="184" t="s">
        <v>8260</v>
      </c>
      <c r="I4294" s="86"/>
      <c r="J4294" s="86"/>
      <c r="K4294" s="3"/>
      <c r="L4294" s="3"/>
    </row>
    <row r="4295" spans="1:12" ht="100" x14ac:dyDescent="0.25">
      <c r="A4295" s="3"/>
      <c r="B4295" s="146" t="s">
        <v>8236</v>
      </c>
      <c r="C4295" s="183">
        <v>43971</v>
      </c>
      <c r="D4295" s="148" t="s">
        <v>17</v>
      </c>
      <c r="E4295" s="148" t="s">
        <v>8261</v>
      </c>
      <c r="F4295" s="148" t="s">
        <v>19</v>
      </c>
      <c r="G4295" s="148" t="s">
        <v>8262</v>
      </c>
      <c r="H4295" s="184" t="s">
        <v>8263</v>
      </c>
      <c r="I4295" s="86"/>
      <c r="J4295" s="86"/>
      <c r="K4295" s="3"/>
      <c r="L4295" s="3"/>
    </row>
    <row r="4296" spans="1:12" ht="112.5" x14ac:dyDescent="0.25">
      <c r="A4296" s="3"/>
      <c r="B4296" s="185" t="s">
        <v>8236</v>
      </c>
      <c r="C4296" s="186">
        <v>43971</v>
      </c>
      <c r="D4296" s="187" t="s">
        <v>17</v>
      </c>
      <c r="E4296" s="187" t="s">
        <v>231</v>
      </c>
      <c r="F4296" s="187" t="s">
        <v>19</v>
      </c>
      <c r="G4296" s="187" t="s">
        <v>8264</v>
      </c>
      <c r="H4296" s="174" t="s">
        <v>8265</v>
      </c>
      <c r="I4296" s="86"/>
      <c r="J4296" s="86"/>
      <c r="K4296" s="3"/>
      <c r="L4296" s="3"/>
    </row>
    <row r="4297" spans="1:12" ht="75" x14ac:dyDescent="0.25">
      <c r="A4297" s="3"/>
      <c r="B4297" s="146" t="s">
        <v>8236</v>
      </c>
      <c r="C4297" s="183">
        <v>43970</v>
      </c>
      <c r="D4297" s="148" t="s">
        <v>17</v>
      </c>
      <c r="E4297" s="148" t="s">
        <v>231</v>
      </c>
      <c r="F4297" s="148" t="s">
        <v>23</v>
      </c>
      <c r="G4297" s="148" t="s">
        <v>8266</v>
      </c>
      <c r="H4297" s="184" t="s">
        <v>8267</v>
      </c>
      <c r="I4297" s="86"/>
      <c r="J4297" s="86"/>
      <c r="K4297" s="3"/>
      <c r="L4297" s="3"/>
    </row>
    <row r="4298" spans="1:12" ht="112.5" x14ac:dyDescent="0.25">
      <c r="A4298" s="3"/>
      <c r="B4298" s="146" t="s">
        <v>8236</v>
      </c>
      <c r="C4298" s="183">
        <v>43969</v>
      </c>
      <c r="D4298" s="148" t="s">
        <v>17</v>
      </c>
      <c r="E4298" s="148" t="s">
        <v>8243</v>
      </c>
      <c r="F4298" s="148" t="s">
        <v>23</v>
      </c>
      <c r="G4298" s="148" t="s">
        <v>8268</v>
      </c>
      <c r="H4298" s="184" t="s">
        <v>8269</v>
      </c>
      <c r="I4298" s="86"/>
      <c r="J4298" s="86"/>
      <c r="K4298" s="3"/>
      <c r="L4298" s="3"/>
    </row>
    <row r="4299" spans="1:12" ht="200" x14ac:dyDescent="0.25">
      <c r="A4299" s="3"/>
      <c r="B4299" s="146" t="s">
        <v>8236</v>
      </c>
      <c r="C4299" s="183">
        <v>43966</v>
      </c>
      <c r="D4299" s="148" t="s">
        <v>17</v>
      </c>
      <c r="E4299" s="148" t="s">
        <v>8270</v>
      </c>
      <c r="F4299" s="148" t="s">
        <v>19</v>
      </c>
      <c r="G4299" s="148" t="s">
        <v>8271</v>
      </c>
      <c r="H4299" s="184" t="s">
        <v>8272</v>
      </c>
      <c r="I4299" s="86"/>
      <c r="J4299" s="86"/>
      <c r="K4299" s="3"/>
      <c r="L4299" s="3"/>
    </row>
    <row r="4300" spans="1:12" ht="100" x14ac:dyDescent="0.25">
      <c r="A4300" s="3"/>
      <c r="B4300" s="40" t="s">
        <v>8236</v>
      </c>
      <c r="C4300" s="41">
        <v>43965</v>
      </c>
      <c r="D4300" s="42" t="s">
        <v>17</v>
      </c>
      <c r="E4300" s="42" t="s">
        <v>231</v>
      </c>
      <c r="F4300" s="42" t="s">
        <v>19</v>
      </c>
      <c r="G4300" s="42" t="s">
        <v>8273</v>
      </c>
      <c r="H4300" s="43" t="s">
        <v>8274</v>
      </c>
      <c r="I4300" s="86"/>
      <c r="J4300" s="86"/>
      <c r="K4300" s="3"/>
      <c r="L4300" s="3"/>
    </row>
    <row r="4301" spans="1:12" ht="100" x14ac:dyDescent="0.25">
      <c r="A4301" s="3"/>
      <c r="B4301" s="146" t="s">
        <v>8236</v>
      </c>
      <c r="C4301" s="183">
        <v>43964</v>
      </c>
      <c r="D4301" s="148" t="s">
        <v>17</v>
      </c>
      <c r="E4301" s="148" t="s">
        <v>231</v>
      </c>
      <c r="F4301" s="148" t="s">
        <v>19</v>
      </c>
      <c r="G4301" s="148" t="s">
        <v>8275</v>
      </c>
      <c r="H4301" s="184" t="s">
        <v>8276</v>
      </c>
      <c r="I4301" s="86"/>
      <c r="J4301" s="86"/>
      <c r="K4301" s="3"/>
      <c r="L4301" s="3"/>
    </row>
    <row r="4302" spans="1:12" ht="137.5" x14ac:dyDescent="0.25">
      <c r="A4302" s="3"/>
      <c r="B4302" s="146" t="s">
        <v>8236</v>
      </c>
      <c r="C4302" s="183">
        <v>43963</v>
      </c>
      <c r="D4302" s="148" t="s">
        <v>17</v>
      </c>
      <c r="E4302" s="148" t="s">
        <v>8243</v>
      </c>
      <c r="F4302" s="148" t="s">
        <v>23</v>
      </c>
      <c r="G4302" s="148" t="s">
        <v>8277</v>
      </c>
      <c r="H4302" s="184" t="s">
        <v>8278</v>
      </c>
      <c r="I4302" s="86"/>
      <c r="J4302" s="86"/>
      <c r="K4302" s="3"/>
      <c r="L4302" s="3"/>
    </row>
    <row r="4303" spans="1:12" ht="75" x14ac:dyDescent="0.25">
      <c r="A4303" s="3"/>
      <c r="B4303" s="146" t="s">
        <v>8236</v>
      </c>
      <c r="C4303" s="183">
        <v>43963</v>
      </c>
      <c r="D4303" s="148" t="s">
        <v>17</v>
      </c>
      <c r="E4303" s="148" t="s">
        <v>8156</v>
      </c>
      <c r="F4303" s="148" t="s">
        <v>19</v>
      </c>
      <c r="G4303" s="148" t="s">
        <v>8279</v>
      </c>
      <c r="H4303" s="184" t="s">
        <v>8280</v>
      </c>
      <c r="I4303" s="86"/>
      <c r="J4303" s="86"/>
      <c r="K4303" s="3"/>
      <c r="L4303" s="3"/>
    </row>
    <row r="4304" spans="1:12" ht="112.5" x14ac:dyDescent="0.25">
      <c r="A4304" s="3"/>
      <c r="B4304" s="146" t="s">
        <v>8236</v>
      </c>
      <c r="C4304" s="183">
        <v>43963</v>
      </c>
      <c r="D4304" s="148" t="s">
        <v>17</v>
      </c>
      <c r="E4304" s="148" t="s">
        <v>8218</v>
      </c>
      <c r="F4304" s="148" t="s">
        <v>1632</v>
      </c>
      <c r="G4304" s="148" t="s">
        <v>8281</v>
      </c>
      <c r="H4304" s="184" t="s">
        <v>8282</v>
      </c>
      <c r="I4304" s="86"/>
      <c r="J4304" s="86"/>
      <c r="K4304" s="3"/>
      <c r="L4304" s="3"/>
    </row>
    <row r="4305" spans="1:12" ht="112.5" x14ac:dyDescent="0.25">
      <c r="A4305" s="3"/>
      <c r="B4305" s="146" t="s">
        <v>8236</v>
      </c>
      <c r="C4305" s="183">
        <v>43963</v>
      </c>
      <c r="D4305" s="148" t="s">
        <v>17</v>
      </c>
      <c r="E4305" s="148" t="s">
        <v>8199</v>
      </c>
      <c r="F4305" s="148" t="s">
        <v>1632</v>
      </c>
      <c r="G4305" s="148" t="s">
        <v>8283</v>
      </c>
      <c r="H4305" s="184" t="s">
        <v>8284</v>
      </c>
      <c r="I4305" s="86"/>
      <c r="J4305" s="86"/>
      <c r="K4305" s="3"/>
      <c r="L4305" s="3"/>
    </row>
    <row r="4306" spans="1:12" ht="112.5" x14ac:dyDescent="0.25">
      <c r="A4306" s="3"/>
      <c r="B4306" s="40" t="s">
        <v>8236</v>
      </c>
      <c r="C4306" s="41">
        <v>43959</v>
      </c>
      <c r="D4306" s="42" t="s">
        <v>17</v>
      </c>
      <c r="E4306" s="42" t="s">
        <v>8285</v>
      </c>
      <c r="F4306" s="42" t="s">
        <v>19</v>
      </c>
      <c r="G4306" s="42" t="s">
        <v>8286</v>
      </c>
      <c r="H4306" s="43" t="s">
        <v>8287</v>
      </c>
      <c r="I4306" s="86"/>
      <c r="J4306" s="86"/>
      <c r="K4306" s="3"/>
      <c r="L4306" s="3"/>
    </row>
    <row r="4307" spans="1:12" ht="87.5" x14ac:dyDescent="0.25">
      <c r="A4307" s="3"/>
      <c r="B4307" s="146" t="s">
        <v>8236</v>
      </c>
      <c r="C4307" s="183">
        <v>43957</v>
      </c>
      <c r="D4307" s="148" t="s">
        <v>17</v>
      </c>
      <c r="E4307" s="148" t="s">
        <v>8288</v>
      </c>
      <c r="F4307" s="148" t="s">
        <v>19</v>
      </c>
      <c r="G4307" s="148" t="s">
        <v>8289</v>
      </c>
      <c r="H4307" s="168" t="s">
        <v>8290</v>
      </c>
      <c r="I4307" s="86"/>
      <c r="J4307" s="86"/>
      <c r="K4307" s="3"/>
      <c r="L4307" s="3"/>
    </row>
    <row r="4308" spans="1:12" ht="75" x14ac:dyDescent="0.25">
      <c r="A4308" s="3"/>
      <c r="B4308" s="146" t="s">
        <v>8236</v>
      </c>
      <c r="C4308" s="183">
        <v>43957</v>
      </c>
      <c r="D4308" s="148" t="s">
        <v>17</v>
      </c>
      <c r="E4308" s="148" t="s">
        <v>8288</v>
      </c>
      <c r="F4308" s="148" t="s">
        <v>19</v>
      </c>
      <c r="G4308" s="148" t="s">
        <v>8291</v>
      </c>
      <c r="H4308" s="168" t="s">
        <v>8292</v>
      </c>
      <c r="I4308" s="86"/>
      <c r="J4308" s="86"/>
      <c r="K4308" s="3"/>
      <c r="L4308" s="3"/>
    </row>
    <row r="4309" spans="1:12" ht="162.5" x14ac:dyDescent="0.25">
      <c r="A4309" s="3"/>
      <c r="B4309" s="146" t="s">
        <v>8236</v>
      </c>
      <c r="C4309" s="183">
        <v>43956</v>
      </c>
      <c r="D4309" s="148" t="s">
        <v>17</v>
      </c>
      <c r="E4309" s="148" t="s">
        <v>8270</v>
      </c>
      <c r="F4309" s="148" t="s">
        <v>19</v>
      </c>
      <c r="G4309" s="148" t="s">
        <v>8293</v>
      </c>
      <c r="H4309" s="188" t="s">
        <v>8294</v>
      </c>
      <c r="I4309" s="86"/>
      <c r="J4309" s="86"/>
      <c r="K4309" s="3"/>
      <c r="L4309" s="3"/>
    </row>
    <row r="4310" spans="1:12" ht="25" x14ac:dyDescent="0.25">
      <c r="A4310" s="3"/>
      <c r="B4310" s="146" t="s">
        <v>8236</v>
      </c>
      <c r="C4310" s="183">
        <v>43956</v>
      </c>
      <c r="D4310" s="148" t="s">
        <v>17</v>
      </c>
      <c r="E4310" s="148" t="s">
        <v>8243</v>
      </c>
      <c r="F4310" s="148" t="s">
        <v>23</v>
      </c>
      <c r="G4310" s="148" t="s">
        <v>8295</v>
      </c>
      <c r="H4310" s="188" t="s">
        <v>8296</v>
      </c>
      <c r="I4310" s="86"/>
      <c r="J4310" s="86"/>
      <c r="K4310" s="3"/>
      <c r="L4310" s="3"/>
    </row>
    <row r="4311" spans="1:12" ht="200" x14ac:dyDescent="0.25">
      <c r="A4311" s="3"/>
      <c r="B4311" s="146" t="s">
        <v>8236</v>
      </c>
      <c r="C4311" s="183">
        <v>43956</v>
      </c>
      <c r="D4311" s="148" t="s">
        <v>17</v>
      </c>
      <c r="E4311" s="148" t="s">
        <v>231</v>
      </c>
      <c r="F4311" s="148" t="s">
        <v>19</v>
      </c>
      <c r="G4311" s="148" t="s">
        <v>8297</v>
      </c>
      <c r="H4311" s="188" t="s">
        <v>8298</v>
      </c>
      <c r="I4311" s="86"/>
      <c r="J4311" s="86"/>
      <c r="K4311" s="3"/>
      <c r="L4311" s="3"/>
    </row>
    <row r="4312" spans="1:12" ht="337.5" x14ac:dyDescent="0.25">
      <c r="A4312" s="3"/>
      <c r="B4312" s="146" t="s">
        <v>8236</v>
      </c>
      <c r="C4312" s="183">
        <v>43955</v>
      </c>
      <c r="D4312" s="148" t="s">
        <v>17</v>
      </c>
      <c r="E4312" s="148" t="s">
        <v>1281</v>
      </c>
      <c r="F4312" s="148" t="s">
        <v>19</v>
      </c>
      <c r="G4312" s="148" t="s">
        <v>8299</v>
      </c>
      <c r="H4312" s="188" t="s">
        <v>8300</v>
      </c>
      <c r="I4312" s="86"/>
      <c r="J4312" s="86"/>
      <c r="K4312" s="3"/>
      <c r="L4312" s="3"/>
    </row>
    <row r="4313" spans="1:12" ht="100" x14ac:dyDescent="0.25">
      <c r="A4313" s="3"/>
      <c r="B4313" s="146" t="s">
        <v>8236</v>
      </c>
      <c r="C4313" s="183">
        <v>43953</v>
      </c>
      <c r="D4313" s="148" t="s">
        <v>17</v>
      </c>
      <c r="E4313" s="148" t="s">
        <v>8209</v>
      </c>
      <c r="F4313" s="148" t="s">
        <v>19</v>
      </c>
      <c r="G4313" s="148" t="s">
        <v>8301</v>
      </c>
      <c r="H4313" s="188" t="s">
        <v>8302</v>
      </c>
      <c r="I4313" s="86"/>
      <c r="J4313" s="86"/>
      <c r="K4313" s="3"/>
      <c r="L4313" s="3"/>
    </row>
    <row r="4314" spans="1:12" ht="75" x14ac:dyDescent="0.25">
      <c r="A4314" s="3"/>
      <c r="B4314" s="146" t="s">
        <v>8236</v>
      </c>
      <c r="C4314" s="183">
        <v>43952</v>
      </c>
      <c r="D4314" s="148" t="s">
        <v>17</v>
      </c>
      <c r="E4314" s="148" t="s">
        <v>8218</v>
      </c>
      <c r="F4314" s="148" t="s">
        <v>19</v>
      </c>
      <c r="G4314" s="148" t="s">
        <v>8303</v>
      </c>
      <c r="H4314" s="188" t="s">
        <v>8304</v>
      </c>
      <c r="I4314" s="86"/>
      <c r="J4314" s="86"/>
      <c r="K4314" s="3"/>
      <c r="L4314" s="3"/>
    </row>
    <row r="4315" spans="1:12" ht="112.5" x14ac:dyDescent="0.25">
      <c r="A4315" s="3"/>
      <c r="B4315" s="146" t="s">
        <v>8236</v>
      </c>
      <c r="C4315" s="183">
        <v>43951</v>
      </c>
      <c r="D4315" s="148" t="s">
        <v>17</v>
      </c>
      <c r="E4315" s="148" t="s">
        <v>8218</v>
      </c>
      <c r="F4315" s="148" t="s">
        <v>1632</v>
      </c>
      <c r="G4315" s="148" t="s">
        <v>8305</v>
      </c>
      <c r="H4315" s="188" t="s">
        <v>8306</v>
      </c>
      <c r="I4315" s="86"/>
      <c r="J4315" s="86"/>
      <c r="K4315" s="3"/>
      <c r="L4315" s="3"/>
    </row>
    <row r="4316" spans="1:12" ht="100" x14ac:dyDescent="0.25">
      <c r="A4316" s="3"/>
      <c r="B4316" s="146" t="s">
        <v>8236</v>
      </c>
      <c r="C4316" s="147">
        <v>43951</v>
      </c>
      <c r="D4316" s="148" t="s">
        <v>17</v>
      </c>
      <c r="E4316" s="148" t="s">
        <v>8218</v>
      </c>
      <c r="F4316" s="148" t="s">
        <v>27</v>
      </c>
      <c r="G4316" s="148" t="s">
        <v>8307</v>
      </c>
      <c r="H4316" s="188" t="s">
        <v>8308</v>
      </c>
      <c r="I4316" s="86"/>
      <c r="J4316" s="86"/>
      <c r="K4316" s="3"/>
      <c r="L4316" s="3"/>
    </row>
    <row r="4317" spans="1:12" ht="150" x14ac:dyDescent="0.25">
      <c r="A4317" s="3"/>
      <c r="B4317" s="40" t="s">
        <v>8236</v>
      </c>
      <c r="C4317" s="41">
        <v>43948</v>
      </c>
      <c r="D4317" s="42" t="s">
        <v>17</v>
      </c>
      <c r="E4317" s="42" t="s">
        <v>8218</v>
      </c>
      <c r="F4317" s="42" t="s">
        <v>27</v>
      </c>
      <c r="G4317" s="42" t="s">
        <v>8309</v>
      </c>
      <c r="H4317" s="44" t="s">
        <v>8310</v>
      </c>
      <c r="I4317" s="86"/>
      <c r="J4317" s="86"/>
      <c r="K4317" s="3"/>
      <c r="L4317" s="3"/>
    </row>
    <row r="4318" spans="1:12" ht="87.5" x14ac:dyDescent="0.25">
      <c r="A4318" s="3"/>
      <c r="B4318" s="40" t="s">
        <v>8236</v>
      </c>
      <c r="C4318" s="41">
        <v>43948</v>
      </c>
      <c r="D4318" s="42" t="s">
        <v>17</v>
      </c>
      <c r="E4318" s="42" t="s">
        <v>8288</v>
      </c>
      <c r="F4318" s="42" t="s">
        <v>19</v>
      </c>
      <c r="G4318" s="42" t="s">
        <v>8311</v>
      </c>
      <c r="H4318" s="42" t="s">
        <v>8312</v>
      </c>
      <c r="I4318" s="86"/>
      <c r="J4318" s="86"/>
      <c r="K4318" s="3"/>
      <c r="L4318" s="3"/>
    </row>
    <row r="4319" spans="1:12" ht="87.5" x14ac:dyDescent="0.25">
      <c r="A4319" s="3"/>
      <c r="B4319" s="146" t="s">
        <v>8236</v>
      </c>
      <c r="C4319" s="183">
        <v>43946</v>
      </c>
      <c r="D4319" s="148" t="s">
        <v>17</v>
      </c>
      <c r="E4319" s="148" t="s">
        <v>8243</v>
      </c>
      <c r="F4319" s="148" t="s">
        <v>23</v>
      </c>
      <c r="G4319" s="148" t="s">
        <v>8313</v>
      </c>
      <c r="H4319" s="188" t="s">
        <v>8314</v>
      </c>
      <c r="I4319" s="86"/>
      <c r="J4319" s="86"/>
      <c r="K4319" s="3"/>
      <c r="L4319" s="3"/>
    </row>
    <row r="4320" spans="1:12" ht="62.5" x14ac:dyDescent="0.25">
      <c r="A4320" s="3"/>
      <c r="B4320" s="146" t="s">
        <v>8236</v>
      </c>
      <c r="C4320" s="183">
        <v>43945</v>
      </c>
      <c r="D4320" s="148" t="s">
        <v>17</v>
      </c>
      <c r="E4320" s="148" t="s">
        <v>8218</v>
      </c>
      <c r="F4320" s="148" t="s">
        <v>19</v>
      </c>
      <c r="G4320" s="148" t="s">
        <v>8315</v>
      </c>
      <c r="H4320" s="188" t="s">
        <v>8316</v>
      </c>
      <c r="I4320" s="86"/>
      <c r="J4320" s="86"/>
      <c r="K4320" s="3"/>
      <c r="L4320" s="3"/>
    </row>
    <row r="4321" spans="1:12" ht="100" x14ac:dyDescent="0.25">
      <c r="A4321" s="3"/>
      <c r="B4321" s="146" t="s">
        <v>8236</v>
      </c>
      <c r="C4321" s="183">
        <v>43945</v>
      </c>
      <c r="D4321" s="148" t="s">
        <v>17</v>
      </c>
      <c r="E4321" s="148" t="s">
        <v>8173</v>
      </c>
      <c r="F4321" s="148" t="s">
        <v>19</v>
      </c>
      <c r="G4321" s="148" t="s">
        <v>8317</v>
      </c>
      <c r="H4321" s="188" t="s">
        <v>8318</v>
      </c>
      <c r="I4321" s="86"/>
      <c r="J4321" s="86"/>
      <c r="K4321" s="3"/>
      <c r="L4321" s="3"/>
    </row>
    <row r="4322" spans="1:12" ht="75" x14ac:dyDescent="0.25">
      <c r="A4322" s="3"/>
      <c r="B4322" s="146" t="s">
        <v>8236</v>
      </c>
      <c r="C4322" s="183">
        <v>43944</v>
      </c>
      <c r="D4322" s="148" t="s">
        <v>17</v>
      </c>
      <c r="E4322" s="148" t="s">
        <v>8243</v>
      </c>
      <c r="F4322" s="148" t="s">
        <v>23</v>
      </c>
      <c r="G4322" s="148" t="s">
        <v>8319</v>
      </c>
      <c r="H4322" s="188" t="s">
        <v>8320</v>
      </c>
      <c r="I4322" s="86"/>
      <c r="J4322" s="86"/>
      <c r="K4322" s="3"/>
      <c r="L4322" s="3"/>
    </row>
    <row r="4323" spans="1:12" ht="125" x14ac:dyDescent="0.25">
      <c r="A4323" s="3"/>
      <c r="B4323" s="146" t="s">
        <v>8236</v>
      </c>
      <c r="C4323" s="183">
        <v>43944</v>
      </c>
      <c r="D4323" s="148" t="s">
        <v>17</v>
      </c>
      <c r="E4323" s="148" t="s">
        <v>8218</v>
      </c>
      <c r="F4323" s="148" t="s">
        <v>19</v>
      </c>
      <c r="G4323" s="148" t="s">
        <v>8321</v>
      </c>
      <c r="H4323" s="188" t="s">
        <v>8322</v>
      </c>
      <c r="I4323" s="86"/>
      <c r="J4323" s="86"/>
      <c r="K4323" s="3"/>
      <c r="L4323" s="3"/>
    </row>
    <row r="4324" spans="1:12" ht="200" x14ac:dyDescent="0.25">
      <c r="A4324" s="3"/>
      <c r="B4324" s="146" t="s">
        <v>8236</v>
      </c>
      <c r="C4324" s="183">
        <v>43944</v>
      </c>
      <c r="D4324" s="148" t="s">
        <v>17</v>
      </c>
      <c r="E4324" s="148" t="s">
        <v>8218</v>
      </c>
      <c r="F4324" s="148" t="s">
        <v>36</v>
      </c>
      <c r="G4324" s="148" t="s">
        <v>8323</v>
      </c>
      <c r="H4324" s="188" t="s">
        <v>8324</v>
      </c>
      <c r="I4324" s="86"/>
      <c r="J4324" s="86"/>
      <c r="K4324" s="3"/>
      <c r="L4324" s="3"/>
    </row>
    <row r="4325" spans="1:12" ht="62.5" x14ac:dyDescent="0.25">
      <c r="A4325" s="3"/>
      <c r="B4325" s="185" t="s">
        <v>8236</v>
      </c>
      <c r="C4325" s="186">
        <v>43944</v>
      </c>
      <c r="D4325" s="187" t="s">
        <v>57</v>
      </c>
      <c r="E4325" s="187" t="s">
        <v>8218</v>
      </c>
      <c r="F4325" s="187" t="s">
        <v>1632</v>
      </c>
      <c r="G4325" s="187" t="s">
        <v>8325</v>
      </c>
      <c r="H4325" s="189" t="s">
        <v>8326</v>
      </c>
      <c r="I4325" s="86"/>
      <c r="J4325" s="86"/>
      <c r="K4325" s="3"/>
      <c r="L4325" s="3"/>
    </row>
    <row r="4326" spans="1:12" ht="62.5" x14ac:dyDescent="0.25">
      <c r="A4326" s="3"/>
      <c r="B4326" s="146" t="s">
        <v>8236</v>
      </c>
      <c r="C4326" s="183">
        <v>43944</v>
      </c>
      <c r="D4326" s="148" t="s">
        <v>17</v>
      </c>
      <c r="E4326" s="148" t="s">
        <v>231</v>
      </c>
      <c r="F4326" s="148" t="s">
        <v>19</v>
      </c>
      <c r="G4326" s="148" t="s">
        <v>8327</v>
      </c>
      <c r="H4326" s="188" t="s">
        <v>8328</v>
      </c>
      <c r="I4326" s="86"/>
      <c r="J4326" s="86"/>
      <c r="K4326" s="3"/>
      <c r="L4326" s="3"/>
    </row>
    <row r="4327" spans="1:12" ht="237.5" x14ac:dyDescent="0.25">
      <c r="A4327" s="3"/>
      <c r="B4327" s="146" t="s">
        <v>8236</v>
      </c>
      <c r="C4327" s="183">
        <v>43944</v>
      </c>
      <c r="D4327" s="148" t="s">
        <v>17</v>
      </c>
      <c r="E4327" s="148" t="s">
        <v>8173</v>
      </c>
      <c r="F4327" s="148" t="s">
        <v>19</v>
      </c>
      <c r="G4327" s="148" t="s">
        <v>8329</v>
      </c>
      <c r="H4327" s="188" t="s">
        <v>8330</v>
      </c>
      <c r="I4327" s="86"/>
      <c r="J4327" s="86"/>
      <c r="K4327" s="3"/>
      <c r="L4327" s="3"/>
    </row>
    <row r="4328" spans="1:12" ht="75" x14ac:dyDescent="0.25">
      <c r="A4328" s="3"/>
      <c r="B4328" s="146" t="s">
        <v>8236</v>
      </c>
      <c r="C4328" s="183">
        <v>43943</v>
      </c>
      <c r="D4328" s="148" t="s">
        <v>17</v>
      </c>
      <c r="E4328" s="148" t="s">
        <v>8331</v>
      </c>
      <c r="F4328" s="148" t="s">
        <v>19</v>
      </c>
      <c r="G4328" s="148" t="s">
        <v>8332</v>
      </c>
      <c r="H4328" s="188" t="s">
        <v>8333</v>
      </c>
      <c r="I4328" s="86"/>
      <c r="J4328" s="86"/>
      <c r="K4328" s="3"/>
      <c r="L4328" s="3"/>
    </row>
    <row r="4329" spans="1:12" ht="62.5" x14ac:dyDescent="0.25">
      <c r="A4329" s="3"/>
      <c r="B4329" s="146" t="s">
        <v>8236</v>
      </c>
      <c r="C4329" s="183">
        <v>43943</v>
      </c>
      <c r="D4329" s="148" t="s">
        <v>17</v>
      </c>
      <c r="E4329" s="148" t="s">
        <v>8209</v>
      </c>
      <c r="F4329" s="148" t="s">
        <v>19</v>
      </c>
      <c r="G4329" s="148" t="s">
        <v>8334</v>
      </c>
      <c r="H4329" s="188" t="s">
        <v>8335</v>
      </c>
      <c r="I4329" s="86"/>
      <c r="J4329" s="86"/>
      <c r="K4329" s="3"/>
      <c r="L4329" s="3"/>
    </row>
    <row r="4330" spans="1:12" ht="112.5" x14ac:dyDescent="0.25">
      <c r="A4330" s="3"/>
      <c r="B4330" s="40" t="s">
        <v>8236</v>
      </c>
      <c r="C4330" s="41">
        <v>43942</v>
      </c>
      <c r="D4330" s="42" t="s">
        <v>17</v>
      </c>
      <c r="E4330" s="42" t="s">
        <v>231</v>
      </c>
      <c r="F4330" s="42" t="s">
        <v>19</v>
      </c>
      <c r="G4330" s="42" t="s">
        <v>8336</v>
      </c>
      <c r="H4330" s="44" t="s">
        <v>8337</v>
      </c>
      <c r="I4330" s="86"/>
      <c r="J4330" s="86"/>
      <c r="K4330" s="3"/>
      <c r="L4330" s="3"/>
    </row>
    <row r="4331" spans="1:12" ht="50" x14ac:dyDescent="0.25">
      <c r="A4331" s="3"/>
      <c r="B4331" s="146" t="s">
        <v>8236</v>
      </c>
      <c r="C4331" s="183">
        <v>43941</v>
      </c>
      <c r="D4331" s="148" t="s">
        <v>17</v>
      </c>
      <c r="E4331" s="148" t="s">
        <v>8243</v>
      </c>
      <c r="F4331" s="148" t="s">
        <v>23</v>
      </c>
      <c r="G4331" s="148" t="s">
        <v>8338</v>
      </c>
      <c r="H4331" s="188" t="s">
        <v>8339</v>
      </c>
      <c r="I4331" s="86"/>
      <c r="J4331" s="86"/>
      <c r="K4331" s="3"/>
      <c r="L4331" s="3"/>
    </row>
    <row r="4332" spans="1:12" ht="100" x14ac:dyDescent="0.25">
      <c r="A4332" s="3"/>
      <c r="B4332" s="146" t="s">
        <v>8236</v>
      </c>
      <c r="C4332" s="183">
        <v>43941</v>
      </c>
      <c r="D4332" s="148" t="s">
        <v>17</v>
      </c>
      <c r="E4332" s="148" t="s">
        <v>1281</v>
      </c>
      <c r="F4332" s="148" t="s">
        <v>19</v>
      </c>
      <c r="G4332" s="148" t="s">
        <v>8340</v>
      </c>
      <c r="H4332" s="188" t="s">
        <v>8341</v>
      </c>
      <c r="I4332" s="86"/>
      <c r="J4332" s="86"/>
      <c r="K4332" s="3"/>
      <c r="L4332" s="3"/>
    </row>
    <row r="4333" spans="1:12" ht="75" x14ac:dyDescent="0.25">
      <c r="A4333" s="3"/>
      <c r="B4333" s="40" t="s">
        <v>8236</v>
      </c>
      <c r="C4333" s="41">
        <v>43940</v>
      </c>
      <c r="D4333" s="42" t="s">
        <v>17</v>
      </c>
      <c r="E4333" s="42" t="s">
        <v>8342</v>
      </c>
      <c r="F4333" s="42" t="s">
        <v>23</v>
      </c>
      <c r="G4333" s="42" t="s">
        <v>8343</v>
      </c>
      <c r="H4333" s="44" t="s">
        <v>8344</v>
      </c>
      <c r="I4333" s="86"/>
      <c r="J4333" s="86"/>
      <c r="K4333" s="3"/>
      <c r="L4333" s="3"/>
    </row>
    <row r="4334" spans="1:12" ht="100" x14ac:dyDescent="0.25">
      <c r="A4334" s="3"/>
      <c r="B4334" s="146" t="s">
        <v>8236</v>
      </c>
      <c r="C4334" s="183">
        <v>43938</v>
      </c>
      <c r="D4334" s="148" t="s">
        <v>17</v>
      </c>
      <c r="E4334" s="148" t="s">
        <v>8218</v>
      </c>
      <c r="F4334" s="148" t="s">
        <v>27</v>
      </c>
      <c r="G4334" s="148" t="s">
        <v>8345</v>
      </c>
      <c r="H4334" s="188" t="s">
        <v>8346</v>
      </c>
      <c r="I4334" s="86"/>
      <c r="J4334" s="86"/>
      <c r="K4334" s="3"/>
      <c r="L4334" s="3"/>
    </row>
    <row r="4335" spans="1:12" ht="100" x14ac:dyDescent="0.25">
      <c r="A4335" s="3"/>
      <c r="B4335" s="40" t="s">
        <v>8236</v>
      </c>
      <c r="C4335" s="41">
        <v>43936</v>
      </c>
      <c r="D4335" s="42" t="s">
        <v>17</v>
      </c>
      <c r="E4335" s="42" t="s">
        <v>8243</v>
      </c>
      <c r="F4335" s="42" t="s">
        <v>23</v>
      </c>
      <c r="G4335" s="42" t="s">
        <v>8347</v>
      </c>
      <c r="H4335" s="44" t="s">
        <v>8348</v>
      </c>
      <c r="I4335" s="86"/>
      <c r="J4335" s="86"/>
      <c r="K4335" s="3"/>
      <c r="L4335" s="3"/>
    </row>
    <row r="4336" spans="1:12" ht="75" x14ac:dyDescent="0.25">
      <c r="A4336" s="3"/>
      <c r="B4336" s="146" t="s">
        <v>8236</v>
      </c>
      <c r="C4336" s="183">
        <v>43936</v>
      </c>
      <c r="D4336" s="148" t="s">
        <v>17</v>
      </c>
      <c r="E4336" s="148" t="s">
        <v>8349</v>
      </c>
      <c r="F4336" s="148" t="s">
        <v>19</v>
      </c>
      <c r="G4336" s="148" t="s">
        <v>8350</v>
      </c>
      <c r="H4336" s="188" t="s">
        <v>8351</v>
      </c>
      <c r="I4336" s="86"/>
      <c r="J4336" s="86"/>
      <c r="K4336" s="3"/>
      <c r="L4336" s="3"/>
    </row>
    <row r="4337" spans="1:12" ht="87.5" x14ac:dyDescent="0.25">
      <c r="A4337" s="3"/>
      <c r="B4337" s="40" t="s">
        <v>8236</v>
      </c>
      <c r="C4337" s="92">
        <v>43935</v>
      </c>
      <c r="D4337" s="40" t="s">
        <v>17</v>
      </c>
      <c r="E4337" s="40" t="s">
        <v>8352</v>
      </c>
      <c r="F4337" s="40" t="s">
        <v>19</v>
      </c>
      <c r="G4337" s="148" t="s">
        <v>8353</v>
      </c>
      <c r="H4337" s="188" t="s">
        <v>8354</v>
      </c>
      <c r="I4337" s="86"/>
      <c r="J4337" s="86"/>
      <c r="K4337" s="3"/>
      <c r="L4337" s="3"/>
    </row>
    <row r="4338" spans="1:12" ht="62.5" x14ac:dyDescent="0.25">
      <c r="A4338" s="3"/>
      <c r="B4338" s="40" t="s">
        <v>8236</v>
      </c>
      <c r="C4338" s="92">
        <v>43934</v>
      </c>
      <c r="D4338" s="40" t="s">
        <v>17</v>
      </c>
      <c r="E4338" s="40" t="s">
        <v>8243</v>
      </c>
      <c r="F4338" s="40" t="s">
        <v>23</v>
      </c>
      <c r="G4338" s="148" t="s">
        <v>8355</v>
      </c>
      <c r="H4338" s="188" t="s">
        <v>8356</v>
      </c>
      <c r="I4338" s="86"/>
      <c r="J4338" s="86"/>
      <c r="K4338" s="3"/>
      <c r="L4338" s="3"/>
    </row>
    <row r="4339" spans="1:12" ht="75" x14ac:dyDescent="0.25">
      <c r="A4339" s="3"/>
      <c r="B4339" s="40" t="s">
        <v>8236</v>
      </c>
      <c r="C4339" s="116">
        <v>43930</v>
      </c>
      <c r="D4339" s="50" t="s">
        <v>17</v>
      </c>
      <c r="E4339" s="40" t="s">
        <v>8243</v>
      </c>
      <c r="F4339" s="40" t="s">
        <v>23</v>
      </c>
      <c r="G4339" s="40" t="s">
        <v>8357</v>
      </c>
      <c r="H4339" s="82" t="s">
        <v>8358</v>
      </c>
      <c r="I4339" s="86"/>
      <c r="J4339" s="86"/>
      <c r="K4339" s="3"/>
      <c r="L4339" s="3"/>
    </row>
    <row r="4340" spans="1:12" ht="62.5" x14ac:dyDescent="0.25">
      <c r="A4340" s="3"/>
      <c r="B4340" s="40" t="s">
        <v>8236</v>
      </c>
      <c r="C4340" s="81">
        <v>43930</v>
      </c>
      <c r="D4340" s="40" t="s">
        <v>17</v>
      </c>
      <c r="E4340" s="40" t="s">
        <v>8218</v>
      </c>
      <c r="F4340" s="40" t="s">
        <v>1632</v>
      </c>
      <c r="G4340" s="40" t="s">
        <v>8359</v>
      </c>
      <c r="H4340" s="82" t="s">
        <v>8360</v>
      </c>
      <c r="I4340" s="86"/>
      <c r="J4340" s="86"/>
      <c r="K4340" s="3"/>
      <c r="L4340" s="3"/>
    </row>
    <row r="4341" spans="1:12" ht="50" x14ac:dyDescent="0.25">
      <c r="A4341" s="3"/>
      <c r="B4341" s="40" t="s">
        <v>8236</v>
      </c>
      <c r="C4341" s="81">
        <v>43930</v>
      </c>
      <c r="D4341" s="40" t="s">
        <v>17</v>
      </c>
      <c r="E4341" s="40" t="s">
        <v>8218</v>
      </c>
      <c r="F4341" s="40" t="s">
        <v>122</v>
      </c>
      <c r="G4341" s="40" t="s">
        <v>8361</v>
      </c>
      <c r="H4341" s="82" t="s">
        <v>8360</v>
      </c>
      <c r="I4341" s="86"/>
      <c r="J4341" s="86"/>
      <c r="K4341" s="3"/>
      <c r="L4341" s="3"/>
    </row>
    <row r="4342" spans="1:12" ht="62.5" x14ac:dyDescent="0.25">
      <c r="A4342" s="3"/>
      <c r="B4342" s="40" t="s">
        <v>8236</v>
      </c>
      <c r="C4342" s="81">
        <v>43930</v>
      </c>
      <c r="D4342" s="40" t="s">
        <v>17</v>
      </c>
      <c r="E4342" s="40" t="s">
        <v>8218</v>
      </c>
      <c r="F4342" s="40" t="s">
        <v>1632</v>
      </c>
      <c r="G4342" s="40" t="s">
        <v>8362</v>
      </c>
      <c r="H4342" s="82" t="s">
        <v>8360</v>
      </c>
      <c r="I4342" s="86"/>
      <c r="J4342" s="86"/>
      <c r="K4342" s="3"/>
      <c r="L4342" s="3"/>
    </row>
    <row r="4343" spans="1:12" ht="37.5" x14ac:dyDescent="0.25">
      <c r="A4343" s="3"/>
      <c r="B4343" s="40" t="s">
        <v>8236</v>
      </c>
      <c r="C4343" s="81">
        <v>43930</v>
      </c>
      <c r="D4343" s="40" t="s">
        <v>17</v>
      </c>
      <c r="E4343" s="40" t="s">
        <v>8218</v>
      </c>
      <c r="F4343" s="40" t="s">
        <v>27</v>
      </c>
      <c r="G4343" s="40" t="s">
        <v>8363</v>
      </c>
      <c r="H4343" s="82" t="s">
        <v>8360</v>
      </c>
      <c r="I4343" s="86"/>
      <c r="J4343" s="86"/>
      <c r="K4343" s="3"/>
      <c r="L4343" s="3"/>
    </row>
    <row r="4344" spans="1:12" ht="75" x14ac:dyDescent="0.25">
      <c r="A4344" s="3"/>
      <c r="B4344" s="40" t="s">
        <v>8236</v>
      </c>
      <c r="C4344" s="81">
        <v>43930</v>
      </c>
      <c r="D4344" s="40" t="s">
        <v>17</v>
      </c>
      <c r="E4344" s="40" t="s">
        <v>8218</v>
      </c>
      <c r="F4344" s="40" t="s">
        <v>19</v>
      </c>
      <c r="G4344" s="40" t="s">
        <v>8364</v>
      </c>
      <c r="H4344" s="82" t="s">
        <v>8365</v>
      </c>
      <c r="I4344" s="86"/>
      <c r="J4344" s="86"/>
      <c r="K4344" s="3"/>
      <c r="L4344" s="3"/>
    </row>
    <row r="4345" spans="1:12" ht="62.5" x14ac:dyDescent="0.25">
      <c r="A4345" s="3"/>
      <c r="B4345" s="40" t="s">
        <v>8236</v>
      </c>
      <c r="C4345" s="81">
        <v>43929</v>
      </c>
      <c r="D4345" s="40" t="s">
        <v>17</v>
      </c>
      <c r="E4345" s="40" t="s">
        <v>1281</v>
      </c>
      <c r="F4345" s="40" t="s">
        <v>19</v>
      </c>
      <c r="G4345" s="40" t="s">
        <v>8366</v>
      </c>
      <c r="H4345" s="82" t="s">
        <v>8367</v>
      </c>
      <c r="I4345" s="86"/>
      <c r="J4345" s="86"/>
      <c r="K4345" s="3"/>
      <c r="L4345" s="3"/>
    </row>
    <row r="4346" spans="1:12" ht="112.5" x14ac:dyDescent="0.25">
      <c r="A4346" s="3"/>
      <c r="B4346" s="40" t="s">
        <v>8236</v>
      </c>
      <c r="C4346" s="81">
        <v>43929</v>
      </c>
      <c r="D4346" s="40" t="s">
        <v>17</v>
      </c>
      <c r="E4346" s="40" t="s">
        <v>8218</v>
      </c>
      <c r="F4346" s="40" t="s">
        <v>19</v>
      </c>
      <c r="G4346" s="40" t="s">
        <v>8368</v>
      </c>
      <c r="H4346" s="82" t="s">
        <v>8369</v>
      </c>
      <c r="I4346" s="86"/>
      <c r="J4346" s="86"/>
      <c r="K4346" s="3"/>
      <c r="L4346" s="3"/>
    </row>
    <row r="4347" spans="1:12" ht="112.5" x14ac:dyDescent="0.25">
      <c r="A4347" s="3"/>
      <c r="B4347" s="40" t="s">
        <v>8236</v>
      </c>
      <c r="C4347" s="81">
        <v>43928</v>
      </c>
      <c r="D4347" s="40" t="s">
        <v>17</v>
      </c>
      <c r="E4347" s="40" t="s">
        <v>8370</v>
      </c>
      <c r="F4347" s="40" t="s">
        <v>19</v>
      </c>
      <c r="G4347" s="40" t="s">
        <v>8371</v>
      </c>
      <c r="H4347" s="82" t="s">
        <v>8372</v>
      </c>
      <c r="I4347" s="86"/>
      <c r="J4347" s="86"/>
      <c r="K4347" s="3"/>
      <c r="L4347" s="3"/>
    </row>
    <row r="4348" spans="1:12" ht="75" x14ac:dyDescent="0.25">
      <c r="A4348" s="3"/>
      <c r="B4348" s="40" t="s">
        <v>8236</v>
      </c>
      <c r="C4348" s="81">
        <v>43927</v>
      </c>
      <c r="D4348" s="40" t="s">
        <v>17</v>
      </c>
      <c r="E4348" s="40" t="s">
        <v>8331</v>
      </c>
      <c r="F4348" s="40" t="s">
        <v>19</v>
      </c>
      <c r="G4348" s="40" t="s">
        <v>8373</v>
      </c>
      <c r="H4348" s="82" t="s">
        <v>8374</v>
      </c>
      <c r="I4348" s="86"/>
      <c r="J4348" s="86"/>
      <c r="K4348" s="3"/>
      <c r="L4348" s="3"/>
    </row>
    <row r="4349" spans="1:12" ht="62.5" x14ac:dyDescent="0.25">
      <c r="A4349" s="3"/>
      <c r="B4349" s="40" t="s">
        <v>8236</v>
      </c>
      <c r="C4349" s="81">
        <v>43927</v>
      </c>
      <c r="D4349" s="40" t="s">
        <v>17</v>
      </c>
      <c r="E4349" s="40" t="s">
        <v>8331</v>
      </c>
      <c r="F4349" s="40" t="s">
        <v>19</v>
      </c>
      <c r="G4349" s="40" t="s">
        <v>8375</v>
      </c>
      <c r="H4349" s="82" t="s">
        <v>8374</v>
      </c>
      <c r="I4349" s="86"/>
      <c r="J4349" s="86"/>
      <c r="K4349" s="3"/>
      <c r="L4349" s="3"/>
    </row>
    <row r="4350" spans="1:12" ht="62.5" x14ac:dyDescent="0.25">
      <c r="A4350" s="3"/>
      <c r="B4350" s="45" t="s">
        <v>8236</v>
      </c>
      <c r="C4350" s="84">
        <v>43927</v>
      </c>
      <c r="D4350" s="45" t="s">
        <v>57</v>
      </c>
      <c r="E4350" s="45" t="s">
        <v>8218</v>
      </c>
      <c r="F4350" s="45" t="s">
        <v>27</v>
      </c>
      <c r="G4350" s="45" t="s">
        <v>8376</v>
      </c>
      <c r="H4350" s="85" t="s">
        <v>8377</v>
      </c>
      <c r="I4350" s="86"/>
      <c r="J4350" s="86"/>
      <c r="K4350" s="3"/>
      <c r="L4350" s="3"/>
    </row>
    <row r="4351" spans="1:12" ht="62.5" x14ac:dyDescent="0.25">
      <c r="A4351" s="3"/>
      <c r="B4351" s="40" t="s">
        <v>8236</v>
      </c>
      <c r="C4351" s="81">
        <v>43924</v>
      </c>
      <c r="D4351" s="40" t="s">
        <v>17</v>
      </c>
      <c r="E4351" s="40" t="s">
        <v>8243</v>
      </c>
      <c r="F4351" s="40" t="s">
        <v>19</v>
      </c>
      <c r="G4351" s="40" t="s">
        <v>8378</v>
      </c>
      <c r="H4351" s="82" t="s">
        <v>8379</v>
      </c>
      <c r="I4351" s="83"/>
      <c r="J4351" s="83"/>
      <c r="K4351" s="3"/>
      <c r="L4351" s="3"/>
    </row>
    <row r="4352" spans="1:12" ht="112.5" x14ac:dyDescent="0.25">
      <c r="A4352" s="3"/>
      <c r="B4352" s="40" t="s">
        <v>8236</v>
      </c>
      <c r="C4352" s="81">
        <v>43924</v>
      </c>
      <c r="D4352" s="40" t="s">
        <v>17</v>
      </c>
      <c r="E4352" s="40" t="s">
        <v>8370</v>
      </c>
      <c r="F4352" s="40" t="s">
        <v>19</v>
      </c>
      <c r="G4352" s="40" t="s">
        <v>8380</v>
      </c>
      <c r="H4352" s="82" t="s">
        <v>8381</v>
      </c>
      <c r="I4352" s="83"/>
      <c r="J4352" s="83"/>
      <c r="K4352" s="3"/>
      <c r="L4352" s="3"/>
    </row>
    <row r="4353" spans="1:12" ht="87.5" x14ac:dyDescent="0.25">
      <c r="A4353" s="3"/>
      <c r="B4353" s="40" t="s">
        <v>8236</v>
      </c>
      <c r="C4353" s="81">
        <v>43923</v>
      </c>
      <c r="D4353" s="40" t="s">
        <v>17</v>
      </c>
      <c r="E4353" s="40" t="s">
        <v>8382</v>
      </c>
      <c r="F4353" s="40" t="s">
        <v>210</v>
      </c>
      <c r="G4353" s="190" t="s">
        <v>8383</v>
      </c>
      <c r="H4353" s="82" t="s">
        <v>8384</v>
      </c>
      <c r="I4353" s="86"/>
      <c r="J4353" s="86"/>
      <c r="K4353" s="3"/>
      <c r="L4353" s="3"/>
    </row>
    <row r="4354" spans="1:12" ht="75" x14ac:dyDescent="0.25">
      <c r="A4354" s="3"/>
      <c r="B4354" s="40" t="s">
        <v>8236</v>
      </c>
      <c r="C4354" s="81">
        <v>43922</v>
      </c>
      <c r="D4354" s="40" t="s">
        <v>17</v>
      </c>
      <c r="E4354" s="40" t="s">
        <v>8218</v>
      </c>
      <c r="F4354" s="40" t="s">
        <v>19</v>
      </c>
      <c r="G4354" s="40" t="s">
        <v>8385</v>
      </c>
      <c r="H4354" s="82" t="s">
        <v>8386</v>
      </c>
      <c r="I4354" s="83"/>
      <c r="J4354" s="83"/>
      <c r="K4354" s="3"/>
      <c r="L4354" s="3"/>
    </row>
    <row r="4355" spans="1:12" ht="62.5" x14ac:dyDescent="0.25">
      <c r="A4355" s="3"/>
      <c r="B4355" s="40" t="s">
        <v>8236</v>
      </c>
      <c r="C4355" s="81">
        <v>43921</v>
      </c>
      <c r="D4355" s="40" t="s">
        <v>17</v>
      </c>
      <c r="E4355" s="40" t="s">
        <v>8243</v>
      </c>
      <c r="F4355" s="40" t="s">
        <v>19</v>
      </c>
      <c r="G4355" s="40" t="s">
        <v>8387</v>
      </c>
      <c r="H4355" s="82" t="s">
        <v>8388</v>
      </c>
      <c r="I4355" s="83"/>
      <c r="J4355" s="83"/>
      <c r="K4355" s="3"/>
      <c r="L4355" s="3"/>
    </row>
    <row r="4356" spans="1:12" ht="175" x14ac:dyDescent="0.25">
      <c r="A4356" s="3"/>
      <c r="B4356" s="40" t="s">
        <v>8236</v>
      </c>
      <c r="C4356" s="81">
        <v>43921</v>
      </c>
      <c r="D4356" s="40" t="s">
        <v>17</v>
      </c>
      <c r="E4356" s="40" t="s">
        <v>231</v>
      </c>
      <c r="F4356" s="40" t="s">
        <v>19</v>
      </c>
      <c r="G4356" s="40" t="s">
        <v>8389</v>
      </c>
      <c r="H4356" s="82" t="s">
        <v>8390</v>
      </c>
      <c r="I4356" s="83"/>
      <c r="J4356" s="83"/>
      <c r="K4356" s="3"/>
      <c r="L4356" s="3"/>
    </row>
    <row r="4357" spans="1:12" ht="137.5" x14ac:dyDescent="0.25">
      <c r="A4357" s="3"/>
      <c r="B4357" s="40" t="s">
        <v>8236</v>
      </c>
      <c r="C4357" s="81">
        <v>43921</v>
      </c>
      <c r="D4357" s="40" t="s">
        <v>17</v>
      </c>
      <c r="E4357" s="40" t="s">
        <v>8173</v>
      </c>
      <c r="F4357" s="40" t="s">
        <v>19</v>
      </c>
      <c r="G4357" s="40" t="s">
        <v>8391</v>
      </c>
      <c r="H4357" s="82" t="s">
        <v>8392</v>
      </c>
      <c r="I4357" s="83"/>
      <c r="J4357" s="83"/>
      <c r="K4357" s="3"/>
      <c r="L4357" s="3"/>
    </row>
    <row r="4358" spans="1:12" ht="37.5" x14ac:dyDescent="0.25">
      <c r="A4358" s="3"/>
      <c r="B4358" s="40" t="s">
        <v>8236</v>
      </c>
      <c r="C4358" s="81">
        <v>43921</v>
      </c>
      <c r="D4358" s="40" t="s">
        <v>17</v>
      </c>
      <c r="E4358" s="40" t="s">
        <v>8218</v>
      </c>
      <c r="F4358" s="40" t="s">
        <v>19</v>
      </c>
      <c r="G4358" s="40" t="s">
        <v>8393</v>
      </c>
      <c r="H4358" s="82" t="s">
        <v>8394</v>
      </c>
      <c r="I4358" s="83"/>
      <c r="J4358" s="83"/>
      <c r="K4358" s="3"/>
      <c r="L4358" s="3"/>
    </row>
    <row r="4359" spans="1:12" ht="87.5" x14ac:dyDescent="0.25">
      <c r="A4359" s="3"/>
      <c r="B4359" s="40" t="s">
        <v>8236</v>
      </c>
      <c r="C4359" s="81">
        <v>43921</v>
      </c>
      <c r="D4359" s="40" t="s">
        <v>17</v>
      </c>
      <c r="E4359" s="40" t="s">
        <v>8218</v>
      </c>
      <c r="F4359" s="40" t="s">
        <v>36</v>
      </c>
      <c r="G4359" s="40" t="s">
        <v>8395</v>
      </c>
      <c r="H4359" s="82" t="s">
        <v>8396</v>
      </c>
      <c r="I4359" s="83"/>
      <c r="J4359" s="83"/>
      <c r="K4359" s="3"/>
      <c r="L4359" s="3"/>
    </row>
    <row r="4360" spans="1:12" ht="62.5" x14ac:dyDescent="0.25">
      <c r="A4360" s="3"/>
      <c r="B4360" s="40" t="s">
        <v>8236</v>
      </c>
      <c r="C4360" s="81">
        <v>43917</v>
      </c>
      <c r="D4360" s="40" t="s">
        <v>17</v>
      </c>
      <c r="E4360" s="40" t="s">
        <v>8218</v>
      </c>
      <c r="F4360" s="40" t="s">
        <v>19</v>
      </c>
      <c r="G4360" s="40" t="s">
        <v>8397</v>
      </c>
      <c r="H4360" s="82" t="s">
        <v>8398</v>
      </c>
      <c r="I4360" s="86"/>
      <c r="J4360" s="86"/>
      <c r="K4360" s="3"/>
      <c r="L4360" s="3"/>
    </row>
    <row r="4361" spans="1:12" ht="37.5" x14ac:dyDescent="0.25">
      <c r="A4361" s="3"/>
      <c r="B4361" s="40" t="s">
        <v>8236</v>
      </c>
      <c r="C4361" s="81">
        <v>43917</v>
      </c>
      <c r="D4361" s="40" t="s">
        <v>17</v>
      </c>
      <c r="E4361" s="40" t="s">
        <v>8218</v>
      </c>
      <c r="F4361" s="40" t="s">
        <v>19</v>
      </c>
      <c r="G4361" s="40" t="s">
        <v>8399</v>
      </c>
      <c r="H4361" s="82" t="s">
        <v>8398</v>
      </c>
      <c r="I4361" s="86"/>
      <c r="J4361" s="86"/>
      <c r="K4361" s="3"/>
      <c r="L4361" s="3"/>
    </row>
    <row r="4362" spans="1:12" ht="50" x14ac:dyDescent="0.25">
      <c r="A4362" s="3"/>
      <c r="B4362" s="40" t="s">
        <v>8236</v>
      </c>
      <c r="C4362" s="81">
        <v>43917</v>
      </c>
      <c r="D4362" s="40" t="s">
        <v>17</v>
      </c>
      <c r="E4362" s="40" t="s">
        <v>1281</v>
      </c>
      <c r="F4362" s="40" t="s">
        <v>19</v>
      </c>
      <c r="G4362" s="40" t="s">
        <v>8400</v>
      </c>
      <c r="H4362" s="82" t="s">
        <v>8401</v>
      </c>
      <c r="I4362" s="96"/>
      <c r="J4362" s="96"/>
      <c r="K4362" s="3"/>
      <c r="L4362" s="3"/>
    </row>
    <row r="4363" spans="1:12" ht="87.5" x14ac:dyDescent="0.25">
      <c r="A4363" s="3"/>
      <c r="B4363" s="40" t="s">
        <v>8236</v>
      </c>
      <c r="C4363" s="81">
        <v>43917</v>
      </c>
      <c r="D4363" s="40" t="s">
        <v>17</v>
      </c>
      <c r="E4363" s="40" t="s">
        <v>1281</v>
      </c>
      <c r="F4363" s="40" t="s">
        <v>19</v>
      </c>
      <c r="G4363" s="40" t="s">
        <v>8402</v>
      </c>
      <c r="H4363" s="82" t="s">
        <v>8401</v>
      </c>
      <c r="I4363" s="96"/>
      <c r="J4363" s="96"/>
      <c r="K4363" s="3"/>
      <c r="L4363" s="3"/>
    </row>
    <row r="4364" spans="1:12" ht="137.5" x14ac:dyDescent="0.25">
      <c r="A4364" s="3"/>
      <c r="B4364" s="40" t="s">
        <v>8236</v>
      </c>
      <c r="C4364" s="81">
        <v>43917</v>
      </c>
      <c r="D4364" s="40" t="s">
        <v>17</v>
      </c>
      <c r="E4364" s="40" t="s">
        <v>1281</v>
      </c>
      <c r="F4364" s="40" t="s">
        <v>19</v>
      </c>
      <c r="G4364" s="40" t="s">
        <v>8403</v>
      </c>
      <c r="H4364" s="82" t="s">
        <v>8401</v>
      </c>
      <c r="I4364" s="96"/>
      <c r="J4364" s="96"/>
      <c r="K4364" s="3"/>
      <c r="L4364" s="3"/>
    </row>
    <row r="4365" spans="1:12" ht="237.5" x14ac:dyDescent="0.25">
      <c r="A4365" s="3"/>
      <c r="B4365" s="40" t="s">
        <v>8236</v>
      </c>
      <c r="C4365" s="81">
        <v>43917</v>
      </c>
      <c r="D4365" s="40" t="s">
        <v>17</v>
      </c>
      <c r="E4365" s="40" t="s">
        <v>8243</v>
      </c>
      <c r="F4365" s="40" t="s">
        <v>23</v>
      </c>
      <c r="G4365" s="40" t="s">
        <v>8404</v>
      </c>
      <c r="H4365" s="82" t="s">
        <v>8405</v>
      </c>
      <c r="I4365" s="83"/>
      <c r="J4365" s="83"/>
      <c r="K4365" s="3"/>
      <c r="L4365" s="3"/>
    </row>
    <row r="4366" spans="1:12" ht="37.5" x14ac:dyDescent="0.25">
      <c r="A4366" s="3"/>
      <c r="B4366" s="40" t="s">
        <v>8236</v>
      </c>
      <c r="C4366" s="81">
        <v>43917</v>
      </c>
      <c r="D4366" s="40" t="s">
        <v>17</v>
      </c>
      <c r="E4366" s="40" t="s">
        <v>8382</v>
      </c>
      <c r="F4366" s="40" t="s">
        <v>8406</v>
      </c>
      <c r="G4366" s="40" t="s">
        <v>8407</v>
      </c>
      <c r="H4366" s="82" t="s">
        <v>8405</v>
      </c>
      <c r="I4366" s="83"/>
      <c r="J4366" s="83"/>
      <c r="K4366" s="3"/>
      <c r="L4366" s="3"/>
    </row>
    <row r="4367" spans="1:12" ht="37.5" x14ac:dyDescent="0.25">
      <c r="A4367" s="3"/>
      <c r="B4367" s="40" t="s">
        <v>8236</v>
      </c>
      <c r="C4367" s="81">
        <v>43917</v>
      </c>
      <c r="D4367" s="40" t="s">
        <v>17</v>
      </c>
      <c r="E4367" s="40" t="s">
        <v>8382</v>
      </c>
      <c r="F4367" s="40" t="s">
        <v>23</v>
      </c>
      <c r="G4367" s="40" t="s">
        <v>8408</v>
      </c>
      <c r="H4367" s="82" t="s">
        <v>8405</v>
      </c>
      <c r="I4367" s="83"/>
      <c r="J4367" s="83"/>
      <c r="K4367" s="3"/>
      <c r="L4367" s="3"/>
    </row>
    <row r="4368" spans="1:12" ht="37.5" x14ac:dyDescent="0.25">
      <c r="A4368" s="3"/>
      <c r="B4368" s="40" t="s">
        <v>8236</v>
      </c>
      <c r="C4368" s="81">
        <v>43917</v>
      </c>
      <c r="D4368" s="40" t="s">
        <v>17</v>
      </c>
      <c r="E4368" s="40" t="s">
        <v>8382</v>
      </c>
      <c r="F4368" s="40" t="s">
        <v>23</v>
      </c>
      <c r="G4368" s="40" t="s">
        <v>8409</v>
      </c>
      <c r="H4368" s="82" t="s">
        <v>8405</v>
      </c>
      <c r="I4368" s="83"/>
      <c r="J4368" s="83"/>
      <c r="K4368" s="3"/>
      <c r="L4368" s="3"/>
    </row>
    <row r="4369" spans="1:12" ht="112.5" x14ac:dyDescent="0.25">
      <c r="A4369" s="3"/>
      <c r="B4369" s="40" t="s">
        <v>8236</v>
      </c>
      <c r="C4369" s="81">
        <v>43917</v>
      </c>
      <c r="D4369" s="40" t="s">
        <v>17</v>
      </c>
      <c r="E4369" s="40" t="s">
        <v>8243</v>
      </c>
      <c r="F4369" s="40" t="s">
        <v>8406</v>
      </c>
      <c r="G4369" s="40" t="s">
        <v>8410</v>
      </c>
      <c r="H4369" s="82" t="s">
        <v>8405</v>
      </c>
      <c r="I4369" s="83"/>
      <c r="J4369" s="83"/>
      <c r="K4369" s="3"/>
      <c r="L4369" s="3"/>
    </row>
    <row r="4370" spans="1:12" ht="100" x14ac:dyDescent="0.25">
      <c r="A4370" s="3"/>
      <c r="B4370" s="40" t="s">
        <v>8236</v>
      </c>
      <c r="C4370" s="81">
        <v>43917</v>
      </c>
      <c r="D4370" s="40" t="s">
        <v>17</v>
      </c>
      <c r="E4370" s="40" t="s">
        <v>8243</v>
      </c>
      <c r="F4370" s="40" t="s">
        <v>23</v>
      </c>
      <c r="G4370" s="40" t="s">
        <v>8411</v>
      </c>
      <c r="H4370" s="82" t="s">
        <v>8405</v>
      </c>
      <c r="I4370" s="83"/>
      <c r="J4370" s="83"/>
      <c r="K4370" s="3"/>
      <c r="L4370" s="3"/>
    </row>
    <row r="4371" spans="1:12" ht="25" x14ac:dyDescent="0.25">
      <c r="A4371" s="3"/>
      <c r="B4371" s="40" t="s">
        <v>8236</v>
      </c>
      <c r="C4371" s="81">
        <v>43917</v>
      </c>
      <c r="D4371" s="40" t="s">
        <v>17</v>
      </c>
      <c r="E4371" s="40" t="s">
        <v>8243</v>
      </c>
      <c r="F4371" s="40" t="s">
        <v>23</v>
      </c>
      <c r="G4371" s="40" t="s">
        <v>8412</v>
      </c>
      <c r="H4371" s="82" t="s">
        <v>8405</v>
      </c>
      <c r="I4371" s="83"/>
      <c r="J4371" s="83"/>
      <c r="K4371" s="3"/>
      <c r="L4371" s="3"/>
    </row>
    <row r="4372" spans="1:12" ht="75" x14ac:dyDescent="0.25">
      <c r="A4372" s="3"/>
      <c r="B4372" s="40" t="s">
        <v>8236</v>
      </c>
      <c r="C4372" s="81">
        <v>43917</v>
      </c>
      <c r="D4372" s="40" t="s">
        <v>17</v>
      </c>
      <c r="E4372" s="40" t="s">
        <v>8243</v>
      </c>
      <c r="F4372" s="40" t="s">
        <v>23</v>
      </c>
      <c r="G4372" s="40" t="s">
        <v>8413</v>
      </c>
      <c r="H4372" s="82" t="s">
        <v>8405</v>
      </c>
      <c r="I4372" s="83"/>
      <c r="J4372" s="83"/>
      <c r="K4372" s="3"/>
      <c r="L4372" s="3"/>
    </row>
    <row r="4373" spans="1:12" ht="112.5" x14ac:dyDescent="0.25">
      <c r="A4373" s="3"/>
      <c r="B4373" s="40" t="s">
        <v>8236</v>
      </c>
      <c r="C4373" s="81">
        <v>43917</v>
      </c>
      <c r="D4373" s="40" t="s">
        <v>17</v>
      </c>
      <c r="E4373" s="40" t="s">
        <v>8243</v>
      </c>
      <c r="F4373" s="40" t="s">
        <v>23</v>
      </c>
      <c r="G4373" s="40" t="s">
        <v>8414</v>
      </c>
      <c r="H4373" s="82" t="s">
        <v>8405</v>
      </c>
      <c r="I4373" s="83"/>
      <c r="J4373" s="83"/>
      <c r="K4373" s="3"/>
      <c r="L4373" s="3"/>
    </row>
    <row r="4374" spans="1:12" ht="25" x14ac:dyDescent="0.25">
      <c r="A4374" s="3"/>
      <c r="B4374" s="40" t="s">
        <v>8236</v>
      </c>
      <c r="C4374" s="81">
        <v>43917</v>
      </c>
      <c r="D4374" s="40" t="s">
        <v>17</v>
      </c>
      <c r="E4374" s="40" t="s">
        <v>8415</v>
      </c>
      <c r="F4374" s="40" t="s">
        <v>23</v>
      </c>
      <c r="G4374" s="40" t="s">
        <v>8416</v>
      </c>
      <c r="H4374" s="82" t="s">
        <v>8405</v>
      </c>
      <c r="I4374" s="83"/>
      <c r="J4374" s="83"/>
      <c r="K4374" s="3"/>
      <c r="L4374" s="3"/>
    </row>
    <row r="4375" spans="1:12" ht="50" x14ac:dyDescent="0.25">
      <c r="A4375" s="3"/>
      <c r="B4375" s="40" t="s">
        <v>8236</v>
      </c>
      <c r="C4375" s="81">
        <v>43917</v>
      </c>
      <c r="D4375" s="40" t="s">
        <v>17</v>
      </c>
      <c r="E4375" s="40" t="s">
        <v>8417</v>
      </c>
      <c r="F4375" s="40" t="s">
        <v>23</v>
      </c>
      <c r="G4375" s="40" t="s">
        <v>8418</v>
      </c>
      <c r="H4375" s="82" t="s">
        <v>8405</v>
      </c>
      <c r="I4375" s="83"/>
      <c r="J4375" s="83"/>
      <c r="K4375" s="3"/>
      <c r="L4375" s="3"/>
    </row>
    <row r="4376" spans="1:12" ht="50" x14ac:dyDescent="0.25">
      <c r="A4376" s="3"/>
      <c r="B4376" s="40" t="s">
        <v>8236</v>
      </c>
      <c r="C4376" s="81">
        <v>43917</v>
      </c>
      <c r="D4376" s="40" t="s">
        <v>17</v>
      </c>
      <c r="E4376" s="40" t="s">
        <v>8243</v>
      </c>
      <c r="F4376" s="40" t="s">
        <v>23</v>
      </c>
      <c r="G4376" s="40" t="s">
        <v>8419</v>
      </c>
      <c r="H4376" s="82" t="s">
        <v>8405</v>
      </c>
      <c r="I4376" s="83"/>
      <c r="J4376" s="83"/>
      <c r="K4376" s="3"/>
      <c r="L4376" s="3"/>
    </row>
    <row r="4377" spans="1:12" ht="62.5" x14ac:dyDescent="0.25">
      <c r="A4377" s="3"/>
      <c r="B4377" s="40" t="s">
        <v>8236</v>
      </c>
      <c r="C4377" s="81">
        <v>43917</v>
      </c>
      <c r="D4377" s="40" t="s">
        <v>17</v>
      </c>
      <c r="E4377" s="40" t="s">
        <v>8243</v>
      </c>
      <c r="F4377" s="40" t="s">
        <v>23</v>
      </c>
      <c r="G4377" s="40" t="s">
        <v>8420</v>
      </c>
      <c r="H4377" s="82" t="s">
        <v>8405</v>
      </c>
      <c r="I4377" s="83"/>
      <c r="J4377" s="83"/>
      <c r="K4377" s="3"/>
      <c r="L4377" s="3"/>
    </row>
    <row r="4378" spans="1:12" ht="25" x14ac:dyDescent="0.25">
      <c r="A4378" s="3"/>
      <c r="B4378" s="40" t="s">
        <v>8236</v>
      </c>
      <c r="C4378" s="81">
        <v>43917</v>
      </c>
      <c r="D4378" s="40" t="s">
        <v>17</v>
      </c>
      <c r="E4378" s="40" t="s">
        <v>8421</v>
      </c>
      <c r="F4378" s="40" t="s">
        <v>23</v>
      </c>
      <c r="G4378" s="40" t="s">
        <v>8422</v>
      </c>
      <c r="H4378" s="82" t="s">
        <v>8405</v>
      </c>
      <c r="I4378" s="83"/>
      <c r="J4378" s="83"/>
      <c r="K4378" s="3"/>
      <c r="L4378" s="3"/>
    </row>
    <row r="4379" spans="1:12" ht="162.5" x14ac:dyDescent="0.25">
      <c r="A4379" s="3"/>
      <c r="B4379" s="40" t="s">
        <v>8236</v>
      </c>
      <c r="C4379" s="81">
        <v>43917</v>
      </c>
      <c r="D4379" s="40" t="s">
        <v>17</v>
      </c>
      <c r="E4379" s="40" t="s">
        <v>8243</v>
      </c>
      <c r="F4379" s="40" t="s">
        <v>23</v>
      </c>
      <c r="G4379" s="40" t="s">
        <v>8423</v>
      </c>
      <c r="H4379" s="82" t="s">
        <v>8405</v>
      </c>
      <c r="I4379" s="83"/>
      <c r="J4379" s="83"/>
      <c r="K4379" s="3"/>
      <c r="L4379" s="3"/>
    </row>
    <row r="4380" spans="1:12" ht="137.5" x14ac:dyDescent="0.25">
      <c r="A4380" s="3"/>
      <c r="B4380" s="40" t="s">
        <v>8236</v>
      </c>
      <c r="C4380" s="81">
        <v>43916</v>
      </c>
      <c r="D4380" s="40" t="s">
        <v>17</v>
      </c>
      <c r="E4380" s="40" t="s">
        <v>8218</v>
      </c>
      <c r="F4380" s="40" t="s">
        <v>19</v>
      </c>
      <c r="G4380" s="40" t="s">
        <v>8424</v>
      </c>
      <c r="H4380" s="82" t="s">
        <v>8425</v>
      </c>
      <c r="I4380" s="96"/>
      <c r="J4380" s="96"/>
      <c r="K4380" s="3"/>
      <c r="L4380" s="3"/>
    </row>
    <row r="4381" spans="1:12" ht="62.5" x14ac:dyDescent="0.25">
      <c r="A4381" s="3"/>
      <c r="B4381" s="40" t="s">
        <v>8236</v>
      </c>
      <c r="C4381" s="81">
        <v>43916</v>
      </c>
      <c r="D4381" s="40" t="s">
        <v>17</v>
      </c>
      <c r="E4381" s="40" t="s">
        <v>8218</v>
      </c>
      <c r="F4381" s="40" t="s">
        <v>19</v>
      </c>
      <c r="G4381" s="40" t="s">
        <v>8426</v>
      </c>
      <c r="H4381" s="82" t="s">
        <v>8427</v>
      </c>
      <c r="I4381" s="96"/>
      <c r="J4381" s="96"/>
      <c r="K4381" s="3"/>
      <c r="L4381" s="3"/>
    </row>
    <row r="4382" spans="1:12" ht="37.5" x14ac:dyDescent="0.25">
      <c r="A4382" s="3"/>
      <c r="B4382" s="40" t="s">
        <v>8236</v>
      </c>
      <c r="C4382" s="81">
        <v>43915</v>
      </c>
      <c r="D4382" s="40" t="s">
        <v>17</v>
      </c>
      <c r="E4382" s="40" t="s">
        <v>8218</v>
      </c>
      <c r="F4382" s="40" t="s">
        <v>19</v>
      </c>
      <c r="G4382" s="40" t="s">
        <v>8428</v>
      </c>
      <c r="H4382" s="82" t="s">
        <v>8429</v>
      </c>
      <c r="I4382" s="96"/>
      <c r="J4382" s="96"/>
      <c r="K4382" s="3"/>
      <c r="L4382" s="3"/>
    </row>
    <row r="4383" spans="1:12" ht="87.5" x14ac:dyDescent="0.25">
      <c r="A4383" s="3"/>
      <c r="B4383" s="40" t="s">
        <v>8236</v>
      </c>
      <c r="C4383" s="81">
        <v>43915</v>
      </c>
      <c r="D4383" s="40" t="s">
        <v>17</v>
      </c>
      <c r="E4383" s="40" t="s">
        <v>8218</v>
      </c>
      <c r="F4383" s="40" t="s">
        <v>19</v>
      </c>
      <c r="G4383" s="40" t="s">
        <v>8430</v>
      </c>
      <c r="H4383" s="82" t="s">
        <v>8429</v>
      </c>
      <c r="I4383" s="96"/>
      <c r="J4383" s="96"/>
      <c r="K4383" s="3"/>
      <c r="L4383" s="3"/>
    </row>
    <row r="4384" spans="1:12" ht="25" x14ac:dyDescent="0.25">
      <c r="A4384" s="3"/>
      <c r="B4384" s="40" t="s">
        <v>8236</v>
      </c>
      <c r="C4384" s="81">
        <v>43915</v>
      </c>
      <c r="D4384" s="40" t="s">
        <v>17</v>
      </c>
      <c r="E4384" s="40" t="s">
        <v>8218</v>
      </c>
      <c r="F4384" s="40" t="s">
        <v>19</v>
      </c>
      <c r="G4384" s="40" t="s">
        <v>8431</v>
      </c>
      <c r="H4384" s="82" t="s">
        <v>8429</v>
      </c>
      <c r="I4384" s="96"/>
      <c r="J4384" s="96"/>
      <c r="K4384" s="3"/>
      <c r="L4384" s="3"/>
    </row>
    <row r="4385" spans="1:12" ht="50" x14ac:dyDescent="0.25">
      <c r="A4385" s="3"/>
      <c r="B4385" s="40" t="s">
        <v>8236</v>
      </c>
      <c r="C4385" s="81">
        <v>43915</v>
      </c>
      <c r="D4385" s="40" t="s">
        <v>17</v>
      </c>
      <c r="E4385" s="40" t="s">
        <v>1281</v>
      </c>
      <c r="F4385" s="40" t="s">
        <v>19</v>
      </c>
      <c r="G4385" s="40" t="s">
        <v>8432</v>
      </c>
      <c r="H4385" s="82" t="s">
        <v>8433</v>
      </c>
      <c r="I4385" s="96"/>
      <c r="J4385" s="96"/>
      <c r="K4385" s="3"/>
      <c r="L4385" s="3"/>
    </row>
    <row r="4386" spans="1:12" ht="62.5" x14ac:dyDescent="0.25">
      <c r="A4386" s="3"/>
      <c r="B4386" s="40" t="s">
        <v>8236</v>
      </c>
      <c r="C4386" s="81">
        <v>43915</v>
      </c>
      <c r="D4386" s="40" t="s">
        <v>17</v>
      </c>
      <c r="E4386" s="40" t="s">
        <v>1281</v>
      </c>
      <c r="F4386" s="40" t="s">
        <v>19</v>
      </c>
      <c r="G4386" s="40" t="s">
        <v>8434</v>
      </c>
      <c r="H4386" s="82" t="s">
        <v>8433</v>
      </c>
      <c r="I4386" s="96"/>
      <c r="J4386" s="96"/>
      <c r="K4386" s="3"/>
      <c r="L4386" s="3"/>
    </row>
    <row r="4387" spans="1:12" ht="75" x14ac:dyDescent="0.25">
      <c r="A4387" s="3"/>
      <c r="B4387" s="40" t="s">
        <v>8236</v>
      </c>
      <c r="C4387" s="81">
        <v>43914</v>
      </c>
      <c r="D4387" s="40" t="s">
        <v>17</v>
      </c>
      <c r="E4387" s="40" t="s">
        <v>8218</v>
      </c>
      <c r="F4387" s="40" t="s">
        <v>19</v>
      </c>
      <c r="G4387" s="40" t="s">
        <v>8435</v>
      </c>
      <c r="H4387" s="82" t="s">
        <v>8436</v>
      </c>
      <c r="I4387" s="96"/>
      <c r="J4387" s="96"/>
      <c r="K4387" s="3"/>
      <c r="L4387" s="3"/>
    </row>
    <row r="4388" spans="1:12" ht="87.5" x14ac:dyDescent="0.25">
      <c r="A4388" s="3"/>
      <c r="B4388" s="40" t="s">
        <v>8236</v>
      </c>
      <c r="C4388" s="81">
        <v>43913</v>
      </c>
      <c r="D4388" s="40" t="s">
        <v>17</v>
      </c>
      <c r="E4388" s="40" t="s">
        <v>231</v>
      </c>
      <c r="F4388" s="40" t="s">
        <v>19</v>
      </c>
      <c r="G4388" s="40" t="s">
        <v>8437</v>
      </c>
      <c r="H4388" s="82" t="s">
        <v>8438</v>
      </c>
      <c r="I4388" s="83"/>
      <c r="J4388" s="83"/>
      <c r="K4388" s="3"/>
      <c r="L4388" s="3"/>
    </row>
    <row r="4389" spans="1:12" ht="87.5" x14ac:dyDescent="0.25">
      <c r="A4389" s="3"/>
      <c r="B4389" s="40" t="s">
        <v>8236</v>
      </c>
      <c r="C4389" s="81">
        <v>43913</v>
      </c>
      <c r="D4389" s="40" t="s">
        <v>17</v>
      </c>
      <c r="E4389" s="40" t="s">
        <v>8218</v>
      </c>
      <c r="F4389" s="40" t="s">
        <v>19</v>
      </c>
      <c r="G4389" s="40" t="s">
        <v>8439</v>
      </c>
      <c r="H4389" s="82" t="s">
        <v>8440</v>
      </c>
      <c r="I4389" s="83"/>
      <c r="J4389" s="83"/>
      <c r="K4389" s="3"/>
      <c r="L4389" s="3"/>
    </row>
    <row r="4390" spans="1:12" ht="75" x14ac:dyDescent="0.25">
      <c r="A4390" s="3"/>
      <c r="B4390" s="45" t="s">
        <v>8236</v>
      </c>
      <c r="C4390" s="84">
        <v>43913</v>
      </c>
      <c r="D4390" s="45" t="s">
        <v>57</v>
      </c>
      <c r="E4390" s="45" t="s">
        <v>8218</v>
      </c>
      <c r="F4390" s="45" t="s">
        <v>1632</v>
      </c>
      <c r="G4390" s="45" t="s">
        <v>8441</v>
      </c>
      <c r="H4390" s="85" t="s">
        <v>8442</v>
      </c>
      <c r="I4390" s="83"/>
      <c r="J4390" s="83"/>
      <c r="K4390" s="3"/>
      <c r="L4390" s="3"/>
    </row>
    <row r="4391" spans="1:12" ht="62.5" x14ac:dyDescent="0.25">
      <c r="A4391" s="3"/>
      <c r="B4391" s="40" t="s">
        <v>8236</v>
      </c>
      <c r="C4391" s="81">
        <v>43913</v>
      </c>
      <c r="D4391" s="40" t="s">
        <v>17</v>
      </c>
      <c r="E4391" s="40" t="s">
        <v>8218</v>
      </c>
      <c r="F4391" s="40" t="s">
        <v>1632</v>
      </c>
      <c r="G4391" s="40" t="s">
        <v>8443</v>
      </c>
      <c r="H4391" s="82" t="s">
        <v>8442</v>
      </c>
      <c r="I4391" s="83"/>
      <c r="J4391" s="83"/>
      <c r="K4391" s="3"/>
      <c r="L4391" s="3"/>
    </row>
    <row r="4392" spans="1:12" ht="62.5" x14ac:dyDescent="0.25">
      <c r="A4392" s="3"/>
      <c r="B4392" s="40" t="s">
        <v>8236</v>
      </c>
      <c r="C4392" s="81">
        <v>43913</v>
      </c>
      <c r="D4392" s="40" t="s">
        <v>17</v>
      </c>
      <c r="E4392" s="40" t="s">
        <v>8218</v>
      </c>
      <c r="F4392" s="40" t="s">
        <v>1632</v>
      </c>
      <c r="G4392" s="40" t="s">
        <v>8444</v>
      </c>
      <c r="H4392" s="82" t="s">
        <v>8442</v>
      </c>
      <c r="I4392" s="83"/>
      <c r="J4392" s="83"/>
      <c r="K4392" s="3"/>
      <c r="L4392" s="3"/>
    </row>
    <row r="4393" spans="1:12" ht="87.5" x14ac:dyDescent="0.25">
      <c r="A4393" s="3"/>
      <c r="B4393" s="40" t="s">
        <v>8236</v>
      </c>
      <c r="C4393" s="81">
        <v>43913</v>
      </c>
      <c r="D4393" s="40" t="s">
        <v>17</v>
      </c>
      <c r="E4393" s="40" t="s">
        <v>8218</v>
      </c>
      <c r="F4393" s="40" t="s">
        <v>1632</v>
      </c>
      <c r="G4393" s="40" t="s">
        <v>8445</v>
      </c>
      <c r="H4393" s="82" t="s">
        <v>8442</v>
      </c>
      <c r="I4393" s="83"/>
      <c r="J4393" s="83"/>
      <c r="K4393" s="3"/>
      <c r="L4393" s="3"/>
    </row>
    <row r="4394" spans="1:12" ht="37.5" x14ac:dyDescent="0.25">
      <c r="A4394" s="3"/>
      <c r="B4394" s="40" t="s">
        <v>8236</v>
      </c>
      <c r="C4394" s="81">
        <v>43913</v>
      </c>
      <c r="D4394" s="40" t="s">
        <v>17</v>
      </c>
      <c r="E4394" s="40" t="s">
        <v>8218</v>
      </c>
      <c r="F4394" s="40" t="s">
        <v>8446</v>
      </c>
      <c r="G4394" s="40" t="s">
        <v>8447</v>
      </c>
      <c r="H4394" s="82" t="s">
        <v>8442</v>
      </c>
      <c r="I4394" s="83"/>
      <c r="J4394" s="83"/>
      <c r="K4394" s="3"/>
      <c r="L4394" s="3"/>
    </row>
    <row r="4395" spans="1:12" ht="50" x14ac:dyDescent="0.25">
      <c r="A4395" s="3"/>
      <c r="B4395" s="40" t="s">
        <v>8236</v>
      </c>
      <c r="C4395" s="81">
        <v>43913</v>
      </c>
      <c r="D4395" s="40" t="s">
        <v>17</v>
      </c>
      <c r="E4395" s="40" t="s">
        <v>8218</v>
      </c>
      <c r="F4395" s="40" t="s">
        <v>8446</v>
      </c>
      <c r="G4395" s="40" t="s">
        <v>8448</v>
      </c>
      <c r="H4395" s="82" t="s">
        <v>8442</v>
      </c>
      <c r="I4395" s="83"/>
      <c r="J4395" s="83"/>
      <c r="K4395" s="3"/>
      <c r="L4395" s="3"/>
    </row>
    <row r="4396" spans="1:12" ht="62.5" x14ac:dyDescent="0.25">
      <c r="A4396" s="3"/>
      <c r="B4396" s="40" t="s">
        <v>8236</v>
      </c>
      <c r="C4396" s="81">
        <v>43913</v>
      </c>
      <c r="D4396" s="40" t="s">
        <v>17</v>
      </c>
      <c r="E4396" s="40" t="s">
        <v>8218</v>
      </c>
      <c r="F4396" s="40" t="s">
        <v>122</v>
      </c>
      <c r="G4396" s="40" t="s">
        <v>8449</v>
      </c>
      <c r="H4396" s="82" t="s">
        <v>8442</v>
      </c>
      <c r="I4396" s="83"/>
      <c r="J4396" s="83"/>
      <c r="K4396" s="3"/>
      <c r="L4396" s="3"/>
    </row>
    <row r="4397" spans="1:12" ht="62.5" x14ac:dyDescent="0.25">
      <c r="A4397" s="3"/>
      <c r="B4397" s="40" t="s">
        <v>8236</v>
      </c>
      <c r="C4397" s="81">
        <v>43913</v>
      </c>
      <c r="D4397" s="40" t="s">
        <v>17</v>
      </c>
      <c r="E4397" s="40" t="s">
        <v>1281</v>
      </c>
      <c r="F4397" s="40" t="s">
        <v>19</v>
      </c>
      <c r="G4397" s="40" t="s">
        <v>8450</v>
      </c>
      <c r="H4397" s="82" t="s">
        <v>8451</v>
      </c>
      <c r="I4397" s="83"/>
      <c r="J4397" s="83"/>
      <c r="K4397" s="3"/>
      <c r="L4397" s="3"/>
    </row>
    <row r="4398" spans="1:12" ht="62.5" x14ac:dyDescent="0.25">
      <c r="A4398" s="3"/>
      <c r="B4398" s="40" t="s">
        <v>8236</v>
      </c>
      <c r="C4398" s="81">
        <v>43913</v>
      </c>
      <c r="D4398" s="40" t="s">
        <v>17</v>
      </c>
      <c r="E4398" s="40" t="s">
        <v>231</v>
      </c>
      <c r="F4398" s="40" t="s">
        <v>19</v>
      </c>
      <c r="G4398" s="40" t="s">
        <v>8452</v>
      </c>
      <c r="H4398" s="82" t="s">
        <v>8453</v>
      </c>
      <c r="I4398" s="83"/>
      <c r="J4398" s="83"/>
      <c r="K4398" s="3"/>
      <c r="L4398" s="3"/>
    </row>
    <row r="4399" spans="1:12" ht="112.5" x14ac:dyDescent="0.25">
      <c r="A4399" s="3"/>
      <c r="B4399" s="40" t="s">
        <v>8236</v>
      </c>
      <c r="C4399" s="81">
        <v>43912</v>
      </c>
      <c r="D4399" s="40" t="s">
        <v>17</v>
      </c>
      <c r="E4399" s="40" t="s">
        <v>8370</v>
      </c>
      <c r="F4399" s="40" t="s">
        <v>19</v>
      </c>
      <c r="G4399" s="40" t="s">
        <v>8454</v>
      </c>
      <c r="H4399" s="82" t="s">
        <v>8455</v>
      </c>
      <c r="I4399" s="83"/>
      <c r="J4399" s="83"/>
      <c r="K4399" s="3"/>
      <c r="L4399" s="3"/>
    </row>
    <row r="4400" spans="1:12" ht="87.5" x14ac:dyDescent="0.25">
      <c r="A4400" s="3"/>
      <c r="B4400" s="40" t="s">
        <v>8236</v>
      </c>
      <c r="C4400" s="81">
        <v>43910</v>
      </c>
      <c r="D4400" s="40" t="s">
        <v>17</v>
      </c>
      <c r="E4400" s="40" t="s">
        <v>8218</v>
      </c>
      <c r="F4400" s="40" t="s">
        <v>36</v>
      </c>
      <c r="G4400" s="40" t="s">
        <v>8456</v>
      </c>
      <c r="H4400" s="82" t="s">
        <v>8457</v>
      </c>
      <c r="I4400" s="83"/>
      <c r="J4400" s="83"/>
      <c r="K4400" s="3"/>
      <c r="L4400" s="3"/>
    </row>
    <row r="4401" spans="1:12" ht="87.5" x14ac:dyDescent="0.25">
      <c r="A4401" s="3"/>
      <c r="B4401" s="40" t="s">
        <v>8236</v>
      </c>
      <c r="C4401" s="81">
        <v>43910</v>
      </c>
      <c r="D4401" s="40" t="s">
        <v>17</v>
      </c>
      <c r="E4401" s="40" t="s">
        <v>8218</v>
      </c>
      <c r="F4401" s="40" t="s">
        <v>1632</v>
      </c>
      <c r="G4401" s="40" t="s">
        <v>8458</v>
      </c>
      <c r="H4401" s="82" t="s">
        <v>8459</v>
      </c>
      <c r="I4401" s="83"/>
      <c r="J4401" s="83"/>
      <c r="K4401" s="3"/>
      <c r="L4401" s="3"/>
    </row>
    <row r="4402" spans="1:12" ht="75" x14ac:dyDescent="0.25">
      <c r="A4402" s="3"/>
      <c r="B4402" s="40" t="s">
        <v>8236</v>
      </c>
      <c r="C4402" s="81">
        <v>43910</v>
      </c>
      <c r="D4402" s="40" t="s">
        <v>17</v>
      </c>
      <c r="E4402" s="40" t="s">
        <v>8218</v>
      </c>
      <c r="F4402" s="40" t="s">
        <v>147</v>
      </c>
      <c r="G4402" s="40" t="s">
        <v>8460</v>
      </c>
      <c r="H4402" s="82" t="s">
        <v>8461</v>
      </c>
      <c r="I4402" s="83"/>
      <c r="J4402" s="83"/>
      <c r="K4402" s="3"/>
      <c r="L4402" s="3"/>
    </row>
    <row r="4403" spans="1:12" ht="87.5" x14ac:dyDescent="0.25">
      <c r="A4403" s="3"/>
      <c r="B4403" s="40" t="s">
        <v>8236</v>
      </c>
      <c r="C4403" s="81">
        <v>43910</v>
      </c>
      <c r="D4403" s="40" t="s">
        <v>17</v>
      </c>
      <c r="E4403" s="40" t="s">
        <v>8173</v>
      </c>
      <c r="F4403" s="40" t="s">
        <v>19</v>
      </c>
      <c r="G4403" s="40" t="s">
        <v>8462</v>
      </c>
      <c r="H4403" s="82" t="s">
        <v>8463</v>
      </c>
      <c r="I4403" s="83"/>
      <c r="J4403" s="83"/>
      <c r="K4403" s="3"/>
      <c r="L4403" s="3"/>
    </row>
    <row r="4404" spans="1:12" ht="50" x14ac:dyDescent="0.25">
      <c r="A4404" s="3"/>
      <c r="B4404" s="45" t="s">
        <v>8236</v>
      </c>
      <c r="C4404" s="84">
        <v>43910</v>
      </c>
      <c r="D4404" s="45" t="s">
        <v>57</v>
      </c>
      <c r="E4404" s="45" t="s">
        <v>8464</v>
      </c>
      <c r="F4404" s="45" t="s">
        <v>122</v>
      </c>
      <c r="G4404" s="45" t="s">
        <v>8465</v>
      </c>
      <c r="H4404" s="85" t="s">
        <v>8466</v>
      </c>
      <c r="I4404" s="83"/>
      <c r="J4404" s="83"/>
      <c r="K4404" s="3"/>
      <c r="L4404" s="3"/>
    </row>
    <row r="4405" spans="1:12" ht="62.5" x14ac:dyDescent="0.25">
      <c r="A4405" s="3"/>
      <c r="B4405" s="45" t="s">
        <v>8236</v>
      </c>
      <c r="C4405" s="84">
        <v>43910</v>
      </c>
      <c r="D4405" s="45" t="s">
        <v>57</v>
      </c>
      <c r="E4405" s="45" t="s">
        <v>8243</v>
      </c>
      <c r="F4405" s="45" t="s">
        <v>19</v>
      </c>
      <c r="G4405" s="45" t="s">
        <v>8467</v>
      </c>
      <c r="H4405" s="85" t="s">
        <v>8468</v>
      </c>
      <c r="I4405" s="86"/>
      <c r="J4405" s="86"/>
      <c r="K4405" s="3"/>
      <c r="L4405" s="3"/>
    </row>
    <row r="4406" spans="1:12" ht="62.5" x14ac:dyDescent="0.25">
      <c r="A4406" s="3"/>
      <c r="B4406" s="40" t="s">
        <v>8236</v>
      </c>
      <c r="C4406" s="123">
        <v>43909</v>
      </c>
      <c r="D4406" s="122" t="s">
        <v>17</v>
      </c>
      <c r="E4406" s="40" t="s">
        <v>8199</v>
      </c>
      <c r="F4406" s="40" t="s">
        <v>19</v>
      </c>
      <c r="G4406" s="40" t="s">
        <v>8469</v>
      </c>
      <c r="H4406" s="82" t="s">
        <v>8470</v>
      </c>
      <c r="I4406" s="86"/>
      <c r="J4406" s="86"/>
      <c r="K4406" s="3"/>
      <c r="L4406" s="3"/>
    </row>
    <row r="4407" spans="1:12" ht="87.5" x14ac:dyDescent="0.25">
      <c r="A4407" s="3"/>
      <c r="B4407" s="40" t="s">
        <v>8236</v>
      </c>
      <c r="C4407" s="81">
        <v>43909</v>
      </c>
      <c r="D4407" s="40" t="s">
        <v>17</v>
      </c>
      <c r="E4407" s="40" t="s">
        <v>8218</v>
      </c>
      <c r="F4407" s="40" t="s">
        <v>147</v>
      </c>
      <c r="G4407" s="40" t="s">
        <v>8471</v>
      </c>
      <c r="H4407" s="82" t="s">
        <v>1515</v>
      </c>
      <c r="I4407" s="83"/>
      <c r="J4407" s="83"/>
      <c r="K4407" s="3"/>
      <c r="L4407" s="3"/>
    </row>
    <row r="4408" spans="1:12" ht="112.5" x14ac:dyDescent="0.25">
      <c r="A4408" s="3"/>
      <c r="B4408" s="45" t="s">
        <v>8236</v>
      </c>
      <c r="C4408" s="84">
        <v>43909</v>
      </c>
      <c r="D4408" s="45" t="s">
        <v>57</v>
      </c>
      <c r="E4408" s="45" t="s">
        <v>8199</v>
      </c>
      <c r="F4408" s="45" t="s">
        <v>19</v>
      </c>
      <c r="G4408" s="45" t="s">
        <v>8472</v>
      </c>
      <c r="H4408" s="85" t="s">
        <v>8473</v>
      </c>
      <c r="I4408" s="86"/>
      <c r="J4408" s="86"/>
      <c r="K4408" s="3"/>
      <c r="L4408" s="3"/>
    </row>
    <row r="4409" spans="1:12" ht="212.5" x14ac:dyDescent="0.25">
      <c r="A4409" s="3"/>
      <c r="B4409" s="40" t="s">
        <v>8236</v>
      </c>
      <c r="C4409" s="81">
        <v>43909</v>
      </c>
      <c r="D4409" s="40" t="s">
        <v>17</v>
      </c>
      <c r="E4409" s="40" t="s">
        <v>8331</v>
      </c>
      <c r="F4409" s="40" t="s">
        <v>19</v>
      </c>
      <c r="G4409" s="40" t="s">
        <v>8474</v>
      </c>
      <c r="H4409" s="82" t="s">
        <v>8470</v>
      </c>
      <c r="I4409" s="86"/>
      <c r="J4409" s="86"/>
      <c r="K4409" s="3"/>
      <c r="L4409" s="3"/>
    </row>
    <row r="4410" spans="1:12" ht="75" x14ac:dyDescent="0.25">
      <c r="A4410" s="3"/>
      <c r="B4410" s="40" t="s">
        <v>8236</v>
      </c>
      <c r="C4410" s="81">
        <v>43908</v>
      </c>
      <c r="D4410" s="40" t="s">
        <v>17</v>
      </c>
      <c r="E4410" s="40" t="s">
        <v>231</v>
      </c>
      <c r="F4410" s="40" t="s">
        <v>19</v>
      </c>
      <c r="G4410" s="40" t="s">
        <v>8475</v>
      </c>
      <c r="H4410" s="82" t="s">
        <v>8476</v>
      </c>
      <c r="I4410" s="83"/>
      <c r="J4410" s="83"/>
      <c r="K4410" s="3"/>
      <c r="L4410" s="3"/>
    </row>
    <row r="4411" spans="1:12" ht="50" x14ac:dyDescent="0.25">
      <c r="A4411" s="3"/>
      <c r="B4411" s="40" t="s">
        <v>8236</v>
      </c>
      <c r="C4411" s="81">
        <v>43908</v>
      </c>
      <c r="D4411" s="40" t="s">
        <v>17</v>
      </c>
      <c r="E4411" s="40" t="s">
        <v>231</v>
      </c>
      <c r="F4411" s="40" t="s">
        <v>19</v>
      </c>
      <c r="G4411" s="40" t="s">
        <v>8477</v>
      </c>
      <c r="H4411" s="82" t="s">
        <v>8478</v>
      </c>
      <c r="I4411" s="83"/>
      <c r="J4411" s="83"/>
      <c r="K4411" s="3"/>
      <c r="L4411" s="3"/>
    </row>
    <row r="4412" spans="1:12" ht="75" x14ac:dyDescent="0.25">
      <c r="A4412" s="3"/>
      <c r="B4412" s="40" t="s">
        <v>8236</v>
      </c>
      <c r="C4412" s="81">
        <v>43908</v>
      </c>
      <c r="D4412" s="40" t="s">
        <v>17</v>
      </c>
      <c r="E4412" s="40" t="s">
        <v>8479</v>
      </c>
      <c r="F4412" s="40" t="s">
        <v>19</v>
      </c>
      <c r="G4412" s="40" t="s">
        <v>8480</v>
      </c>
      <c r="H4412" s="82" t="s">
        <v>8481</v>
      </c>
      <c r="I4412" s="83"/>
      <c r="J4412" s="83"/>
      <c r="K4412" s="3"/>
      <c r="L4412" s="3"/>
    </row>
    <row r="4413" spans="1:12" ht="37.5" x14ac:dyDescent="0.25">
      <c r="A4413" s="3"/>
      <c r="B4413" s="40" t="s">
        <v>8236</v>
      </c>
      <c r="C4413" s="81">
        <v>43908</v>
      </c>
      <c r="D4413" s="40" t="s">
        <v>17</v>
      </c>
      <c r="E4413" s="40" t="s">
        <v>8482</v>
      </c>
      <c r="F4413" s="40" t="s">
        <v>19</v>
      </c>
      <c r="G4413" s="40" t="s">
        <v>8483</v>
      </c>
      <c r="H4413" s="82" t="s">
        <v>8484</v>
      </c>
      <c r="I4413" s="83"/>
      <c r="J4413" s="83"/>
      <c r="K4413" s="3"/>
      <c r="L4413" s="3"/>
    </row>
    <row r="4414" spans="1:12" ht="87.5" x14ac:dyDescent="0.25">
      <c r="A4414" s="3"/>
      <c r="B4414" s="40" t="s">
        <v>8236</v>
      </c>
      <c r="C4414" s="81">
        <v>43908</v>
      </c>
      <c r="D4414" s="40" t="s">
        <v>17</v>
      </c>
      <c r="E4414" s="40" t="s">
        <v>8218</v>
      </c>
      <c r="F4414" s="40" t="s">
        <v>1632</v>
      </c>
      <c r="G4414" s="40" t="s">
        <v>8485</v>
      </c>
      <c r="H4414" s="82" t="s">
        <v>8486</v>
      </c>
      <c r="I4414" s="83"/>
      <c r="J4414" s="83"/>
      <c r="K4414" s="3"/>
      <c r="L4414" s="3"/>
    </row>
    <row r="4415" spans="1:12" ht="175" x14ac:dyDescent="0.25">
      <c r="A4415" s="3"/>
      <c r="B4415" s="191" t="s">
        <v>8236</v>
      </c>
      <c r="C4415" s="192">
        <v>43908</v>
      </c>
      <c r="D4415" s="191" t="s">
        <v>57</v>
      </c>
      <c r="E4415" s="191" t="s">
        <v>8487</v>
      </c>
      <c r="F4415" s="191" t="s">
        <v>122</v>
      </c>
      <c r="G4415" s="191" t="s">
        <v>8488</v>
      </c>
      <c r="H4415" s="193" t="s">
        <v>8489</v>
      </c>
      <c r="I4415" s="194"/>
      <c r="J4415" s="194"/>
      <c r="K4415" s="3"/>
      <c r="L4415" s="3"/>
    </row>
    <row r="4416" spans="1:12" ht="87.5" x14ac:dyDescent="0.25">
      <c r="A4416" s="3"/>
      <c r="B4416" s="45" t="s">
        <v>8236</v>
      </c>
      <c r="C4416" s="84">
        <v>43908</v>
      </c>
      <c r="D4416" s="45" t="s">
        <v>57</v>
      </c>
      <c r="E4416" s="45" t="s">
        <v>8243</v>
      </c>
      <c r="F4416" s="45" t="s">
        <v>716</v>
      </c>
      <c r="G4416" s="45" t="s">
        <v>8490</v>
      </c>
      <c r="H4416" s="85" t="s">
        <v>8491</v>
      </c>
      <c r="I4416" s="128"/>
      <c r="J4416" s="128"/>
      <c r="K4416" s="3"/>
      <c r="L4416" s="3"/>
    </row>
    <row r="4417" spans="1:12" ht="50" x14ac:dyDescent="0.25">
      <c r="A4417" s="3"/>
      <c r="B4417" s="45" t="s">
        <v>8236</v>
      </c>
      <c r="C4417" s="84">
        <v>43908</v>
      </c>
      <c r="D4417" s="45" t="s">
        <v>57</v>
      </c>
      <c r="E4417" s="45" t="s">
        <v>8243</v>
      </c>
      <c r="F4417" s="45" t="s">
        <v>27</v>
      </c>
      <c r="G4417" s="45" t="s">
        <v>8492</v>
      </c>
      <c r="H4417" s="85" t="s">
        <v>8493</v>
      </c>
      <c r="I4417" s="128"/>
      <c r="J4417" s="128"/>
      <c r="K4417" s="3"/>
      <c r="L4417" s="3"/>
    </row>
    <row r="4418" spans="1:12" ht="87.5" x14ac:dyDescent="0.25">
      <c r="A4418" s="3"/>
      <c r="B4418" s="40" t="s">
        <v>8236</v>
      </c>
      <c r="C4418" s="81">
        <v>43908</v>
      </c>
      <c r="D4418" s="40" t="s">
        <v>17</v>
      </c>
      <c r="E4418" s="40" t="s">
        <v>8218</v>
      </c>
      <c r="F4418" s="40" t="s">
        <v>19</v>
      </c>
      <c r="G4418" s="40" t="s">
        <v>8494</v>
      </c>
      <c r="H4418" s="82" t="s">
        <v>8495</v>
      </c>
      <c r="I4418" s="86"/>
      <c r="J4418" s="86"/>
      <c r="K4418" s="3"/>
      <c r="L4418" s="3"/>
    </row>
    <row r="4419" spans="1:12" ht="75" x14ac:dyDescent="0.25">
      <c r="A4419" s="3"/>
      <c r="B4419" s="191" t="s">
        <v>8236</v>
      </c>
      <c r="C4419" s="192">
        <v>43907</v>
      </c>
      <c r="D4419" s="191" t="s">
        <v>57</v>
      </c>
      <c r="E4419" s="191" t="s">
        <v>8496</v>
      </c>
      <c r="F4419" s="191" t="s">
        <v>36</v>
      </c>
      <c r="G4419" s="191" t="s">
        <v>8497</v>
      </c>
      <c r="H4419" s="193" t="s">
        <v>8498</v>
      </c>
      <c r="I4419" s="191" t="s">
        <v>1072</v>
      </c>
      <c r="J4419" s="194"/>
      <c r="K4419" s="3"/>
      <c r="L4419" s="3"/>
    </row>
    <row r="4420" spans="1:12" ht="50" x14ac:dyDescent="0.25">
      <c r="A4420" s="3"/>
      <c r="B4420" s="45" t="s">
        <v>8236</v>
      </c>
      <c r="C4420" s="84">
        <v>43907</v>
      </c>
      <c r="D4420" s="45" t="s">
        <v>57</v>
      </c>
      <c r="E4420" s="45" t="s">
        <v>8218</v>
      </c>
      <c r="F4420" s="45" t="s">
        <v>1632</v>
      </c>
      <c r="G4420" s="45" t="s">
        <v>8499</v>
      </c>
      <c r="H4420" s="85" t="s">
        <v>8500</v>
      </c>
      <c r="I4420" s="45" t="s">
        <v>1072</v>
      </c>
      <c r="J4420" s="128"/>
      <c r="K4420" s="3"/>
      <c r="L4420" s="3"/>
    </row>
    <row r="4421" spans="1:12" ht="137.5" x14ac:dyDescent="0.25">
      <c r="A4421" s="3"/>
      <c r="B4421" s="45" t="s">
        <v>8236</v>
      </c>
      <c r="C4421" s="84">
        <v>43907</v>
      </c>
      <c r="D4421" s="45" t="s">
        <v>57</v>
      </c>
      <c r="E4421" s="45" t="s">
        <v>8501</v>
      </c>
      <c r="F4421" s="45" t="s">
        <v>23</v>
      </c>
      <c r="G4421" s="45" t="s">
        <v>8502</v>
      </c>
      <c r="H4421" s="85" t="s">
        <v>8503</v>
      </c>
      <c r="I4421" s="128"/>
      <c r="J4421" s="128"/>
      <c r="K4421" s="3"/>
      <c r="L4421" s="3"/>
    </row>
    <row r="4422" spans="1:12" ht="150" x14ac:dyDescent="0.25">
      <c r="A4422" s="3"/>
      <c r="B4422" s="40" t="s">
        <v>8236</v>
      </c>
      <c r="C4422" s="81">
        <v>43907</v>
      </c>
      <c r="D4422" s="40" t="s">
        <v>17</v>
      </c>
      <c r="E4422" s="40" t="s">
        <v>8218</v>
      </c>
      <c r="F4422" s="40" t="s">
        <v>1632</v>
      </c>
      <c r="G4422" s="40" t="s">
        <v>8504</v>
      </c>
      <c r="H4422" s="82" t="s">
        <v>8505</v>
      </c>
      <c r="I4422" s="83"/>
      <c r="J4422" s="83"/>
      <c r="K4422" s="3"/>
      <c r="L4422" s="3"/>
    </row>
    <row r="4423" spans="1:12" ht="75" x14ac:dyDescent="0.25">
      <c r="A4423" s="3"/>
      <c r="B4423" s="40" t="s">
        <v>8236</v>
      </c>
      <c r="C4423" s="81">
        <v>43907</v>
      </c>
      <c r="D4423" s="40" t="s">
        <v>17</v>
      </c>
      <c r="E4423" s="40" t="s">
        <v>8218</v>
      </c>
      <c r="F4423" s="40" t="s">
        <v>36</v>
      </c>
      <c r="G4423" s="40" t="s">
        <v>8506</v>
      </c>
      <c r="H4423" s="82" t="s">
        <v>8507</v>
      </c>
      <c r="I4423" s="83"/>
      <c r="J4423" s="83"/>
      <c r="K4423" s="3"/>
      <c r="L4423" s="3"/>
    </row>
    <row r="4424" spans="1:12" ht="75" x14ac:dyDescent="0.25">
      <c r="A4424" s="3"/>
      <c r="B4424" s="40" t="s">
        <v>8236</v>
      </c>
      <c r="C4424" s="81">
        <v>43907</v>
      </c>
      <c r="D4424" s="40" t="s">
        <v>17</v>
      </c>
      <c r="E4424" s="40" t="s">
        <v>8218</v>
      </c>
      <c r="F4424" s="40" t="s">
        <v>36</v>
      </c>
      <c r="G4424" s="40" t="s">
        <v>8508</v>
      </c>
      <c r="H4424" s="82" t="s">
        <v>8509</v>
      </c>
      <c r="I4424" s="83"/>
      <c r="J4424" s="83"/>
      <c r="K4424" s="3"/>
      <c r="L4424" s="3"/>
    </row>
    <row r="4425" spans="1:12" ht="125" x14ac:dyDescent="0.25">
      <c r="A4425" s="3"/>
      <c r="B4425" s="40" t="s">
        <v>8236</v>
      </c>
      <c r="C4425" s="81">
        <v>43907</v>
      </c>
      <c r="D4425" s="40" t="s">
        <v>17</v>
      </c>
      <c r="E4425" s="40" t="s">
        <v>8173</v>
      </c>
      <c r="F4425" s="40" t="s">
        <v>19</v>
      </c>
      <c r="G4425" s="40" t="s">
        <v>8510</v>
      </c>
      <c r="H4425" s="82" t="s">
        <v>8511</v>
      </c>
      <c r="I4425" s="40"/>
      <c r="J4425" s="83"/>
      <c r="K4425" s="3"/>
      <c r="L4425" s="3"/>
    </row>
    <row r="4426" spans="1:12" ht="62.5" x14ac:dyDescent="0.25">
      <c r="A4426" s="3"/>
      <c r="B4426" s="40" t="s">
        <v>8236</v>
      </c>
      <c r="C4426" s="81">
        <v>43907</v>
      </c>
      <c r="D4426" s="40" t="s">
        <v>17</v>
      </c>
      <c r="E4426" s="40" t="s">
        <v>8173</v>
      </c>
      <c r="F4426" s="40" t="s">
        <v>19</v>
      </c>
      <c r="G4426" s="40" t="s">
        <v>8512</v>
      </c>
      <c r="H4426" s="82" t="s">
        <v>8513</v>
      </c>
      <c r="I4426" s="40"/>
      <c r="J4426" s="83"/>
      <c r="K4426" s="3"/>
      <c r="L4426" s="3"/>
    </row>
    <row r="4427" spans="1:12" ht="87.5" x14ac:dyDescent="0.25">
      <c r="A4427" s="3"/>
      <c r="B4427" s="40" t="s">
        <v>8236</v>
      </c>
      <c r="C4427" s="81">
        <v>43907</v>
      </c>
      <c r="D4427" s="40" t="s">
        <v>17</v>
      </c>
      <c r="E4427" s="40" t="s">
        <v>8218</v>
      </c>
      <c r="F4427" s="40" t="s">
        <v>19</v>
      </c>
      <c r="G4427" s="40" t="s">
        <v>8514</v>
      </c>
      <c r="H4427" s="82" t="s">
        <v>8495</v>
      </c>
      <c r="I4427" s="86"/>
      <c r="J4427" s="86"/>
      <c r="K4427" s="3"/>
      <c r="L4427" s="3"/>
    </row>
    <row r="4428" spans="1:12" ht="50" x14ac:dyDescent="0.25">
      <c r="A4428" s="3"/>
      <c r="B4428" s="40" t="s">
        <v>8236</v>
      </c>
      <c r="C4428" s="81">
        <v>43905</v>
      </c>
      <c r="D4428" s="40" t="s">
        <v>17</v>
      </c>
      <c r="E4428" s="40" t="s">
        <v>8218</v>
      </c>
      <c r="F4428" s="40" t="s">
        <v>147</v>
      </c>
      <c r="G4428" s="40" t="s">
        <v>8515</v>
      </c>
      <c r="H4428" s="82" t="s">
        <v>8516</v>
      </c>
      <c r="I4428" s="40" t="s">
        <v>1072</v>
      </c>
      <c r="J4428" s="40"/>
      <c r="K4428" s="3"/>
      <c r="L4428" s="3"/>
    </row>
    <row r="4429" spans="1:12" ht="25" x14ac:dyDescent="0.25">
      <c r="A4429" s="3"/>
      <c r="B4429" s="40" t="s">
        <v>8236</v>
      </c>
      <c r="C4429" s="81">
        <v>43905</v>
      </c>
      <c r="D4429" s="40" t="s">
        <v>17</v>
      </c>
      <c r="E4429" s="40" t="s">
        <v>8218</v>
      </c>
      <c r="F4429" s="40" t="s">
        <v>108</v>
      </c>
      <c r="G4429" s="40" t="s">
        <v>8517</v>
      </c>
      <c r="H4429" s="82" t="s">
        <v>8518</v>
      </c>
      <c r="I4429" s="40" t="s">
        <v>1072</v>
      </c>
      <c r="J4429" s="40"/>
      <c r="K4429" s="3"/>
      <c r="L4429" s="3"/>
    </row>
    <row r="4430" spans="1:12" ht="25" x14ac:dyDescent="0.25">
      <c r="A4430" s="3"/>
      <c r="B4430" s="40" t="s">
        <v>8236</v>
      </c>
      <c r="C4430" s="81">
        <v>43905</v>
      </c>
      <c r="D4430" s="40" t="s">
        <v>17</v>
      </c>
      <c r="E4430" s="40" t="s">
        <v>8218</v>
      </c>
      <c r="F4430" s="40" t="s">
        <v>122</v>
      </c>
      <c r="G4430" s="40" t="s">
        <v>8519</v>
      </c>
      <c r="H4430" s="82" t="s">
        <v>8518</v>
      </c>
      <c r="I4430" s="40" t="s">
        <v>1072</v>
      </c>
      <c r="J4430" s="83"/>
      <c r="K4430" s="3"/>
      <c r="L4430" s="3"/>
    </row>
    <row r="4431" spans="1:12" ht="25" x14ac:dyDescent="0.25">
      <c r="A4431" s="3"/>
      <c r="B4431" s="40" t="s">
        <v>8236</v>
      </c>
      <c r="C4431" s="81">
        <v>43905</v>
      </c>
      <c r="D4431" s="40" t="s">
        <v>17</v>
      </c>
      <c r="E4431" s="40" t="s">
        <v>8218</v>
      </c>
      <c r="F4431" s="40" t="s">
        <v>122</v>
      </c>
      <c r="G4431" s="40" t="s">
        <v>8520</v>
      </c>
      <c r="H4431" s="82" t="s">
        <v>8518</v>
      </c>
      <c r="I4431" s="40" t="s">
        <v>1072</v>
      </c>
      <c r="J4431" s="83"/>
      <c r="K4431" s="3"/>
      <c r="L4431" s="3"/>
    </row>
    <row r="4432" spans="1:12" ht="62.5" x14ac:dyDescent="0.25">
      <c r="A4432" s="3"/>
      <c r="B4432" s="40" t="s">
        <v>8236</v>
      </c>
      <c r="C4432" s="81">
        <v>43905</v>
      </c>
      <c r="D4432" s="40" t="s">
        <v>17</v>
      </c>
      <c r="E4432" s="40" t="s">
        <v>8218</v>
      </c>
      <c r="F4432" s="40" t="s">
        <v>19</v>
      </c>
      <c r="G4432" s="40" t="s">
        <v>8521</v>
      </c>
      <c r="H4432" s="82" t="s">
        <v>8518</v>
      </c>
      <c r="I4432" s="40" t="s">
        <v>1072</v>
      </c>
      <c r="J4432" s="83"/>
      <c r="K4432" s="3"/>
      <c r="L4432" s="3"/>
    </row>
    <row r="4433" spans="1:12" ht="25" x14ac:dyDescent="0.25">
      <c r="A4433" s="3"/>
      <c r="B4433" s="40" t="s">
        <v>8236</v>
      </c>
      <c r="C4433" s="81">
        <v>43905</v>
      </c>
      <c r="D4433" s="40" t="s">
        <v>17</v>
      </c>
      <c r="E4433" s="40" t="s">
        <v>8218</v>
      </c>
      <c r="F4433" s="40" t="s">
        <v>19</v>
      </c>
      <c r="G4433" s="40" t="s">
        <v>8522</v>
      </c>
      <c r="H4433" s="82" t="s">
        <v>8523</v>
      </c>
      <c r="I4433" s="40" t="s">
        <v>1072</v>
      </c>
      <c r="J4433" s="83"/>
      <c r="K4433" s="3"/>
      <c r="L4433" s="3"/>
    </row>
    <row r="4434" spans="1:12" ht="50" x14ac:dyDescent="0.25">
      <c r="A4434" s="3"/>
      <c r="B4434" s="40" t="s">
        <v>8236</v>
      </c>
      <c r="C4434" s="81">
        <v>43905</v>
      </c>
      <c r="D4434" s="40" t="s">
        <v>17</v>
      </c>
      <c r="E4434" s="40" t="s">
        <v>8218</v>
      </c>
      <c r="F4434" s="40" t="s">
        <v>19</v>
      </c>
      <c r="G4434" s="40" t="s">
        <v>8524</v>
      </c>
      <c r="H4434" s="82" t="s">
        <v>8523</v>
      </c>
      <c r="I4434" s="40" t="s">
        <v>1072</v>
      </c>
      <c r="J4434" s="83"/>
      <c r="K4434" s="3"/>
      <c r="L4434" s="3"/>
    </row>
    <row r="4435" spans="1:12" ht="50" x14ac:dyDescent="0.25">
      <c r="A4435" s="3"/>
      <c r="B4435" s="40" t="s">
        <v>8236</v>
      </c>
      <c r="C4435" s="81">
        <v>43905</v>
      </c>
      <c r="D4435" s="40" t="s">
        <v>17</v>
      </c>
      <c r="E4435" s="40" t="s">
        <v>8218</v>
      </c>
      <c r="F4435" s="40" t="s">
        <v>19</v>
      </c>
      <c r="G4435" s="40" t="s">
        <v>8525</v>
      </c>
      <c r="H4435" s="82" t="s">
        <v>8523</v>
      </c>
      <c r="I4435" s="40" t="s">
        <v>1072</v>
      </c>
      <c r="J4435" s="83"/>
      <c r="K4435" s="3"/>
      <c r="L4435" s="3"/>
    </row>
    <row r="4436" spans="1:12" ht="25" x14ac:dyDescent="0.25">
      <c r="A4436" s="3"/>
      <c r="B4436" s="40" t="s">
        <v>8236</v>
      </c>
      <c r="C4436" s="81">
        <v>43905</v>
      </c>
      <c r="D4436" s="40" t="s">
        <v>17</v>
      </c>
      <c r="E4436" s="40" t="s">
        <v>8218</v>
      </c>
      <c r="F4436" s="40" t="s">
        <v>108</v>
      </c>
      <c r="G4436" s="40" t="s">
        <v>8526</v>
      </c>
      <c r="H4436" s="82" t="s">
        <v>8523</v>
      </c>
      <c r="I4436" s="40" t="s">
        <v>1072</v>
      </c>
      <c r="J4436" s="83"/>
      <c r="K4436" s="3"/>
      <c r="L4436" s="3"/>
    </row>
    <row r="4437" spans="1:12" ht="50" x14ac:dyDescent="0.25">
      <c r="A4437" s="3"/>
      <c r="B4437" s="45" t="s">
        <v>8236</v>
      </c>
      <c r="C4437" s="84">
        <v>43903</v>
      </c>
      <c r="D4437" s="45" t="s">
        <v>57</v>
      </c>
      <c r="E4437" s="45" t="s">
        <v>8527</v>
      </c>
      <c r="F4437" s="45" t="s">
        <v>19</v>
      </c>
      <c r="G4437" s="45" t="s">
        <v>8528</v>
      </c>
      <c r="H4437" s="85" t="s">
        <v>8529</v>
      </c>
      <c r="I4437" s="128"/>
      <c r="J4437" s="128"/>
      <c r="K4437" s="3"/>
      <c r="L4437" s="3"/>
    </row>
    <row r="4438" spans="1:12" ht="25" x14ac:dyDescent="0.25">
      <c r="A4438" s="3"/>
      <c r="B4438" s="40" t="s">
        <v>8236</v>
      </c>
      <c r="C4438" s="87">
        <v>43902</v>
      </c>
      <c r="D4438" s="83" t="s">
        <v>17</v>
      </c>
      <c r="E4438" s="40" t="s">
        <v>8218</v>
      </c>
      <c r="F4438" s="40" t="s">
        <v>36</v>
      </c>
      <c r="G4438" s="40" t="s">
        <v>8530</v>
      </c>
      <c r="H4438" s="82" t="s">
        <v>8531</v>
      </c>
      <c r="I4438" s="40"/>
      <c r="J4438" s="40"/>
      <c r="K4438" s="3"/>
      <c r="L4438" s="3"/>
    </row>
    <row r="4439" spans="1:12" ht="50" x14ac:dyDescent="0.25">
      <c r="A4439" s="3"/>
      <c r="B4439" s="191" t="s">
        <v>8236</v>
      </c>
      <c r="C4439" s="192">
        <v>43895</v>
      </c>
      <c r="D4439" s="191" t="s">
        <v>57</v>
      </c>
      <c r="E4439" s="191" t="s">
        <v>8532</v>
      </c>
      <c r="F4439" s="191" t="s">
        <v>23</v>
      </c>
      <c r="G4439" s="191" t="s">
        <v>8533</v>
      </c>
      <c r="H4439" s="193" t="s">
        <v>8534</v>
      </c>
      <c r="I4439" s="191" t="s">
        <v>1072</v>
      </c>
      <c r="J4439" s="191"/>
      <c r="K4439" s="3"/>
      <c r="L4439" s="3"/>
    </row>
    <row r="4440" spans="1:12" ht="25" x14ac:dyDescent="0.25">
      <c r="A4440" s="3"/>
      <c r="B4440" s="40" t="s">
        <v>8236</v>
      </c>
      <c r="C4440" s="81">
        <v>43893</v>
      </c>
      <c r="D4440" s="40" t="s">
        <v>17</v>
      </c>
      <c r="E4440" s="40" t="s">
        <v>8218</v>
      </c>
      <c r="F4440" s="40" t="s">
        <v>108</v>
      </c>
      <c r="G4440" s="40" t="s">
        <v>8535</v>
      </c>
      <c r="H4440" s="82" t="s">
        <v>8536</v>
      </c>
      <c r="I4440" s="40" t="s">
        <v>1072</v>
      </c>
      <c r="J4440" s="40"/>
      <c r="K4440" s="3"/>
      <c r="L4440" s="3"/>
    </row>
    <row r="4441" spans="1:12" ht="75" x14ac:dyDescent="0.25">
      <c r="A4441" s="3"/>
      <c r="B4441" s="14" t="s">
        <v>8537</v>
      </c>
      <c r="C4441" s="88">
        <v>44064</v>
      </c>
      <c r="D4441" s="14" t="s">
        <v>17</v>
      </c>
      <c r="E4441" s="14" t="s">
        <v>8538</v>
      </c>
      <c r="F4441" s="89" t="s">
        <v>23</v>
      </c>
      <c r="G4441" s="90" t="s">
        <v>8539</v>
      </c>
      <c r="H4441" s="31" t="s">
        <v>8540</v>
      </c>
      <c r="I4441" s="91"/>
      <c r="J4441" s="91"/>
      <c r="K4441" s="3"/>
      <c r="L4441" s="3"/>
    </row>
    <row r="4442" spans="1:12" ht="75" x14ac:dyDescent="0.25">
      <c r="A4442" s="3"/>
      <c r="B4442" s="14" t="s">
        <v>8537</v>
      </c>
      <c r="C4442" s="88">
        <v>44053</v>
      </c>
      <c r="D4442" s="14" t="s">
        <v>17</v>
      </c>
      <c r="E4442" s="14" t="s">
        <v>8541</v>
      </c>
      <c r="F4442" s="89" t="s">
        <v>23</v>
      </c>
      <c r="G4442" s="90" t="s">
        <v>8542</v>
      </c>
      <c r="H4442" s="31" t="s">
        <v>8543</v>
      </c>
      <c r="I4442" s="91"/>
      <c r="J4442" s="91"/>
      <c r="K4442" s="3"/>
      <c r="L4442" s="3"/>
    </row>
    <row r="4443" spans="1:12" ht="137.5" x14ac:dyDescent="0.25">
      <c r="A4443" s="3"/>
      <c r="B4443" s="14" t="s">
        <v>8537</v>
      </c>
      <c r="C4443" s="88">
        <v>44044</v>
      </c>
      <c r="D4443" s="14" t="s">
        <v>17</v>
      </c>
      <c r="E4443" s="14" t="s">
        <v>8544</v>
      </c>
      <c r="F4443" s="89" t="s">
        <v>23</v>
      </c>
      <c r="G4443" s="90" t="s">
        <v>8545</v>
      </c>
      <c r="H4443" s="31" t="s">
        <v>8546</v>
      </c>
      <c r="I4443" s="91"/>
      <c r="J4443" s="91"/>
      <c r="K4443" s="3"/>
      <c r="L4443" s="3"/>
    </row>
    <row r="4444" spans="1:12" ht="100" x14ac:dyDescent="0.25">
      <c r="A4444" s="3"/>
      <c r="B4444" s="33" t="s">
        <v>8537</v>
      </c>
      <c r="C4444" s="108">
        <v>44001</v>
      </c>
      <c r="D4444" s="33" t="s">
        <v>17</v>
      </c>
      <c r="E4444" s="33" t="s">
        <v>6610</v>
      </c>
      <c r="F4444" s="33" t="s">
        <v>23</v>
      </c>
      <c r="G4444" s="50" t="s">
        <v>8547</v>
      </c>
      <c r="H4444" s="149" t="s">
        <v>8548</v>
      </c>
      <c r="I4444" s="91"/>
      <c r="J4444" s="91"/>
      <c r="K4444" s="3"/>
      <c r="L4444" s="3"/>
    </row>
    <row r="4445" spans="1:12" ht="87.5" x14ac:dyDescent="0.25">
      <c r="A4445" s="3"/>
      <c r="B4445" s="14" t="s">
        <v>8537</v>
      </c>
      <c r="C4445" s="108">
        <v>43997</v>
      </c>
      <c r="D4445" s="33" t="s">
        <v>17</v>
      </c>
      <c r="E4445" s="14" t="s">
        <v>43</v>
      </c>
      <c r="F4445" s="89" t="s">
        <v>23</v>
      </c>
      <c r="G4445" s="90" t="s">
        <v>8549</v>
      </c>
      <c r="H4445" s="31" t="s">
        <v>8550</v>
      </c>
      <c r="I4445" s="91"/>
      <c r="J4445" s="91"/>
      <c r="K4445" s="3"/>
      <c r="L4445" s="3"/>
    </row>
    <row r="4446" spans="1:12" ht="137.5" x14ac:dyDescent="0.25">
      <c r="A4446" s="3"/>
      <c r="B4446" s="14" t="s">
        <v>8537</v>
      </c>
      <c r="C4446" s="88">
        <v>43994</v>
      </c>
      <c r="D4446" s="14" t="s">
        <v>17</v>
      </c>
      <c r="E4446" s="14" t="s">
        <v>8541</v>
      </c>
      <c r="F4446" s="89" t="s">
        <v>19</v>
      </c>
      <c r="G4446" s="90" t="s">
        <v>8551</v>
      </c>
      <c r="H4446" s="102" t="s">
        <v>8552</v>
      </c>
      <c r="I4446" s="91"/>
      <c r="J4446" s="91"/>
      <c r="K4446" s="3"/>
      <c r="L4446" s="3"/>
    </row>
    <row r="4447" spans="1:12" ht="75" x14ac:dyDescent="0.25">
      <c r="A4447" s="3"/>
      <c r="B4447" s="14" t="s">
        <v>8537</v>
      </c>
      <c r="C4447" s="88">
        <v>43994</v>
      </c>
      <c r="D4447" s="14" t="s">
        <v>17</v>
      </c>
      <c r="E4447" s="14" t="s">
        <v>43</v>
      </c>
      <c r="F4447" s="89" t="s">
        <v>23</v>
      </c>
      <c r="G4447" s="90" t="s">
        <v>8553</v>
      </c>
      <c r="H4447" s="102" t="s">
        <v>8554</v>
      </c>
      <c r="I4447" s="91"/>
      <c r="J4447" s="91"/>
      <c r="K4447" s="3"/>
      <c r="L4447" s="3"/>
    </row>
    <row r="4448" spans="1:12" ht="75" x14ac:dyDescent="0.25">
      <c r="A4448" s="3"/>
      <c r="B4448" s="14" t="s">
        <v>8537</v>
      </c>
      <c r="C4448" s="88">
        <v>43994</v>
      </c>
      <c r="D4448" s="14" t="s">
        <v>17</v>
      </c>
      <c r="E4448" s="14" t="s">
        <v>43</v>
      </c>
      <c r="F4448" s="89" t="s">
        <v>23</v>
      </c>
      <c r="G4448" s="90" t="s">
        <v>8555</v>
      </c>
      <c r="H4448" s="102" t="s">
        <v>8554</v>
      </c>
      <c r="I4448" s="91"/>
      <c r="J4448" s="91"/>
      <c r="K4448" s="3"/>
      <c r="L4448" s="3"/>
    </row>
    <row r="4449" spans="1:12" ht="75" x14ac:dyDescent="0.25">
      <c r="A4449" s="3"/>
      <c r="B4449" s="14" t="s">
        <v>8537</v>
      </c>
      <c r="C4449" s="88">
        <v>43994</v>
      </c>
      <c r="D4449" s="14" t="s">
        <v>17</v>
      </c>
      <c r="E4449" s="14" t="s">
        <v>43</v>
      </c>
      <c r="F4449" s="89" t="s">
        <v>23</v>
      </c>
      <c r="G4449" s="90" t="s">
        <v>8556</v>
      </c>
      <c r="H4449" s="102" t="s">
        <v>8554</v>
      </c>
      <c r="I4449" s="91"/>
      <c r="J4449" s="91"/>
      <c r="K4449" s="3"/>
      <c r="L4449" s="3"/>
    </row>
    <row r="4450" spans="1:12" ht="125" x14ac:dyDescent="0.25">
      <c r="A4450" s="3"/>
      <c r="B4450" s="14" t="s">
        <v>8537</v>
      </c>
      <c r="C4450" s="88">
        <v>43992</v>
      </c>
      <c r="D4450" s="14" t="s">
        <v>17</v>
      </c>
      <c r="E4450" s="14" t="s">
        <v>43</v>
      </c>
      <c r="F4450" s="89" t="s">
        <v>23</v>
      </c>
      <c r="G4450" s="90" t="s">
        <v>8557</v>
      </c>
      <c r="H4450" s="102" t="s">
        <v>8558</v>
      </c>
      <c r="I4450" s="91"/>
      <c r="J4450" s="91"/>
      <c r="K4450" s="3"/>
      <c r="L4450" s="3"/>
    </row>
    <row r="4451" spans="1:12" ht="137.5" x14ac:dyDescent="0.25">
      <c r="A4451" s="3"/>
      <c r="B4451" s="40" t="s">
        <v>8537</v>
      </c>
      <c r="C4451" s="92">
        <v>43990</v>
      </c>
      <c r="D4451" s="40" t="s">
        <v>17</v>
      </c>
      <c r="E4451" s="40" t="s">
        <v>8559</v>
      </c>
      <c r="F4451" s="40" t="s">
        <v>19</v>
      </c>
      <c r="G4451" s="40" t="s">
        <v>8560</v>
      </c>
      <c r="H4451" s="93" t="s">
        <v>8561</v>
      </c>
      <c r="I4451" s="86"/>
      <c r="J4451" s="86"/>
      <c r="K4451" s="3"/>
      <c r="L4451" s="3"/>
    </row>
    <row r="4452" spans="1:12" ht="75" x14ac:dyDescent="0.25">
      <c r="A4452" s="3"/>
      <c r="B4452" s="40" t="s">
        <v>8537</v>
      </c>
      <c r="C4452" s="92">
        <v>43990</v>
      </c>
      <c r="D4452" s="40" t="s">
        <v>17</v>
      </c>
      <c r="E4452" s="40" t="s">
        <v>43</v>
      </c>
      <c r="F4452" s="40" t="s">
        <v>23</v>
      </c>
      <c r="G4452" s="40" t="s">
        <v>8562</v>
      </c>
      <c r="H4452" s="93" t="s">
        <v>8563</v>
      </c>
      <c r="I4452" s="86"/>
      <c r="J4452" s="86"/>
      <c r="K4452" s="3"/>
      <c r="L4452" s="3"/>
    </row>
    <row r="4453" spans="1:12" ht="100" x14ac:dyDescent="0.25">
      <c r="A4453" s="3"/>
      <c r="B4453" s="40" t="s">
        <v>8537</v>
      </c>
      <c r="C4453" s="92">
        <v>43987</v>
      </c>
      <c r="D4453" s="40" t="s">
        <v>17</v>
      </c>
      <c r="E4453" s="40" t="s">
        <v>43</v>
      </c>
      <c r="F4453" s="40" t="s">
        <v>23</v>
      </c>
      <c r="G4453" s="40" t="s">
        <v>8564</v>
      </c>
      <c r="H4453" s="93" t="s">
        <v>8565</v>
      </c>
      <c r="I4453" s="86"/>
      <c r="J4453" s="86"/>
      <c r="K4453" s="3"/>
      <c r="L4453" s="3"/>
    </row>
    <row r="4454" spans="1:12" ht="75" x14ac:dyDescent="0.25">
      <c r="A4454" s="3"/>
      <c r="B4454" s="45" t="s">
        <v>8537</v>
      </c>
      <c r="C4454" s="94">
        <v>43984</v>
      </c>
      <c r="D4454" s="45" t="s">
        <v>57</v>
      </c>
      <c r="E4454" s="45" t="s">
        <v>43</v>
      </c>
      <c r="F4454" s="45" t="s">
        <v>23</v>
      </c>
      <c r="G4454" s="45" t="s">
        <v>8566</v>
      </c>
      <c r="H4454" s="95" t="s">
        <v>8567</v>
      </c>
      <c r="I4454" s="86"/>
      <c r="J4454" s="86"/>
      <c r="K4454" s="3"/>
      <c r="L4454" s="3"/>
    </row>
    <row r="4455" spans="1:12" ht="75" x14ac:dyDescent="0.25">
      <c r="A4455" s="3"/>
      <c r="B4455" s="40" t="s">
        <v>8537</v>
      </c>
      <c r="C4455" s="92">
        <v>43983</v>
      </c>
      <c r="D4455" s="40" t="s">
        <v>17</v>
      </c>
      <c r="E4455" s="40" t="s">
        <v>43</v>
      </c>
      <c r="F4455" s="40" t="s">
        <v>23</v>
      </c>
      <c r="G4455" s="40" t="s">
        <v>8568</v>
      </c>
      <c r="H4455" s="93" t="s">
        <v>8569</v>
      </c>
      <c r="I4455" s="86"/>
      <c r="J4455" s="86"/>
      <c r="K4455" s="3"/>
      <c r="L4455" s="3"/>
    </row>
    <row r="4456" spans="1:12" ht="137.5" x14ac:dyDescent="0.25">
      <c r="A4456" s="3"/>
      <c r="B4456" s="40" t="s">
        <v>8537</v>
      </c>
      <c r="C4456" s="92">
        <v>43981</v>
      </c>
      <c r="D4456" s="40" t="s">
        <v>17</v>
      </c>
      <c r="E4456" s="40" t="s">
        <v>8570</v>
      </c>
      <c r="F4456" s="40" t="s">
        <v>23</v>
      </c>
      <c r="G4456" s="40" t="s">
        <v>8571</v>
      </c>
      <c r="H4456" s="93" t="s">
        <v>8572</v>
      </c>
      <c r="I4456" s="86"/>
      <c r="J4456" s="86"/>
      <c r="K4456" s="3"/>
      <c r="L4456" s="3"/>
    </row>
    <row r="4457" spans="1:12" ht="137.5" x14ac:dyDescent="0.25">
      <c r="A4457" s="3"/>
      <c r="B4457" s="40" t="s">
        <v>8537</v>
      </c>
      <c r="C4457" s="92">
        <v>43981</v>
      </c>
      <c r="D4457" s="40" t="s">
        <v>17</v>
      </c>
      <c r="E4457" s="40" t="s">
        <v>8570</v>
      </c>
      <c r="F4457" s="40" t="s">
        <v>210</v>
      </c>
      <c r="G4457" s="40" t="s">
        <v>8573</v>
      </c>
      <c r="H4457" s="93" t="s">
        <v>8572</v>
      </c>
      <c r="I4457" s="86"/>
      <c r="J4457" s="86"/>
      <c r="K4457" s="3"/>
      <c r="L4457" s="3"/>
    </row>
    <row r="4458" spans="1:12" ht="137.5" x14ac:dyDescent="0.25">
      <c r="A4458" s="3"/>
      <c r="B4458" s="40" t="s">
        <v>8537</v>
      </c>
      <c r="C4458" s="92">
        <v>43981</v>
      </c>
      <c r="D4458" s="40" t="s">
        <v>17</v>
      </c>
      <c r="E4458" s="40" t="s">
        <v>8570</v>
      </c>
      <c r="F4458" s="40" t="s">
        <v>23</v>
      </c>
      <c r="G4458" s="40" t="s">
        <v>8574</v>
      </c>
      <c r="H4458" s="93" t="s">
        <v>8572</v>
      </c>
      <c r="I4458" s="86"/>
      <c r="J4458" s="86"/>
      <c r="K4458" s="3"/>
      <c r="L4458" s="3"/>
    </row>
    <row r="4459" spans="1:12" ht="137.5" x14ac:dyDescent="0.25">
      <c r="A4459" s="3"/>
      <c r="B4459" s="40" t="s">
        <v>8537</v>
      </c>
      <c r="C4459" s="92">
        <v>43981</v>
      </c>
      <c r="D4459" s="40" t="s">
        <v>17</v>
      </c>
      <c r="E4459" s="40" t="s">
        <v>8570</v>
      </c>
      <c r="F4459" s="40" t="s">
        <v>23</v>
      </c>
      <c r="G4459" s="40" t="s">
        <v>8575</v>
      </c>
      <c r="H4459" s="93" t="s">
        <v>8572</v>
      </c>
      <c r="I4459" s="86"/>
      <c r="J4459" s="86"/>
      <c r="K4459" s="3"/>
      <c r="L4459" s="3"/>
    </row>
    <row r="4460" spans="1:12" ht="137.5" x14ac:dyDescent="0.25">
      <c r="A4460" s="3"/>
      <c r="B4460" s="40" t="s">
        <v>8537</v>
      </c>
      <c r="C4460" s="92">
        <v>43981</v>
      </c>
      <c r="D4460" s="40" t="s">
        <v>17</v>
      </c>
      <c r="E4460" s="40" t="s">
        <v>8570</v>
      </c>
      <c r="F4460" s="40" t="s">
        <v>23</v>
      </c>
      <c r="G4460" s="40" t="s">
        <v>8576</v>
      </c>
      <c r="H4460" s="93" t="s">
        <v>8572</v>
      </c>
      <c r="I4460" s="86"/>
      <c r="J4460" s="86"/>
      <c r="K4460" s="3"/>
      <c r="L4460" s="3"/>
    </row>
    <row r="4461" spans="1:12" ht="137.5" x14ac:dyDescent="0.25">
      <c r="A4461" s="3"/>
      <c r="B4461" s="40" t="s">
        <v>8537</v>
      </c>
      <c r="C4461" s="92">
        <v>43981</v>
      </c>
      <c r="D4461" s="40" t="s">
        <v>17</v>
      </c>
      <c r="E4461" s="40" t="s">
        <v>8570</v>
      </c>
      <c r="F4461" s="40" t="s">
        <v>19</v>
      </c>
      <c r="G4461" s="40" t="s">
        <v>8577</v>
      </c>
      <c r="H4461" s="93" t="s">
        <v>8572</v>
      </c>
      <c r="I4461" s="86"/>
      <c r="J4461" s="86"/>
      <c r="K4461" s="3"/>
      <c r="L4461" s="3"/>
    </row>
    <row r="4462" spans="1:12" ht="162.5" x14ac:dyDescent="0.25">
      <c r="A4462" s="3"/>
      <c r="B4462" s="40" t="s">
        <v>8537</v>
      </c>
      <c r="C4462" s="92">
        <v>43981</v>
      </c>
      <c r="D4462" s="40" t="s">
        <v>17</v>
      </c>
      <c r="E4462" s="40" t="s">
        <v>8570</v>
      </c>
      <c r="F4462" s="40" t="s">
        <v>23</v>
      </c>
      <c r="G4462" s="40" t="s">
        <v>8578</v>
      </c>
      <c r="H4462" s="93" t="s">
        <v>8572</v>
      </c>
      <c r="I4462" s="86"/>
      <c r="J4462" s="86"/>
      <c r="K4462" s="3"/>
      <c r="L4462" s="3"/>
    </row>
    <row r="4463" spans="1:12" ht="137.5" x14ac:dyDescent="0.25">
      <c r="A4463" s="3"/>
      <c r="B4463" s="40" t="s">
        <v>8537</v>
      </c>
      <c r="C4463" s="92">
        <v>43981</v>
      </c>
      <c r="D4463" s="40" t="s">
        <v>17</v>
      </c>
      <c r="E4463" s="40" t="s">
        <v>8570</v>
      </c>
      <c r="F4463" s="40" t="s">
        <v>23</v>
      </c>
      <c r="G4463" s="40" t="s">
        <v>8579</v>
      </c>
      <c r="H4463" s="93" t="s">
        <v>8572</v>
      </c>
      <c r="I4463" s="86"/>
      <c r="J4463" s="86"/>
      <c r="K4463" s="3"/>
      <c r="L4463" s="3"/>
    </row>
    <row r="4464" spans="1:12" ht="137.5" x14ac:dyDescent="0.25">
      <c r="A4464" s="3"/>
      <c r="B4464" s="40" t="s">
        <v>8537</v>
      </c>
      <c r="C4464" s="92">
        <v>43981</v>
      </c>
      <c r="D4464" s="40" t="s">
        <v>17</v>
      </c>
      <c r="E4464" s="40" t="s">
        <v>8570</v>
      </c>
      <c r="F4464" s="40" t="s">
        <v>19</v>
      </c>
      <c r="G4464" s="40" t="s">
        <v>8580</v>
      </c>
      <c r="H4464" s="93" t="s">
        <v>8572</v>
      </c>
      <c r="I4464" s="86"/>
      <c r="J4464" s="86"/>
      <c r="K4464" s="3"/>
      <c r="L4464" s="3"/>
    </row>
    <row r="4465" spans="1:12" ht="137.5" x14ac:dyDescent="0.25">
      <c r="A4465" s="3"/>
      <c r="B4465" s="40" t="s">
        <v>8537</v>
      </c>
      <c r="C4465" s="92">
        <v>43981</v>
      </c>
      <c r="D4465" s="40" t="s">
        <v>17</v>
      </c>
      <c r="E4465" s="40" t="s">
        <v>8570</v>
      </c>
      <c r="F4465" s="40" t="s">
        <v>23</v>
      </c>
      <c r="G4465" s="40" t="s">
        <v>8581</v>
      </c>
      <c r="H4465" s="93" t="s">
        <v>8572</v>
      </c>
      <c r="I4465" s="86"/>
      <c r="J4465" s="86"/>
      <c r="K4465" s="3"/>
      <c r="L4465" s="3"/>
    </row>
    <row r="4466" spans="1:12" ht="112.5" x14ac:dyDescent="0.25">
      <c r="A4466" s="3"/>
      <c r="B4466" s="40" t="s">
        <v>8537</v>
      </c>
      <c r="C4466" s="92">
        <v>43978</v>
      </c>
      <c r="D4466" s="40" t="s">
        <v>17</v>
      </c>
      <c r="E4466" s="40" t="s">
        <v>8582</v>
      </c>
      <c r="F4466" s="40" t="s">
        <v>19</v>
      </c>
      <c r="G4466" s="40" t="s">
        <v>8583</v>
      </c>
      <c r="H4466" s="93" t="s">
        <v>8584</v>
      </c>
      <c r="I4466" s="86"/>
      <c r="J4466" s="86"/>
      <c r="K4466" s="3"/>
      <c r="L4466" s="3"/>
    </row>
    <row r="4467" spans="1:12" ht="125" x14ac:dyDescent="0.25">
      <c r="A4467" s="3"/>
      <c r="B4467" s="40" t="s">
        <v>8537</v>
      </c>
      <c r="C4467" s="92">
        <v>43977</v>
      </c>
      <c r="D4467" s="40" t="s">
        <v>17</v>
      </c>
      <c r="E4467" s="40" t="s">
        <v>43</v>
      </c>
      <c r="F4467" s="40" t="s">
        <v>23</v>
      </c>
      <c r="G4467" s="40" t="s">
        <v>8585</v>
      </c>
      <c r="H4467" s="93" t="s">
        <v>8586</v>
      </c>
      <c r="I4467" s="86"/>
      <c r="J4467" s="86"/>
      <c r="K4467" s="3"/>
      <c r="L4467" s="3"/>
    </row>
    <row r="4468" spans="1:12" ht="212.5" x14ac:dyDescent="0.25">
      <c r="A4468" s="3"/>
      <c r="B4468" s="45" t="s">
        <v>8537</v>
      </c>
      <c r="C4468" s="94">
        <v>43976</v>
      </c>
      <c r="D4468" s="45" t="s">
        <v>57</v>
      </c>
      <c r="E4468" s="45" t="s">
        <v>43</v>
      </c>
      <c r="F4468" s="45" t="s">
        <v>23</v>
      </c>
      <c r="G4468" s="45" t="s">
        <v>8587</v>
      </c>
      <c r="H4468" s="95" t="s">
        <v>8588</v>
      </c>
      <c r="I4468" s="86"/>
      <c r="J4468" s="86"/>
      <c r="K4468" s="3"/>
      <c r="L4468" s="3"/>
    </row>
    <row r="4469" spans="1:12" ht="75" x14ac:dyDescent="0.25">
      <c r="A4469" s="3"/>
      <c r="B4469" s="45" t="s">
        <v>8537</v>
      </c>
      <c r="C4469" s="94">
        <v>43976</v>
      </c>
      <c r="D4469" s="45" t="s">
        <v>57</v>
      </c>
      <c r="E4469" s="45" t="s">
        <v>43</v>
      </c>
      <c r="F4469" s="45" t="s">
        <v>23</v>
      </c>
      <c r="G4469" s="45" t="s">
        <v>8589</v>
      </c>
      <c r="H4469" s="95" t="s">
        <v>8590</v>
      </c>
      <c r="I4469" s="86"/>
      <c r="J4469" s="86"/>
      <c r="K4469" s="3"/>
      <c r="L4469" s="3"/>
    </row>
    <row r="4470" spans="1:12" ht="137.5" x14ac:dyDescent="0.25">
      <c r="A4470" s="3"/>
      <c r="B4470" s="45" t="s">
        <v>8537</v>
      </c>
      <c r="C4470" s="94">
        <v>43971</v>
      </c>
      <c r="D4470" s="45" t="s">
        <v>57</v>
      </c>
      <c r="E4470" s="45" t="s">
        <v>8570</v>
      </c>
      <c r="F4470" s="45" t="s">
        <v>23</v>
      </c>
      <c r="G4470" s="45" t="s">
        <v>8591</v>
      </c>
      <c r="H4470" s="95" t="s">
        <v>8592</v>
      </c>
      <c r="I4470" s="86"/>
      <c r="J4470" s="86"/>
      <c r="K4470" s="3"/>
      <c r="L4470" s="3"/>
    </row>
    <row r="4471" spans="1:12" ht="137.5" x14ac:dyDescent="0.25">
      <c r="A4471" s="3"/>
      <c r="B4471" s="45" t="s">
        <v>8537</v>
      </c>
      <c r="C4471" s="94">
        <v>43971</v>
      </c>
      <c r="D4471" s="45" t="s">
        <v>57</v>
      </c>
      <c r="E4471" s="45" t="s">
        <v>8570</v>
      </c>
      <c r="F4471" s="45" t="s">
        <v>23</v>
      </c>
      <c r="G4471" s="45" t="s">
        <v>8593</v>
      </c>
      <c r="H4471" s="95" t="s">
        <v>8592</v>
      </c>
      <c r="I4471" s="86"/>
      <c r="J4471" s="86"/>
      <c r="K4471" s="3"/>
      <c r="L4471" s="3"/>
    </row>
    <row r="4472" spans="1:12" ht="137.5" x14ac:dyDescent="0.25">
      <c r="A4472" s="3"/>
      <c r="B4472" s="45" t="s">
        <v>8537</v>
      </c>
      <c r="C4472" s="94">
        <v>43971</v>
      </c>
      <c r="D4472" s="45" t="s">
        <v>57</v>
      </c>
      <c r="E4472" s="45" t="s">
        <v>8570</v>
      </c>
      <c r="F4472" s="45" t="s">
        <v>23</v>
      </c>
      <c r="G4472" s="45" t="s">
        <v>8594</v>
      </c>
      <c r="H4472" s="95" t="s">
        <v>8592</v>
      </c>
      <c r="I4472" s="86"/>
      <c r="J4472" s="86"/>
      <c r="K4472" s="3"/>
      <c r="L4472" s="3"/>
    </row>
    <row r="4473" spans="1:12" ht="137.5" x14ac:dyDescent="0.25">
      <c r="A4473" s="3"/>
      <c r="B4473" s="45" t="s">
        <v>8537</v>
      </c>
      <c r="C4473" s="94">
        <v>43971</v>
      </c>
      <c r="D4473" s="45" t="s">
        <v>57</v>
      </c>
      <c r="E4473" s="45" t="s">
        <v>8570</v>
      </c>
      <c r="F4473" s="45" t="s">
        <v>23</v>
      </c>
      <c r="G4473" s="45" t="s">
        <v>8595</v>
      </c>
      <c r="H4473" s="95" t="s">
        <v>8592</v>
      </c>
      <c r="I4473" s="86"/>
      <c r="J4473" s="86"/>
      <c r="K4473" s="3"/>
      <c r="L4473" s="3"/>
    </row>
    <row r="4474" spans="1:12" ht="137.5" x14ac:dyDescent="0.25">
      <c r="A4474" s="3"/>
      <c r="B4474" s="45" t="s">
        <v>8537</v>
      </c>
      <c r="C4474" s="94">
        <v>43971</v>
      </c>
      <c r="D4474" s="45" t="s">
        <v>57</v>
      </c>
      <c r="E4474" s="45" t="s">
        <v>8570</v>
      </c>
      <c r="F4474" s="45" t="s">
        <v>23</v>
      </c>
      <c r="G4474" s="45" t="s">
        <v>8596</v>
      </c>
      <c r="H4474" s="95" t="s">
        <v>8592</v>
      </c>
      <c r="I4474" s="86"/>
      <c r="J4474" s="86"/>
      <c r="K4474" s="3"/>
      <c r="L4474" s="3"/>
    </row>
    <row r="4475" spans="1:12" ht="75" x14ac:dyDescent="0.25">
      <c r="A4475" s="3"/>
      <c r="B4475" s="40" t="s">
        <v>8537</v>
      </c>
      <c r="C4475" s="92">
        <v>43966</v>
      </c>
      <c r="D4475" s="40" t="s">
        <v>17</v>
      </c>
      <c r="E4475" s="40" t="s">
        <v>43</v>
      </c>
      <c r="F4475" s="40" t="s">
        <v>19</v>
      </c>
      <c r="G4475" s="40" t="s">
        <v>8597</v>
      </c>
      <c r="H4475" s="93" t="s">
        <v>8598</v>
      </c>
      <c r="I4475" s="86"/>
      <c r="J4475" s="86"/>
      <c r="K4475" s="3"/>
      <c r="L4475" s="3"/>
    </row>
    <row r="4476" spans="1:12" ht="137.5" x14ac:dyDescent="0.25">
      <c r="A4476" s="3"/>
      <c r="B4476" s="40" t="s">
        <v>8537</v>
      </c>
      <c r="C4476" s="92">
        <v>43963</v>
      </c>
      <c r="D4476" s="40" t="s">
        <v>17</v>
      </c>
      <c r="E4476" s="40" t="s">
        <v>8544</v>
      </c>
      <c r="F4476" s="40" t="s">
        <v>108</v>
      </c>
      <c r="G4476" s="40" t="s">
        <v>8599</v>
      </c>
      <c r="H4476" s="93" t="s">
        <v>8600</v>
      </c>
      <c r="I4476" s="86"/>
      <c r="J4476" s="86"/>
      <c r="K4476" s="3"/>
      <c r="L4476" s="3"/>
    </row>
    <row r="4477" spans="1:12" ht="37.5" x14ac:dyDescent="0.25">
      <c r="A4477" s="3"/>
      <c r="B4477" s="45" t="s">
        <v>8537</v>
      </c>
      <c r="C4477" s="94">
        <v>43960</v>
      </c>
      <c r="D4477" s="45" t="s">
        <v>57</v>
      </c>
      <c r="E4477" s="45" t="s">
        <v>8541</v>
      </c>
      <c r="F4477" s="45" t="s">
        <v>23</v>
      </c>
      <c r="G4477" s="45" t="s">
        <v>8601</v>
      </c>
      <c r="H4477" s="95" t="s">
        <v>8602</v>
      </c>
      <c r="I4477" s="86"/>
      <c r="J4477" s="86"/>
      <c r="K4477" s="3"/>
      <c r="L4477" s="3"/>
    </row>
    <row r="4478" spans="1:12" ht="125" x14ac:dyDescent="0.25">
      <c r="A4478" s="3"/>
      <c r="B4478" s="45" t="s">
        <v>8537</v>
      </c>
      <c r="C4478" s="94">
        <v>43960</v>
      </c>
      <c r="D4478" s="45" t="s">
        <v>57</v>
      </c>
      <c r="E4478" s="45" t="s">
        <v>43</v>
      </c>
      <c r="F4478" s="45" t="s">
        <v>19</v>
      </c>
      <c r="G4478" s="45" t="s">
        <v>8603</v>
      </c>
      <c r="H4478" s="95" t="s">
        <v>8604</v>
      </c>
      <c r="I4478" s="86"/>
      <c r="J4478" s="86"/>
      <c r="K4478" s="3"/>
      <c r="L4478" s="3"/>
    </row>
    <row r="4479" spans="1:12" ht="87.5" x14ac:dyDescent="0.25">
      <c r="A4479" s="3"/>
      <c r="B4479" s="40" t="s">
        <v>8537</v>
      </c>
      <c r="C4479" s="92">
        <v>43958</v>
      </c>
      <c r="D4479" s="40" t="s">
        <v>17</v>
      </c>
      <c r="E4479" s="40" t="s">
        <v>43</v>
      </c>
      <c r="F4479" s="40" t="s">
        <v>19</v>
      </c>
      <c r="G4479" s="40" t="s">
        <v>8605</v>
      </c>
      <c r="H4479" s="93" t="s">
        <v>8606</v>
      </c>
      <c r="I4479" s="86"/>
      <c r="J4479" s="86"/>
      <c r="K4479" s="3"/>
      <c r="L4479" s="3"/>
    </row>
    <row r="4480" spans="1:12" ht="187.5" x14ac:dyDescent="0.25">
      <c r="A4480" s="3"/>
      <c r="B4480" s="40" t="s">
        <v>8537</v>
      </c>
      <c r="C4480" s="92">
        <v>43956</v>
      </c>
      <c r="D4480" s="40" t="s">
        <v>17</v>
      </c>
      <c r="E4480" s="40" t="s">
        <v>8607</v>
      </c>
      <c r="F4480" s="40" t="s">
        <v>19</v>
      </c>
      <c r="G4480" s="40" t="s">
        <v>8608</v>
      </c>
      <c r="H4480" s="40" t="s">
        <v>8609</v>
      </c>
      <c r="I4480" s="86"/>
      <c r="J4480" s="86"/>
      <c r="K4480" s="3"/>
      <c r="L4480" s="3"/>
    </row>
    <row r="4481" spans="1:12" ht="75" x14ac:dyDescent="0.25">
      <c r="A4481" s="3"/>
      <c r="B4481" s="40" t="s">
        <v>8537</v>
      </c>
      <c r="C4481" s="92">
        <v>43956</v>
      </c>
      <c r="D4481" s="40" t="s">
        <v>17</v>
      </c>
      <c r="E4481" s="40" t="s">
        <v>43</v>
      </c>
      <c r="F4481" s="40" t="s">
        <v>23</v>
      </c>
      <c r="G4481" s="40" t="s">
        <v>8610</v>
      </c>
      <c r="H4481" s="82" t="s">
        <v>8611</v>
      </c>
      <c r="I4481" s="86"/>
      <c r="J4481" s="86"/>
      <c r="K4481" s="3"/>
      <c r="L4481" s="3"/>
    </row>
    <row r="4482" spans="1:12" ht="87.5" x14ac:dyDescent="0.25">
      <c r="A4482" s="3"/>
      <c r="B4482" s="40" t="s">
        <v>8537</v>
      </c>
      <c r="C4482" s="92">
        <v>43956</v>
      </c>
      <c r="D4482" s="40" t="s">
        <v>17</v>
      </c>
      <c r="E4482" s="40" t="s">
        <v>43</v>
      </c>
      <c r="F4482" s="40" t="s">
        <v>19</v>
      </c>
      <c r="G4482" s="40" t="s">
        <v>8612</v>
      </c>
      <c r="H4482" s="82" t="s">
        <v>8613</v>
      </c>
      <c r="I4482" s="86"/>
      <c r="J4482" s="86"/>
      <c r="K4482" s="3"/>
      <c r="L4482" s="3"/>
    </row>
    <row r="4483" spans="1:12" ht="137.5" x14ac:dyDescent="0.25">
      <c r="A4483" s="3"/>
      <c r="B4483" s="40" t="s">
        <v>8537</v>
      </c>
      <c r="C4483" s="92">
        <v>43950</v>
      </c>
      <c r="D4483" s="40" t="s">
        <v>17</v>
      </c>
      <c r="E4483" s="40" t="s">
        <v>8544</v>
      </c>
      <c r="F4483" s="40" t="s">
        <v>19</v>
      </c>
      <c r="G4483" s="40" t="s">
        <v>8614</v>
      </c>
      <c r="H4483" s="82" t="s">
        <v>8615</v>
      </c>
      <c r="I4483" s="86"/>
      <c r="J4483" s="86"/>
      <c r="K4483" s="3"/>
      <c r="L4483" s="3"/>
    </row>
    <row r="4484" spans="1:12" ht="137.5" x14ac:dyDescent="0.25">
      <c r="A4484" s="3"/>
      <c r="B4484" s="40" t="s">
        <v>8537</v>
      </c>
      <c r="C4484" s="92">
        <v>43945</v>
      </c>
      <c r="D4484" s="40" t="s">
        <v>17</v>
      </c>
      <c r="E4484" s="40" t="s">
        <v>8582</v>
      </c>
      <c r="F4484" s="40" t="s">
        <v>23</v>
      </c>
      <c r="G4484" s="40" t="s">
        <v>8616</v>
      </c>
      <c r="H4484" s="82" t="s">
        <v>8617</v>
      </c>
      <c r="I4484" s="86"/>
      <c r="J4484" s="86"/>
      <c r="K4484" s="3"/>
      <c r="L4484" s="3"/>
    </row>
    <row r="4485" spans="1:12" ht="112.5" x14ac:dyDescent="0.25">
      <c r="A4485" s="3"/>
      <c r="B4485" s="40" t="s">
        <v>8537</v>
      </c>
      <c r="C4485" s="92">
        <v>43945</v>
      </c>
      <c r="D4485" s="40" t="s">
        <v>17</v>
      </c>
      <c r="E4485" s="40" t="s">
        <v>8582</v>
      </c>
      <c r="F4485" s="40" t="s">
        <v>23</v>
      </c>
      <c r="G4485" s="40" t="s">
        <v>8618</v>
      </c>
      <c r="H4485" s="82" t="s">
        <v>8619</v>
      </c>
      <c r="I4485" s="86"/>
      <c r="J4485" s="86"/>
      <c r="K4485" s="3"/>
      <c r="L4485" s="3"/>
    </row>
    <row r="4486" spans="1:12" ht="137.5" x14ac:dyDescent="0.25">
      <c r="A4486" s="3"/>
      <c r="B4486" s="40" t="s">
        <v>8537</v>
      </c>
      <c r="C4486" s="92">
        <v>43938</v>
      </c>
      <c r="D4486" s="40" t="s">
        <v>17</v>
      </c>
      <c r="E4486" s="40" t="s">
        <v>8559</v>
      </c>
      <c r="F4486" s="40" t="s">
        <v>27</v>
      </c>
      <c r="G4486" s="40" t="s">
        <v>8620</v>
      </c>
      <c r="H4486" s="82" t="s">
        <v>8621</v>
      </c>
      <c r="I4486" s="86"/>
      <c r="J4486" s="86"/>
      <c r="K4486" s="3"/>
      <c r="L4486" s="3"/>
    </row>
    <row r="4487" spans="1:12" ht="137.5" x14ac:dyDescent="0.25">
      <c r="A4487" s="3"/>
      <c r="B4487" s="40" t="s">
        <v>8537</v>
      </c>
      <c r="C4487" s="81">
        <v>43922</v>
      </c>
      <c r="D4487" s="40" t="s">
        <v>17</v>
      </c>
      <c r="E4487" s="40" t="s">
        <v>8559</v>
      </c>
      <c r="F4487" s="40" t="s">
        <v>27</v>
      </c>
      <c r="G4487" s="40" t="s">
        <v>8622</v>
      </c>
      <c r="H4487" s="82" t="s">
        <v>8623</v>
      </c>
      <c r="I4487" s="83"/>
      <c r="J4487" s="83"/>
      <c r="K4487" s="3"/>
      <c r="L4487" s="3"/>
    </row>
    <row r="4488" spans="1:12" ht="187.5" x14ac:dyDescent="0.25">
      <c r="A4488" s="3"/>
      <c r="B4488" s="40" t="s">
        <v>8537</v>
      </c>
      <c r="C4488" s="81">
        <v>43915</v>
      </c>
      <c r="D4488" s="40" t="s">
        <v>17</v>
      </c>
      <c r="E4488" s="40" t="s">
        <v>8624</v>
      </c>
      <c r="F4488" s="40" t="s">
        <v>19</v>
      </c>
      <c r="G4488" s="40" t="s">
        <v>8625</v>
      </c>
      <c r="H4488" s="40" t="s">
        <v>8626</v>
      </c>
      <c r="I4488" s="83"/>
      <c r="J4488" s="83"/>
      <c r="K4488" s="3"/>
      <c r="L4488" s="3"/>
    </row>
    <row r="4489" spans="1:12" ht="162.5" x14ac:dyDescent="0.25">
      <c r="A4489" s="3"/>
      <c r="B4489" s="83" t="s">
        <v>8537</v>
      </c>
      <c r="C4489" s="87">
        <v>43909</v>
      </c>
      <c r="D4489" s="83" t="s">
        <v>17</v>
      </c>
      <c r="E4489" s="40" t="s">
        <v>43</v>
      </c>
      <c r="F4489" s="83" t="s">
        <v>19</v>
      </c>
      <c r="G4489" s="14" t="s">
        <v>8627</v>
      </c>
      <c r="H4489" s="40" t="s">
        <v>8628</v>
      </c>
      <c r="I4489" s="195"/>
      <c r="J4489" s="195"/>
      <c r="K4489" s="3"/>
      <c r="L4489" s="3"/>
    </row>
    <row r="4490" spans="1:12" ht="162.5" x14ac:dyDescent="0.25">
      <c r="A4490" s="3"/>
      <c r="B4490" s="83" t="s">
        <v>8537</v>
      </c>
      <c r="C4490" s="87">
        <v>43909</v>
      </c>
      <c r="D4490" s="83" t="s">
        <v>17</v>
      </c>
      <c r="E4490" s="40" t="s">
        <v>43</v>
      </c>
      <c r="F4490" s="83" t="s">
        <v>19</v>
      </c>
      <c r="G4490" s="14" t="s">
        <v>8629</v>
      </c>
      <c r="H4490" s="40" t="s">
        <v>8630</v>
      </c>
      <c r="I4490" s="195"/>
      <c r="J4490" s="195"/>
      <c r="K4490" s="3"/>
      <c r="L4490" s="3"/>
    </row>
    <row r="4491" spans="1:12" ht="175" x14ac:dyDescent="0.25">
      <c r="A4491" s="3"/>
      <c r="B4491" s="83" t="s">
        <v>8537</v>
      </c>
      <c r="C4491" s="87">
        <v>43909</v>
      </c>
      <c r="D4491" s="83" t="s">
        <v>17</v>
      </c>
      <c r="E4491" s="40" t="s">
        <v>43</v>
      </c>
      <c r="F4491" s="83" t="s">
        <v>19</v>
      </c>
      <c r="G4491" s="14" t="s">
        <v>8631</v>
      </c>
      <c r="H4491" s="40" t="s">
        <v>8632</v>
      </c>
      <c r="I4491" s="195"/>
      <c r="J4491" s="195"/>
      <c r="K4491" s="3"/>
      <c r="L4491" s="3"/>
    </row>
    <row r="4492" spans="1:12" ht="162.5" x14ac:dyDescent="0.25">
      <c r="A4492" s="3"/>
      <c r="B4492" s="83" t="s">
        <v>8537</v>
      </c>
      <c r="C4492" s="87">
        <v>43909</v>
      </c>
      <c r="D4492" s="83" t="s">
        <v>17</v>
      </c>
      <c r="E4492" s="40" t="s">
        <v>43</v>
      </c>
      <c r="F4492" s="83" t="s">
        <v>19</v>
      </c>
      <c r="G4492" s="14" t="s">
        <v>8633</v>
      </c>
      <c r="H4492" s="40" t="s">
        <v>8634</v>
      </c>
      <c r="I4492" s="195"/>
      <c r="J4492" s="195"/>
      <c r="K4492" s="3"/>
      <c r="L4492" s="3"/>
    </row>
    <row r="4493" spans="1:12" ht="137.5" x14ac:dyDescent="0.25">
      <c r="A4493" s="3"/>
      <c r="B4493" s="40" t="s">
        <v>8537</v>
      </c>
      <c r="C4493" s="81">
        <v>43908</v>
      </c>
      <c r="D4493" s="40" t="s">
        <v>17</v>
      </c>
      <c r="E4493" s="40" t="s">
        <v>8544</v>
      </c>
      <c r="F4493" s="40" t="s">
        <v>108</v>
      </c>
      <c r="G4493" s="40" t="s">
        <v>8635</v>
      </c>
      <c r="H4493" s="82" t="s">
        <v>8636</v>
      </c>
      <c r="I4493" s="83"/>
      <c r="J4493" s="83"/>
      <c r="K4493" s="3"/>
      <c r="L4493" s="3"/>
    </row>
    <row r="4494" spans="1:12" ht="200" x14ac:dyDescent="0.25">
      <c r="A4494" s="3"/>
      <c r="B4494" s="40" t="s">
        <v>8537</v>
      </c>
      <c r="C4494" s="81">
        <v>43906</v>
      </c>
      <c r="D4494" s="40" t="s">
        <v>17</v>
      </c>
      <c r="E4494" s="40" t="s">
        <v>8544</v>
      </c>
      <c r="F4494" s="40" t="s">
        <v>19</v>
      </c>
      <c r="G4494" s="40" t="s">
        <v>8637</v>
      </c>
      <c r="H4494" s="82" t="s">
        <v>8638</v>
      </c>
      <c r="I4494" s="83"/>
      <c r="J4494" s="83"/>
      <c r="K4494" s="3"/>
      <c r="L4494" s="3"/>
    </row>
    <row r="4495" spans="1:12" ht="87.5" x14ac:dyDescent="0.25">
      <c r="A4495" s="3"/>
      <c r="B4495" s="40" t="s">
        <v>8537</v>
      </c>
      <c r="C4495" s="81">
        <v>43906</v>
      </c>
      <c r="D4495" s="40" t="s">
        <v>17</v>
      </c>
      <c r="E4495" s="40" t="s">
        <v>8544</v>
      </c>
      <c r="F4495" s="40" t="s">
        <v>19</v>
      </c>
      <c r="G4495" s="40" t="s">
        <v>8639</v>
      </c>
      <c r="H4495" s="82" t="s">
        <v>8638</v>
      </c>
      <c r="I4495" s="83"/>
      <c r="J4495" s="83"/>
      <c r="K4495" s="3"/>
      <c r="L4495" s="3"/>
    </row>
    <row r="4496" spans="1:12" ht="37.5" x14ac:dyDescent="0.25">
      <c r="A4496" s="3"/>
      <c r="B4496" s="83" t="s">
        <v>8537</v>
      </c>
      <c r="C4496" s="140">
        <v>43897</v>
      </c>
      <c r="D4496" s="83" t="s">
        <v>17</v>
      </c>
      <c r="E4496" s="83" t="s">
        <v>8582</v>
      </c>
      <c r="F4496" s="83" t="s">
        <v>19</v>
      </c>
      <c r="G4496" s="196" t="s">
        <v>8640</v>
      </c>
      <c r="H4496" s="82" t="s">
        <v>8641</v>
      </c>
      <c r="I4496" s="195"/>
      <c r="J4496" s="195"/>
      <c r="K4496" s="3"/>
      <c r="L4496" s="3"/>
    </row>
    <row r="4497" spans="1:12" ht="37.5" x14ac:dyDescent="0.25">
      <c r="A4497" s="3"/>
      <c r="B4497" s="40" t="s">
        <v>8537</v>
      </c>
      <c r="C4497" s="81">
        <v>43894</v>
      </c>
      <c r="D4497" s="40" t="s">
        <v>17</v>
      </c>
      <c r="E4497" s="40" t="s">
        <v>8582</v>
      </c>
      <c r="F4497" s="40" t="s">
        <v>19</v>
      </c>
      <c r="G4497" s="138" t="s">
        <v>8642</v>
      </c>
      <c r="H4497" s="82" t="s">
        <v>8641</v>
      </c>
      <c r="I4497" s="83"/>
      <c r="J4497" s="83"/>
      <c r="K4497" s="3"/>
      <c r="L4497" s="3"/>
    </row>
    <row r="4498" spans="1:12" ht="50" x14ac:dyDescent="0.25">
      <c r="A4498" s="3"/>
      <c r="B4498" s="83" t="s">
        <v>8537</v>
      </c>
      <c r="C4498" s="87">
        <v>43894</v>
      </c>
      <c r="D4498" s="125" t="s">
        <v>17</v>
      </c>
      <c r="E4498" s="40" t="s">
        <v>8582</v>
      </c>
      <c r="F4498" s="50" t="s">
        <v>19</v>
      </c>
      <c r="G4498" s="14" t="s">
        <v>8643</v>
      </c>
      <c r="H4498" s="113" t="s">
        <v>8644</v>
      </c>
      <c r="I4498" s="197"/>
      <c r="J4498" s="198"/>
      <c r="K4498" s="3"/>
      <c r="L4498" s="3"/>
    </row>
    <row r="4499" spans="1:12" ht="125" x14ac:dyDescent="0.25">
      <c r="A4499" s="3"/>
      <c r="B4499" s="83" t="s">
        <v>8537</v>
      </c>
      <c r="C4499" s="87">
        <v>43893</v>
      </c>
      <c r="D4499" s="83" t="s">
        <v>17</v>
      </c>
      <c r="E4499" s="40" t="s">
        <v>8645</v>
      </c>
      <c r="F4499" s="83" t="s">
        <v>19</v>
      </c>
      <c r="G4499" s="14" t="s">
        <v>8646</v>
      </c>
      <c r="H4499" s="40" t="s">
        <v>8647</v>
      </c>
      <c r="I4499" s="195"/>
      <c r="J4499" s="195"/>
      <c r="K4499" s="3"/>
      <c r="L4499" s="3"/>
    </row>
    <row r="4500" spans="1:12" ht="62.5" x14ac:dyDescent="0.25">
      <c r="A4500" s="3"/>
      <c r="B4500" s="83" t="s">
        <v>8537</v>
      </c>
      <c r="C4500" s="87">
        <v>43892</v>
      </c>
      <c r="D4500" s="83" t="s">
        <v>17</v>
      </c>
      <c r="E4500" s="40" t="s">
        <v>43</v>
      </c>
      <c r="F4500" s="83" t="s">
        <v>19</v>
      </c>
      <c r="G4500" s="14" t="s">
        <v>8648</v>
      </c>
      <c r="H4500" s="82" t="s">
        <v>8649</v>
      </c>
      <c r="I4500" s="195"/>
      <c r="J4500" s="195"/>
      <c r="K4500" s="3"/>
      <c r="L4500" s="3"/>
    </row>
    <row r="4501" spans="1:12" ht="62.5" x14ac:dyDescent="0.25">
      <c r="A4501" s="3"/>
      <c r="B4501" s="40" t="s">
        <v>8537</v>
      </c>
      <c r="C4501" s="81">
        <v>43886</v>
      </c>
      <c r="D4501" s="40" t="s">
        <v>17</v>
      </c>
      <c r="E4501" s="40" t="s">
        <v>8624</v>
      </c>
      <c r="F4501" s="40" t="s">
        <v>19</v>
      </c>
      <c r="G4501" s="138" t="s">
        <v>8650</v>
      </c>
      <c r="H4501" s="82" t="s">
        <v>8651</v>
      </c>
      <c r="I4501" s="83"/>
      <c r="J4501" s="83"/>
      <c r="K4501" s="3"/>
      <c r="L4501" s="3"/>
    </row>
    <row r="4502" spans="1:12" ht="75" x14ac:dyDescent="0.25">
      <c r="A4502" s="3"/>
      <c r="B4502" s="40" t="s">
        <v>8537</v>
      </c>
      <c r="C4502" s="81">
        <v>43885</v>
      </c>
      <c r="D4502" s="40" t="s">
        <v>17</v>
      </c>
      <c r="E4502" s="40" t="s">
        <v>8544</v>
      </c>
      <c r="F4502" s="40" t="s">
        <v>19</v>
      </c>
      <c r="G4502" s="138" t="s">
        <v>8652</v>
      </c>
      <c r="H4502" s="82" t="s">
        <v>8653</v>
      </c>
      <c r="I4502" s="83"/>
      <c r="J4502" s="83"/>
      <c r="K4502" s="3"/>
      <c r="L4502" s="3"/>
    </row>
    <row r="4503" spans="1:12" ht="125" x14ac:dyDescent="0.25">
      <c r="A4503" s="3"/>
      <c r="B4503" s="14" t="s">
        <v>7770</v>
      </c>
      <c r="C4503" s="88">
        <v>43999</v>
      </c>
      <c r="D4503" s="14" t="s">
        <v>17</v>
      </c>
      <c r="E4503" s="14" t="s">
        <v>7770</v>
      </c>
      <c r="F4503" s="89" t="s">
        <v>8654</v>
      </c>
      <c r="G4503" s="90" t="s">
        <v>8655</v>
      </c>
      <c r="H4503" s="31" t="s">
        <v>8656</v>
      </c>
      <c r="I4503" s="91"/>
      <c r="J4503" s="91"/>
      <c r="K4503" s="3"/>
      <c r="L4503" s="3"/>
    </row>
    <row r="4504" spans="1:12" ht="50" x14ac:dyDescent="0.25">
      <c r="A4504" s="3"/>
      <c r="B4504" s="14" t="s">
        <v>7770</v>
      </c>
      <c r="C4504" s="88">
        <v>43998</v>
      </c>
      <c r="D4504" s="14" t="s">
        <v>17</v>
      </c>
      <c r="E4504" s="14" t="s">
        <v>8657</v>
      </c>
      <c r="F4504" s="89" t="s">
        <v>27</v>
      </c>
      <c r="G4504" s="90" t="s">
        <v>8658</v>
      </c>
      <c r="H4504" s="31" t="s">
        <v>8659</v>
      </c>
      <c r="I4504" s="91"/>
      <c r="J4504" s="91"/>
      <c r="K4504" s="3"/>
      <c r="L4504" s="3"/>
    </row>
    <row r="4505" spans="1:12" ht="212.5" x14ac:dyDescent="0.25">
      <c r="A4505" s="3"/>
      <c r="B4505" s="14" t="s">
        <v>7770</v>
      </c>
      <c r="C4505" s="88">
        <v>43997</v>
      </c>
      <c r="D4505" s="14" t="s">
        <v>17</v>
      </c>
      <c r="E4505" s="14" t="s">
        <v>7770</v>
      </c>
      <c r="F4505" s="89" t="s">
        <v>27</v>
      </c>
      <c r="G4505" s="90" t="s">
        <v>8660</v>
      </c>
      <c r="H4505" s="31" t="s">
        <v>8661</v>
      </c>
      <c r="I4505" s="91"/>
      <c r="J4505" s="91"/>
      <c r="K4505" s="3"/>
      <c r="L4505" s="3"/>
    </row>
    <row r="4506" spans="1:12" ht="87.5" x14ac:dyDescent="0.25">
      <c r="A4506" s="3"/>
      <c r="B4506" s="14" t="s">
        <v>7770</v>
      </c>
      <c r="C4506" s="88">
        <v>43994</v>
      </c>
      <c r="D4506" s="14" t="s">
        <v>17</v>
      </c>
      <c r="E4506" s="14" t="s">
        <v>8662</v>
      </c>
      <c r="F4506" s="89" t="s">
        <v>27</v>
      </c>
      <c r="G4506" s="90" t="s">
        <v>8663</v>
      </c>
      <c r="H4506" s="31" t="s">
        <v>8664</v>
      </c>
      <c r="I4506" s="91"/>
      <c r="J4506" s="91"/>
      <c r="K4506" s="3"/>
      <c r="L4506" s="3"/>
    </row>
    <row r="4507" spans="1:12" ht="87.5" x14ac:dyDescent="0.25">
      <c r="A4507" s="3"/>
      <c r="B4507" s="14" t="s">
        <v>7770</v>
      </c>
      <c r="C4507" s="88">
        <v>43994</v>
      </c>
      <c r="D4507" s="14" t="s">
        <v>17</v>
      </c>
      <c r="E4507" s="14" t="s">
        <v>8662</v>
      </c>
      <c r="F4507" s="89" t="s">
        <v>23</v>
      </c>
      <c r="G4507" s="90" t="s">
        <v>8665</v>
      </c>
      <c r="H4507" s="31" t="s">
        <v>8664</v>
      </c>
      <c r="I4507" s="91"/>
      <c r="J4507" s="91"/>
      <c r="K4507" s="3"/>
      <c r="L4507" s="3"/>
    </row>
    <row r="4508" spans="1:12" ht="75" x14ac:dyDescent="0.25">
      <c r="A4508" s="3"/>
      <c r="B4508" s="14" t="s">
        <v>7770</v>
      </c>
      <c r="C4508" s="88">
        <v>43992</v>
      </c>
      <c r="D4508" s="14" t="s">
        <v>17</v>
      </c>
      <c r="E4508" s="14" t="s">
        <v>8662</v>
      </c>
      <c r="F4508" s="89" t="s">
        <v>27</v>
      </c>
      <c r="G4508" s="90" t="s">
        <v>8666</v>
      </c>
      <c r="H4508" s="102" t="s">
        <v>8667</v>
      </c>
      <c r="I4508" s="91"/>
      <c r="J4508" s="91"/>
      <c r="K4508" s="3"/>
      <c r="L4508" s="3"/>
    </row>
    <row r="4509" spans="1:12" ht="112.5" x14ac:dyDescent="0.25">
      <c r="A4509" s="3"/>
      <c r="B4509" s="14" t="s">
        <v>7770</v>
      </c>
      <c r="C4509" s="88">
        <v>43992</v>
      </c>
      <c r="D4509" s="14" t="s">
        <v>17</v>
      </c>
      <c r="E4509" s="14" t="s">
        <v>8657</v>
      </c>
      <c r="F4509" s="89" t="s">
        <v>27</v>
      </c>
      <c r="G4509" s="90" t="s">
        <v>8668</v>
      </c>
      <c r="H4509" s="102" t="s">
        <v>8669</v>
      </c>
      <c r="I4509" s="91"/>
      <c r="J4509" s="91"/>
      <c r="K4509" s="3"/>
      <c r="L4509" s="3"/>
    </row>
    <row r="4510" spans="1:12" ht="100" x14ac:dyDescent="0.25">
      <c r="A4510" s="3"/>
      <c r="B4510" s="14" t="s">
        <v>7770</v>
      </c>
      <c r="C4510" s="88">
        <v>43991</v>
      </c>
      <c r="D4510" s="14" t="s">
        <v>17</v>
      </c>
      <c r="E4510" s="14" t="s">
        <v>8662</v>
      </c>
      <c r="F4510" s="89" t="s">
        <v>27</v>
      </c>
      <c r="G4510" s="90" t="s">
        <v>8670</v>
      </c>
      <c r="H4510" s="102" t="s">
        <v>8671</v>
      </c>
      <c r="I4510" s="91"/>
      <c r="J4510" s="91"/>
      <c r="K4510" s="3"/>
      <c r="L4510" s="3"/>
    </row>
    <row r="4511" spans="1:12" ht="100" x14ac:dyDescent="0.25">
      <c r="A4511" s="3"/>
      <c r="B4511" s="14" t="s">
        <v>7770</v>
      </c>
      <c r="C4511" s="88">
        <v>43991</v>
      </c>
      <c r="D4511" s="14" t="s">
        <v>17</v>
      </c>
      <c r="E4511" s="14" t="s">
        <v>8662</v>
      </c>
      <c r="F4511" s="89" t="s">
        <v>23</v>
      </c>
      <c r="G4511" s="90" t="s">
        <v>8672</v>
      </c>
      <c r="H4511" s="102" t="s">
        <v>8671</v>
      </c>
      <c r="I4511" s="91"/>
      <c r="J4511" s="91"/>
      <c r="K4511" s="3"/>
      <c r="L4511" s="3"/>
    </row>
    <row r="4512" spans="1:12" ht="200" x14ac:dyDescent="0.25">
      <c r="A4512" s="3"/>
      <c r="B4512" s="40" t="s">
        <v>7770</v>
      </c>
      <c r="C4512" s="92">
        <v>43990</v>
      </c>
      <c r="D4512" s="40" t="s">
        <v>17</v>
      </c>
      <c r="E4512" s="40" t="s">
        <v>8662</v>
      </c>
      <c r="F4512" s="40" t="s">
        <v>23</v>
      </c>
      <c r="G4512" s="40" t="s">
        <v>8673</v>
      </c>
      <c r="H4512" s="93" t="s">
        <v>8674</v>
      </c>
      <c r="I4512" s="86"/>
      <c r="J4512" s="86"/>
      <c r="K4512" s="3"/>
      <c r="L4512" s="3"/>
    </row>
    <row r="4513" spans="1:12" ht="200" x14ac:dyDescent="0.25">
      <c r="A4513" s="3"/>
      <c r="B4513" s="40" t="s">
        <v>7770</v>
      </c>
      <c r="C4513" s="92">
        <v>43990</v>
      </c>
      <c r="D4513" s="40" t="s">
        <v>17</v>
      </c>
      <c r="E4513" s="40" t="s">
        <v>8662</v>
      </c>
      <c r="F4513" s="40" t="s">
        <v>27</v>
      </c>
      <c r="G4513" s="40" t="s">
        <v>8675</v>
      </c>
      <c r="H4513" s="93" t="s">
        <v>8674</v>
      </c>
      <c r="I4513" s="86"/>
      <c r="J4513" s="86"/>
      <c r="K4513" s="3"/>
      <c r="L4513" s="3"/>
    </row>
    <row r="4514" spans="1:12" ht="112.5" x14ac:dyDescent="0.25">
      <c r="A4514" s="3"/>
      <c r="B4514" s="40" t="s">
        <v>7770</v>
      </c>
      <c r="C4514" s="92">
        <v>43987</v>
      </c>
      <c r="D4514" s="40" t="s">
        <v>17</v>
      </c>
      <c r="E4514" s="40" t="s">
        <v>8662</v>
      </c>
      <c r="F4514" s="40" t="s">
        <v>23</v>
      </c>
      <c r="G4514" s="40" t="s">
        <v>8676</v>
      </c>
      <c r="H4514" s="93" t="s">
        <v>8677</v>
      </c>
      <c r="I4514" s="86"/>
      <c r="J4514" s="86"/>
      <c r="K4514" s="3"/>
      <c r="L4514" s="3"/>
    </row>
    <row r="4515" spans="1:12" ht="112.5" x14ac:dyDescent="0.25">
      <c r="A4515" s="3"/>
      <c r="B4515" s="40" t="s">
        <v>7770</v>
      </c>
      <c r="C4515" s="92">
        <v>43987</v>
      </c>
      <c r="D4515" s="40" t="s">
        <v>17</v>
      </c>
      <c r="E4515" s="40" t="s">
        <v>8662</v>
      </c>
      <c r="F4515" s="40" t="s">
        <v>23</v>
      </c>
      <c r="G4515" s="40" t="s">
        <v>8678</v>
      </c>
      <c r="H4515" s="93" t="s">
        <v>8679</v>
      </c>
      <c r="I4515" s="86"/>
      <c r="J4515" s="86"/>
      <c r="K4515" s="3"/>
      <c r="L4515" s="3"/>
    </row>
    <row r="4516" spans="1:12" ht="137.5" x14ac:dyDescent="0.25">
      <c r="A4516" s="3"/>
      <c r="B4516" s="40" t="s">
        <v>7770</v>
      </c>
      <c r="C4516" s="92">
        <v>43987</v>
      </c>
      <c r="D4516" s="40" t="s">
        <v>17</v>
      </c>
      <c r="E4516" s="40" t="s">
        <v>8662</v>
      </c>
      <c r="F4516" s="40" t="s">
        <v>23</v>
      </c>
      <c r="G4516" s="40" t="s">
        <v>8680</v>
      </c>
      <c r="H4516" s="93" t="s">
        <v>8681</v>
      </c>
      <c r="I4516" s="86"/>
      <c r="J4516" s="86"/>
      <c r="K4516" s="3"/>
      <c r="L4516" s="3"/>
    </row>
    <row r="4517" spans="1:12" ht="75" x14ac:dyDescent="0.25">
      <c r="A4517" s="3"/>
      <c r="B4517" s="40" t="s">
        <v>7770</v>
      </c>
      <c r="C4517" s="92">
        <v>43984</v>
      </c>
      <c r="D4517" s="40" t="s">
        <v>17</v>
      </c>
      <c r="E4517" s="40" t="s">
        <v>8662</v>
      </c>
      <c r="F4517" s="40" t="s">
        <v>27</v>
      </c>
      <c r="G4517" s="40" t="s">
        <v>8682</v>
      </c>
      <c r="H4517" s="93" t="s">
        <v>8683</v>
      </c>
      <c r="I4517" s="86"/>
      <c r="J4517" s="86"/>
      <c r="K4517" s="3"/>
      <c r="L4517" s="3"/>
    </row>
    <row r="4518" spans="1:12" ht="50" x14ac:dyDescent="0.25">
      <c r="A4518" s="3"/>
      <c r="B4518" s="40" t="s">
        <v>7770</v>
      </c>
      <c r="C4518" s="92">
        <v>43983</v>
      </c>
      <c r="D4518" s="40" t="s">
        <v>17</v>
      </c>
      <c r="E4518" s="40" t="s">
        <v>8684</v>
      </c>
      <c r="F4518" s="40" t="s">
        <v>27</v>
      </c>
      <c r="G4518" s="40" t="s">
        <v>8685</v>
      </c>
      <c r="H4518" s="93" t="s">
        <v>8686</v>
      </c>
      <c r="I4518" s="86"/>
      <c r="J4518" s="86"/>
      <c r="K4518" s="3"/>
      <c r="L4518" s="3"/>
    </row>
    <row r="4519" spans="1:12" ht="112.5" x14ac:dyDescent="0.25">
      <c r="A4519" s="3"/>
      <c r="B4519" s="40" t="s">
        <v>7770</v>
      </c>
      <c r="C4519" s="92">
        <v>43980</v>
      </c>
      <c r="D4519" s="40" t="s">
        <v>17</v>
      </c>
      <c r="E4519" s="40" t="s">
        <v>8662</v>
      </c>
      <c r="F4519" s="40" t="s">
        <v>27</v>
      </c>
      <c r="G4519" s="40" t="s">
        <v>8687</v>
      </c>
      <c r="H4519" s="93" t="s">
        <v>8688</v>
      </c>
      <c r="I4519" s="86"/>
      <c r="J4519" s="86"/>
      <c r="K4519" s="3"/>
      <c r="L4519" s="3"/>
    </row>
    <row r="4520" spans="1:12" ht="75" x14ac:dyDescent="0.25">
      <c r="A4520" s="3"/>
      <c r="B4520" s="40" t="s">
        <v>7770</v>
      </c>
      <c r="C4520" s="92">
        <v>43979</v>
      </c>
      <c r="D4520" s="40" t="s">
        <v>17</v>
      </c>
      <c r="E4520" s="40" t="s">
        <v>8657</v>
      </c>
      <c r="F4520" s="40" t="s">
        <v>27</v>
      </c>
      <c r="G4520" s="40" t="s">
        <v>8689</v>
      </c>
      <c r="H4520" s="93" t="s">
        <v>8690</v>
      </c>
      <c r="I4520" s="86"/>
      <c r="J4520" s="86"/>
      <c r="K4520" s="3"/>
      <c r="L4520" s="3"/>
    </row>
    <row r="4521" spans="1:12" ht="50" x14ac:dyDescent="0.25">
      <c r="A4521" s="3"/>
      <c r="B4521" s="40" t="s">
        <v>7770</v>
      </c>
      <c r="C4521" s="92">
        <v>43977</v>
      </c>
      <c r="D4521" s="40" t="s">
        <v>17</v>
      </c>
      <c r="E4521" s="40" t="s">
        <v>8657</v>
      </c>
      <c r="F4521" s="40" t="s">
        <v>27</v>
      </c>
      <c r="G4521" s="40" t="s">
        <v>8691</v>
      </c>
      <c r="H4521" s="93" t="s">
        <v>8692</v>
      </c>
      <c r="I4521" s="86"/>
      <c r="J4521" s="86"/>
      <c r="K4521" s="3"/>
      <c r="L4521" s="3"/>
    </row>
    <row r="4522" spans="1:12" ht="62.5" x14ac:dyDescent="0.25">
      <c r="A4522" s="161"/>
      <c r="B4522" s="42" t="s">
        <v>7770</v>
      </c>
      <c r="C4522" s="41">
        <v>43973</v>
      </c>
      <c r="D4522" s="42" t="s">
        <v>17</v>
      </c>
      <c r="E4522" s="42" t="s">
        <v>8657</v>
      </c>
      <c r="F4522" s="42" t="s">
        <v>27</v>
      </c>
      <c r="G4522" s="42" t="s">
        <v>8693</v>
      </c>
      <c r="H4522" s="43" t="s">
        <v>8694</v>
      </c>
      <c r="I4522" s="163"/>
      <c r="J4522" s="163"/>
      <c r="K4522" s="66"/>
      <c r="L4522" s="66"/>
    </row>
    <row r="4523" spans="1:12" ht="62.5" x14ac:dyDescent="0.25">
      <c r="A4523" s="161"/>
      <c r="B4523" s="148" t="s">
        <v>7770</v>
      </c>
      <c r="C4523" s="183">
        <v>43973</v>
      </c>
      <c r="D4523" s="148" t="s">
        <v>17</v>
      </c>
      <c r="E4523" s="148" t="s">
        <v>8657</v>
      </c>
      <c r="F4523" s="148" t="s">
        <v>27</v>
      </c>
      <c r="G4523" s="148" t="s">
        <v>8695</v>
      </c>
      <c r="H4523" s="184" t="s">
        <v>8696</v>
      </c>
      <c r="I4523" s="199"/>
      <c r="J4523" s="199"/>
      <c r="K4523" s="66"/>
      <c r="L4523" s="66"/>
    </row>
    <row r="4524" spans="1:12" ht="87.5" x14ac:dyDescent="0.25">
      <c r="A4524" s="3"/>
      <c r="B4524" s="40" t="s">
        <v>7770</v>
      </c>
      <c r="C4524" s="92">
        <v>43972</v>
      </c>
      <c r="D4524" s="40" t="s">
        <v>17</v>
      </c>
      <c r="E4524" s="40" t="s">
        <v>8662</v>
      </c>
      <c r="F4524" s="40" t="s">
        <v>27</v>
      </c>
      <c r="G4524" s="40" t="s">
        <v>8697</v>
      </c>
      <c r="H4524" s="93" t="s">
        <v>8698</v>
      </c>
      <c r="I4524" s="86"/>
      <c r="J4524" s="86"/>
      <c r="K4524" s="3"/>
      <c r="L4524" s="3"/>
    </row>
    <row r="4525" spans="1:12" ht="87.5" x14ac:dyDescent="0.25">
      <c r="A4525" s="161"/>
      <c r="B4525" s="42" t="s">
        <v>7770</v>
      </c>
      <c r="C4525" s="41">
        <v>43971</v>
      </c>
      <c r="D4525" s="42" t="s">
        <v>17</v>
      </c>
      <c r="E4525" s="42" t="s">
        <v>8699</v>
      </c>
      <c r="F4525" s="42" t="s">
        <v>27</v>
      </c>
      <c r="G4525" s="42" t="s">
        <v>8700</v>
      </c>
      <c r="H4525" s="43" t="s">
        <v>8701</v>
      </c>
      <c r="I4525" s="163"/>
      <c r="J4525" s="163"/>
      <c r="K4525" s="66"/>
      <c r="L4525" s="66"/>
    </row>
    <row r="4526" spans="1:12" ht="50" x14ac:dyDescent="0.25">
      <c r="A4526" s="3"/>
      <c r="B4526" s="40" t="s">
        <v>7770</v>
      </c>
      <c r="C4526" s="92">
        <v>43970</v>
      </c>
      <c r="D4526" s="40" t="s">
        <v>17</v>
      </c>
      <c r="E4526" s="40" t="s">
        <v>8657</v>
      </c>
      <c r="F4526" s="40" t="s">
        <v>27</v>
      </c>
      <c r="G4526" s="40" t="s">
        <v>8702</v>
      </c>
      <c r="H4526" s="93" t="s">
        <v>8703</v>
      </c>
      <c r="I4526" s="86"/>
      <c r="J4526" s="86"/>
      <c r="K4526" s="3"/>
      <c r="L4526" s="3"/>
    </row>
    <row r="4527" spans="1:12" ht="75" x14ac:dyDescent="0.25">
      <c r="A4527" s="161"/>
      <c r="B4527" s="42" t="s">
        <v>7770</v>
      </c>
      <c r="C4527" s="41">
        <v>43968</v>
      </c>
      <c r="D4527" s="42" t="s">
        <v>17</v>
      </c>
      <c r="E4527" s="42" t="s">
        <v>8699</v>
      </c>
      <c r="F4527" s="42" t="s">
        <v>27</v>
      </c>
      <c r="G4527" s="42" t="s">
        <v>8704</v>
      </c>
      <c r="H4527" s="43" t="s">
        <v>8705</v>
      </c>
      <c r="I4527" s="163"/>
      <c r="J4527" s="163"/>
      <c r="K4527" s="66"/>
      <c r="L4527" s="66"/>
    </row>
    <row r="4528" spans="1:12" ht="75" x14ac:dyDescent="0.25">
      <c r="A4528" s="3"/>
      <c r="B4528" s="40" t="s">
        <v>7770</v>
      </c>
      <c r="C4528" s="92">
        <v>43966</v>
      </c>
      <c r="D4528" s="40" t="s">
        <v>17</v>
      </c>
      <c r="E4528" s="40" t="s">
        <v>8706</v>
      </c>
      <c r="F4528" s="40" t="s">
        <v>19</v>
      </c>
      <c r="G4528" s="40" t="s">
        <v>8707</v>
      </c>
      <c r="H4528" s="93" t="s">
        <v>8708</v>
      </c>
      <c r="I4528" s="86"/>
      <c r="J4528" s="86"/>
      <c r="K4528" s="3"/>
      <c r="L4528" s="3"/>
    </row>
    <row r="4529" spans="1:12" ht="87.5" x14ac:dyDescent="0.25">
      <c r="A4529" s="3"/>
      <c r="B4529" s="40" t="s">
        <v>7770</v>
      </c>
      <c r="C4529" s="92">
        <v>43966</v>
      </c>
      <c r="D4529" s="40" t="s">
        <v>17</v>
      </c>
      <c r="E4529" s="40" t="s">
        <v>8662</v>
      </c>
      <c r="F4529" s="40" t="s">
        <v>27</v>
      </c>
      <c r="G4529" s="40" t="s">
        <v>8709</v>
      </c>
      <c r="H4529" s="93" t="s">
        <v>8710</v>
      </c>
      <c r="I4529" s="86"/>
      <c r="J4529" s="86"/>
      <c r="K4529" s="3"/>
      <c r="L4529" s="3"/>
    </row>
    <row r="4530" spans="1:12" ht="87.5" x14ac:dyDescent="0.25">
      <c r="A4530" s="3"/>
      <c r="B4530" s="40" t="s">
        <v>7770</v>
      </c>
      <c r="C4530" s="92">
        <v>43966</v>
      </c>
      <c r="D4530" s="40" t="s">
        <v>17</v>
      </c>
      <c r="E4530" s="40" t="s">
        <v>8662</v>
      </c>
      <c r="F4530" s="40" t="s">
        <v>23</v>
      </c>
      <c r="G4530" s="40" t="s">
        <v>8711</v>
      </c>
      <c r="H4530" s="93" t="s">
        <v>8712</v>
      </c>
      <c r="I4530" s="86"/>
      <c r="J4530" s="86"/>
      <c r="K4530" s="3"/>
      <c r="L4530" s="3"/>
    </row>
    <row r="4531" spans="1:12" ht="75" x14ac:dyDescent="0.25">
      <c r="A4531" s="3"/>
      <c r="B4531" s="40" t="s">
        <v>7770</v>
      </c>
      <c r="C4531" s="92">
        <v>43966</v>
      </c>
      <c r="D4531" s="40" t="s">
        <v>17</v>
      </c>
      <c r="E4531" s="40" t="s">
        <v>8657</v>
      </c>
      <c r="F4531" s="40" t="s">
        <v>27</v>
      </c>
      <c r="G4531" s="40" t="s">
        <v>8713</v>
      </c>
      <c r="H4531" s="93" t="s">
        <v>8714</v>
      </c>
      <c r="I4531" s="86"/>
      <c r="J4531" s="86"/>
      <c r="K4531" s="3"/>
      <c r="L4531" s="3"/>
    </row>
    <row r="4532" spans="1:12" ht="75" x14ac:dyDescent="0.25">
      <c r="A4532" s="3"/>
      <c r="B4532" s="40" t="s">
        <v>7770</v>
      </c>
      <c r="C4532" s="92">
        <v>43965</v>
      </c>
      <c r="D4532" s="40" t="s">
        <v>17</v>
      </c>
      <c r="E4532" s="40" t="s">
        <v>8699</v>
      </c>
      <c r="F4532" s="40" t="s">
        <v>27</v>
      </c>
      <c r="G4532" s="40" t="s">
        <v>8715</v>
      </c>
      <c r="H4532" s="93" t="s">
        <v>8716</v>
      </c>
      <c r="I4532" s="86"/>
      <c r="J4532" s="86"/>
      <c r="K4532" s="3"/>
      <c r="L4532" s="3"/>
    </row>
    <row r="4533" spans="1:12" ht="137.5" x14ac:dyDescent="0.25">
      <c r="A4533" s="3"/>
      <c r="B4533" s="40" t="s">
        <v>7770</v>
      </c>
      <c r="C4533" s="92">
        <v>43965</v>
      </c>
      <c r="D4533" s="40" t="s">
        <v>17</v>
      </c>
      <c r="E4533" s="40" t="s">
        <v>8699</v>
      </c>
      <c r="F4533" s="40" t="s">
        <v>27</v>
      </c>
      <c r="G4533" s="40" t="s">
        <v>8717</v>
      </c>
      <c r="H4533" s="93" t="s">
        <v>8718</v>
      </c>
      <c r="I4533" s="86"/>
      <c r="J4533" s="86"/>
      <c r="K4533" s="3"/>
      <c r="L4533" s="3"/>
    </row>
    <row r="4534" spans="1:12" ht="62.5" x14ac:dyDescent="0.25">
      <c r="A4534" s="3"/>
      <c r="B4534" s="40" t="s">
        <v>7770</v>
      </c>
      <c r="C4534" s="92">
        <v>43963</v>
      </c>
      <c r="D4534" s="40" t="s">
        <v>17</v>
      </c>
      <c r="E4534" s="40" t="s">
        <v>8662</v>
      </c>
      <c r="F4534" s="40" t="s">
        <v>27</v>
      </c>
      <c r="G4534" s="40" t="s">
        <v>8719</v>
      </c>
      <c r="H4534" s="93" t="s">
        <v>8720</v>
      </c>
      <c r="I4534" s="86"/>
      <c r="J4534" s="86"/>
      <c r="K4534" s="3"/>
      <c r="L4534" s="3"/>
    </row>
    <row r="4535" spans="1:12" ht="50" x14ac:dyDescent="0.25">
      <c r="A4535" s="161"/>
      <c r="B4535" s="42" t="s">
        <v>7770</v>
      </c>
      <c r="C4535" s="41">
        <v>43963</v>
      </c>
      <c r="D4535" s="42" t="s">
        <v>17</v>
      </c>
      <c r="E4535" s="42" t="s">
        <v>8721</v>
      </c>
      <c r="F4535" s="42" t="s">
        <v>27</v>
      </c>
      <c r="G4535" s="42" t="s">
        <v>8722</v>
      </c>
      <c r="H4535" s="43" t="s">
        <v>8723</v>
      </c>
      <c r="I4535" s="163"/>
      <c r="J4535" s="163"/>
      <c r="K4535" s="66"/>
      <c r="L4535" s="66"/>
    </row>
    <row r="4536" spans="1:12" ht="50" x14ac:dyDescent="0.25">
      <c r="A4536" s="3"/>
      <c r="B4536" s="40" t="s">
        <v>7770</v>
      </c>
      <c r="C4536" s="92">
        <v>43959</v>
      </c>
      <c r="D4536" s="42" t="s">
        <v>17</v>
      </c>
      <c r="E4536" s="42" t="s">
        <v>8724</v>
      </c>
      <c r="F4536" s="42" t="s">
        <v>27</v>
      </c>
      <c r="G4536" s="40" t="s">
        <v>8725</v>
      </c>
      <c r="H4536" s="93" t="s">
        <v>8726</v>
      </c>
      <c r="I4536" s="86"/>
      <c r="J4536" s="86"/>
      <c r="K4536" s="3"/>
      <c r="L4536" s="3"/>
    </row>
    <row r="4537" spans="1:12" ht="75" x14ac:dyDescent="0.25">
      <c r="A4537" s="3"/>
      <c r="B4537" s="40" t="s">
        <v>7770</v>
      </c>
      <c r="C4537" s="92">
        <v>43958</v>
      </c>
      <c r="D4537" s="42" t="s">
        <v>17</v>
      </c>
      <c r="E4537" s="42" t="s">
        <v>8727</v>
      </c>
      <c r="F4537" s="42" t="s">
        <v>23</v>
      </c>
      <c r="G4537" s="40" t="s">
        <v>8728</v>
      </c>
      <c r="H4537" s="93" t="s">
        <v>8729</v>
      </c>
      <c r="I4537" s="86"/>
      <c r="J4537" s="86"/>
      <c r="K4537" s="3"/>
      <c r="L4537" s="3"/>
    </row>
    <row r="4538" spans="1:12" ht="62.5" x14ac:dyDescent="0.25">
      <c r="A4538" s="3"/>
      <c r="B4538" s="40" t="s">
        <v>7770</v>
      </c>
      <c r="C4538" s="92">
        <v>43958</v>
      </c>
      <c r="D4538" s="42" t="s">
        <v>17</v>
      </c>
      <c r="E4538" s="42" t="s">
        <v>8730</v>
      </c>
      <c r="F4538" s="42" t="s">
        <v>27</v>
      </c>
      <c r="G4538" s="40" t="s">
        <v>8731</v>
      </c>
      <c r="H4538" s="93" t="s">
        <v>8732</v>
      </c>
      <c r="I4538" s="86"/>
      <c r="J4538" s="86"/>
      <c r="K4538" s="3"/>
      <c r="L4538" s="3"/>
    </row>
    <row r="4539" spans="1:12" ht="100" x14ac:dyDescent="0.25">
      <c r="A4539" s="3"/>
      <c r="B4539" s="40" t="s">
        <v>7770</v>
      </c>
      <c r="C4539" s="92">
        <v>43958</v>
      </c>
      <c r="D4539" s="42" t="s">
        <v>17</v>
      </c>
      <c r="E4539" s="42" t="s">
        <v>8733</v>
      </c>
      <c r="F4539" s="42" t="s">
        <v>23</v>
      </c>
      <c r="G4539" s="40" t="s">
        <v>8734</v>
      </c>
      <c r="H4539" s="93" t="s">
        <v>8732</v>
      </c>
      <c r="I4539" s="86"/>
      <c r="J4539" s="86"/>
      <c r="K4539" s="3"/>
      <c r="L4539" s="3"/>
    </row>
    <row r="4540" spans="1:12" ht="125" x14ac:dyDescent="0.25">
      <c r="A4540" s="3"/>
      <c r="B4540" s="40" t="s">
        <v>7770</v>
      </c>
      <c r="C4540" s="92">
        <v>43957</v>
      </c>
      <c r="D4540" s="42" t="s">
        <v>17</v>
      </c>
      <c r="E4540" s="42" t="s">
        <v>8662</v>
      </c>
      <c r="F4540" s="42" t="s">
        <v>23</v>
      </c>
      <c r="G4540" s="40" t="s">
        <v>8735</v>
      </c>
      <c r="H4540" s="93" t="s">
        <v>8736</v>
      </c>
      <c r="I4540" s="86"/>
      <c r="J4540" s="86"/>
      <c r="K4540" s="3"/>
      <c r="L4540" s="3"/>
    </row>
    <row r="4541" spans="1:12" ht="50" x14ac:dyDescent="0.25">
      <c r="A4541" s="3"/>
      <c r="B4541" s="40" t="s">
        <v>7770</v>
      </c>
      <c r="C4541" s="92">
        <v>43956</v>
      </c>
      <c r="D4541" s="42" t="s">
        <v>17</v>
      </c>
      <c r="E4541" s="42" t="s">
        <v>8662</v>
      </c>
      <c r="F4541" s="42" t="s">
        <v>27</v>
      </c>
      <c r="G4541" s="40" t="s">
        <v>8737</v>
      </c>
      <c r="H4541" s="82" t="s">
        <v>8738</v>
      </c>
      <c r="I4541" s="86"/>
      <c r="J4541" s="86"/>
      <c r="K4541" s="3"/>
      <c r="L4541" s="3"/>
    </row>
    <row r="4542" spans="1:12" ht="50" x14ac:dyDescent="0.25">
      <c r="A4542" s="3"/>
      <c r="B4542" s="40" t="s">
        <v>7770</v>
      </c>
      <c r="C4542" s="92">
        <v>43956</v>
      </c>
      <c r="D4542" s="42" t="s">
        <v>17</v>
      </c>
      <c r="E4542" s="42" t="s">
        <v>8684</v>
      </c>
      <c r="F4542" s="42" t="s">
        <v>27</v>
      </c>
      <c r="G4542" s="40" t="s">
        <v>8739</v>
      </c>
      <c r="H4542" s="82" t="s">
        <v>8738</v>
      </c>
      <c r="I4542" s="86"/>
      <c r="J4542" s="86"/>
      <c r="K4542" s="3"/>
      <c r="L4542" s="3"/>
    </row>
    <row r="4543" spans="1:12" ht="50" x14ac:dyDescent="0.25">
      <c r="A4543" s="3"/>
      <c r="B4543" s="40" t="s">
        <v>7770</v>
      </c>
      <c r="C4543" s="92">
        <v>43956</v>
      </c>
      <c r="D4543" s="42" t="s">
        <v>17</v>
      </c>
      <c r="E4543" s="42" t="s">
        <v>8684</v>
      </c>
      <c r="F4543" s="42" t="s">
        <v>23</v>
      </c>
      <c r="G4543" s="40" t="s">
        <v>8740</v>
      </c>
      <c r="H4543" s="82" t="s">
        <v>8741</v>
      </c>
      <c r="I4543" s="86"/>
      <c r="J4543" s="86"/>
      <c r="K4543" s="3"/>
      <c r="L4543" s="3"/>
    </row>
    <row r="4544" spans="1:12" ht="187.5" x14ac:dyDescent="0.25">
      <c r="A4544" s="3"/>
      <c r="B4544" s="40" t="s">
        <v>7770</v>
      </c>
      <c r="C4544" s="92">
        <v>43952</v>
      </c>
      <c r="D4544" s="42" t="s">
        <v>17</v>
      </c>
      <c r="E4544" s="42" t="s">
        <v>8662</v>
      </c>
      <c r="F4544" s="42" t="s">
        <v>27</v>
      </c>
      <c r="G4544" s="40" t="s">
        <v>8742</v>
      </c>
      <c r="H4544" s="82" t="s">
        <v>8743</v>
      </c>
      <c r="I4544" s="86"/>
      <c r="J4544" s="86"/>
      <c r="K4544" s="3"/>
      <c r="L4544" s="3"/>
    </row>
    <row r="4545" spans="1:12" ht="62.5" x14ac:dyDescent="0.25">
      <c r="A4545" s="3"/>
      <c r="B4545" s="40" t="s">
        <v>7770</v>
      </c>
      <c r="C4545" s="92">
        <v>43951</v>
      </c>
      <c r="D4545" s="42" t="s">
        <v>17</v>
      </c>
      <c r="E4545" s="42" t="s">
        <v>8662</v>
      </c>
      <c r="F4545" s="42" t="s">
        <v>23</v>
      </c>
      <c r="G4545" s="40" t="s">
        <v>8744</v>
      </c>
      <c r="H4545" s="82" t="s">
        <v>8745</v>
      </c>
      <c r="I4545" s="86"/>
      <c r="J4545" s="86"/>
      <c r="K4545" s="3"/>
      <c r="L4545" s="3"/>
    </row>
    <row r="4546" spans="1:12" ht="62.5" x14ac:dyDescent="0.25">
      <c r="A4546" s="3"/>
      <c r="B4546" s="40" t="s">
        <v>7770</v>
      </c>
      <c r="C4546" s="92">
        <v>43951</v>
      </c>
      <c r="D4546" s="40" t="s">
        <v>17</v>
      </c>
      <c r="E4546" s="40" t="s">
        <v>8662</v>
      </c>
      <c r="F4546" s="40" t="s">
        <v>27</v>
      </c>
      <c r="G4546" s="40" t="s">
        <v>8746</v>
      </c>
      <c r="H4546" s="82" t="s">
        <v>8745</v>
      </c>
      <c r="I4546" s="86"/>
      <c r="J4546" s="86"/>
      <c r="K4546" s="3"/>
      <c r="L4546" s="3"/>
    </row>
    <row r="4547" spans="1:12" ht="125" x14ac:dyDescent="0.25">
      <c r="A4547" s="3"/>
      <c r="B4547" s="40" t="s">
        <v>7770</v>
      </c>
      <c r="C4547" s="92">
        <v>43951</v>
      </c>
      <c r="D4547" s="40" t="s">
        <v>17</v>
      </c>
      <c r="E4547" s="40" t="s">
        <v>8657</v>
      </c>
      <c r="F4547" s="40" t="s">
        <v>27</v>
      </c>
      <c r="G4547" s="40" t="s">
        <v>8747</v>
      </c>
      <c r="H4547" s="82" t="s">
        <v>8748</v>
      </c>
      <c r="I4547" s="86"/>
      <c r="J4547" s="86"/>
      <c r="K4547" s="3"/>
      <c r="L4547" s="3"/>
    </row>
    <row r="4548" spans="1:12" ht="100" x14ac:dyDescent="0.25">
      <c r="A4548" s="3"/>
      <c r="B4548" s="40" t="s">
        <v>7770</v>
      </c>
      <c r="C4548" s="92">
        <v>43951</v>
      </c>
      <c r="D4548" s="40" t="s">
        <v>17</v>
      </c>
      <c r="E4548" s="40" t="s">
        <v>8657</v>
      </c>
      <c r="F4548" s="40" t="s">
        <v>27</v>
      </c>
      <c r="G4548" s="40" t="s">
        <v>8749</v>
      </c>
      <c r="H4548" s="82" t="s">
        <v>8750</v>
      </c>
      <c r="I4548" s="86"/>
      <c r="J4548" s="86"/>
      <c r="K4548" s="3"/>
      <c r="L4548" s="3"/>
    </row>
    <row r="4549" spans="1:12" ht="62.5" x14ac:dyDescent="0.25">
      <c r="A4549" s="3"/>
      <c r="B4549" s="40" t="s">
        <v>7770</v>
      </c>
      <c r="C4549" s="81">
        <v>43951</v>
      </c>
      <c r="D4549" s="40" t="s">
        <v>17</v>
      </c>
      <c r="E4549" s="40" t="s">
        <v>8751</v>
      </c>
      <c r="F4549" s="40" t="s">
        <v>27</v>
      </c>
      <c r="G4549" s="40" t="s">
        <v>8752</v>
      </c>
      <c r="H4549" s="82" t="s">
        <v>8753</v>
      </c>
      <c r="I4549" s="86"/>
      <c r="J4549" s="86"/>
      <c r="K4549" s="3"/>
      <c r="L4549" s="3"/>
    </row>
    <row r="4550" spans="1:12" ht="50" x14ac:dyDescent="0.25">
      <c r="A4550" s="3"/>
      <c r="B4550" s="40" t="s">
        <v>7770</v>
      </c>
      <c r="C4550" s="92">
        <v>43950</v>
      </c>
      <c r="D4550" s="40" t="s">
        <v>17</v>
      </c>
      <c r="E4550" s="40" t="s">
        <v>8662</v>
      </c>
      <c r="F4550" s="40" t="s">
        <v>27</v>
      </c>
      <c r="G4550" s="40" t="s">
        <v>8754</v>
      </c>
      <c r="H4550" s="82" t="s">
        <v>8755</v>
      </c>
      <c r="I4550" s="86"/>
      <c r="J4550" s="86"/>
      <c r="K4550" s="3"/>
      <c r="L4550" s="3"/>
    </row>
    <row r="4551" spans="1:12" ht="50" x14ac:dyDescent="0.25">
      <c r="A4551" s="3"/>
      <c r="B4551" s="40" t="s">
        <v>7770</v>
      </c>
      <c r="C4551" s="92">
        <v>43950</v>
      </c>
      <c r="D4551" s="40" t="s">
        <v>17</v>
      </c>
      <c r="E4551" s="40" t="s">
        <v>8657</v>
      </c>
      <c r="F4551" s="40" t="s">
        <v>27</v>
      </c>
      <c r="G4551" s="40" t="s">
        <v>8756</v>
      </c>
      <c r="H4551" s="82" t="s">
        <v>8757</v>
      </c>
      <c r="I4551" s="86"/>
      <c r="J4551" s="86"/>
      <c r="K4551" s="3"/>
      <c r="L4551" s="3"/>
    </row>
    <row r="4552" spans="1:12" ht="75" x14ac:dyDescent="0.25">
      <c r="A4552" s="3"/>
      <c r="B4552" s="40" t="s">
        <v>7770</v>
      </c>
      <c r="C4552" s="92">
        <v>43949</v>
      </c>
      <c r="D4552" s="40" t="s">
        <v>17</v>
      </c>
      <c r="E4552" s="40" t="s">
        <v>8662</v>
      </c>
      <c r="F4552" s="40" t="s">
        <v>23</v>
      </c>
      <c r="G4552" s="40" t="s">
        <v>8758</v>
      </c>
      <c r="H4552" s="93" t="s">
        <v>8759</v>
      </c>
      <c r="I4552" s="86"/>
      <c r="J4552" s="86"/>
      <c r="K4552" s="3"/>
      <c r="L4552" s="3"/>
    </row>
    <row r="4553" spans="1:12" ht="162.5" x14ac:dyDescent="0.25">
      <c r="A4553" s="3"/>
      <c r="B4553" s="40" t="s">
        <v>7770</v>
      </c>
      <c r="C4553" s="92">
        <v>43949</v>
      </c>
      <c r="D4553" s="40" t="s">
        <v>17</v>
      </c>
      <c r="E4553" s="40" t="s">
        <v>8760</v>
      </c>
      <c r="F4553" s="40" t="s">
        <v>27</v>
      </c>
      <c r="G4553" s="40" t="s">
        <v>8761</v>
      </c>
      <c r="H4553" s="82" t="s">
        <v>8762</v>
      </c>
      <c r="I4553" s="86"/>
      <c r="J4553" s="86"/>
      <c r="K4553" s="3"/>
      <c r="L4553" s="3"/>
    </row>
    <row r="4554" spans="1:12" ht="100" x14ac:dyDescent="0.25">
      <c r="A4554" s="3"/>
      <c r="B4554" s="40" t="s">
        <v>7770</v>
      </c>
      <c r="C4554" s="92">
        <v>43949</v>
      </c>
      <c r="D4554" s="40" t="s">
        <v>17</v>
      </c>
      <c r="E4554" s="40" t="s">
        <v>7770</v>
      </c>
      <c r="F4554" s="40" t="s">
        <v>27</v>
      </c>
      <c r="G4554" s="40" t="s">
        <v>8763</v>
      </c>
      <c r="H4554" s="82" t="s">
        <v>8764</v>
      </c>
      <c r="I4554" s="86"/>
      <c r="J4554" s="86"/>
      <c r="K4554" s="3"/>
      <c r="L4554" s="3"/>
    </row>
    <row r="4555" spans="1:12" ht="62.5" x14ac:dyDescent="0.25">
      <c r="A4555" s="3"/>
      <c r="B4555" s="40" t="s">
        <v>7770</v>
      </c>
      <c r="C4555" s="92">
        <v>43948</v>
      </c>
      <c r="D4555" s="40" t="s">
        <v>17</v>
      </c>
      <c r="E4555" s="40" t="s">
        <v>8662</v>
      </c>
      <c r="F4555" s="40" t="s">
        <v>23</v>
      </c>
      <c r="G4555" s="40" t="s">
        <v>8765</v>
      </c>
      <c r="H4555" s="82" t="s">
        <v>8766</v>
      </c>
      <c r="I4555" s="86"/>
      <c r="J4555" s="86"/>
      <c r="K4555" s="3"/>
      <c r="L4555" s="3"/>
    </row>
    <row r="4556" spans="1:12" ht="62.5" x14ac:dyDescent="0.25">
      <c r="A4556" s="3"/>
      <c r="B4556" s="40" t="s">
        <v>7770</v>
      </c>
      <c r="C4556" s="92">
        <v>43948</v>
      </c>
      <c r="D4556" s="40" t="s">
        <v>17</v>
      </c>
      <c r="E4556" s="40" t="s">
        <v>8657</v>
      </c>
      <c r="F4556" s="40" t="s">
        <v>27</v>
      </c>
      <c r="G4556" s="40" t="s">
        <v>8767</v>
      </c>
      <c r="H4556" s="82" t="s">
        <v>8768</v>
      </c>
      <c r="I4556" s="86"/>
      <c r="J4556" s="86"/>
      <c r="K4556" s="3"/>
      <c r="L4556" s="3"/>
    </row>
    <row r="4557" spans="1:12" ht="50" x14ac:dyDescent="0.25">
      <c r="A4557" s="3"/>
      <c r="B4557" s="40" t="s">
        <v>7770</v>
      </c>
      <c r="C4557" s="92">
        <v>43948</v>
      </c>
      <c r="D4557" s="40" t="s">
        <v>17</v>
      </c>
      <c r="E4557" s="40" t="s">
        <v>8769</v>
      </c>
      <c r="F4557" s="40" t="s">
        <v>23</v>
      </c>
      <c r="G4557" s="40" t="s">
        <v>8770</v>
      </c>
      <c r="H4557" s="82" t="s">
        <v>8771</v>
      </c>
      <c r="I4557" s="86"/>
      <c r="J4557" s="86"/>
      <c r="K4557" s="3"/>
      <c r="L4557" s="3"/>
    </row>
    <row r="4558" spans="1:12" ht="112.5" x14ac:dyDescent="0.25">
      <c r="A4558" s="3"/>
      <c r="B4558" s="40" t="s">
        <v>7770</v>
      </c>
      <c r="C4558" s="92">
        <v>43945</v>
      </c>
      <c r="D4558" s="40" t="s">
        <v>17</v>
      </c>
      <c r="E4558" s="40" t="s">
        <v>8662</v>
      </c>
      <c r="F4558" s="40" t="s">
        <v>27</v>
      </c>
      <c r="G4558" s="40" t="s">
        <v>8772</v>
      </c>
      <c r="H4558" s="82" t="s">
        <v>8773</v>
      </c>
      <c r="I4558" s="86"/>
      <c r="J4558" s="86"/>
      <c r="K4558" s="3"/>
      <c r="L4558" s="3"/>
    </row>
    <row r="4559" spans="1:12" ht="100" x14ac:dyDescent="0.25">
      <c r="A4559" s="3"/>
      <c r="B4559" s="40" t="s">
        <v>7770</v>
      </c>
      <c r="C4559" s="92">
        <v>43945</v>
      </c>
      <c r="D4559" s="40" t="s">
        <v>17</v>
      </c>
      <c r="E4559" s="40" t="s">
        <v>7770</v>
      </c>
      <c r="F4559" s="40" t="s">
        <v>27</v>
      </c>
      <c r="G4559" s="40" t="s">
        <v>8774</v>
      </c>
      <c r="H4559" s="82" t="s">
        <v>8775</v>
      </c>
      <c r="I4559" s="86"/>
      <c r="J4559" s="86"/>
      <c r="K4559" s="3"/>
      <c r="L4559" s="3"/>
    </row>
    <row r="4560" spans="1:12" ht="50" x14ac:dyDescent="0.25">
      <c r="A4560" s="3"/>
      <c r="B4560" s="40" t="s">
        <v>7770</v>
      </c>
      <c r="C4560" s="92">
        <v>43945</v>
      </c>
      <c r="D4560" s="40" t="s">
        <v>17</v>
      </c>
      <c r="E4560" s="40" t="s">
        <v>8684</v>
      </c>
      <c r="F4560" s="40" t="s">
        <v>23</v>
      </c>
      <c r="G4560" s="40" t="s">
        <v>8776</v>
      </c>
      <c r="H4560" s="82" t="s">
        <v>8777</v>
      </c>
      <c r="I4560" s="86"/>
      <c r="J4560" s="86"/>
      <c r="K4560" s="3"/>
      <c r="L4560" s="3"/>
    </row>
    <row r="4561" spans="1:12" ht="50" x14ac:dyDescent="0.25">
      <c r="A4561" s="3"/>
      <c r="B4561" s="40" t="s">
        <v>7770</v>
      </c>
      <c r="C4561" s="92">
        <v>43944</v>
      </c>
      <c r="D4561" s="40" t="s">
        <v>17</v>
      </c>
      <c r="E4561" s="40" t="s">
        <v>8684</v>
      </c>
      <c r="F4561" s="40" t="s">
        <v>23</v>
      </c>
      <c r="G4561" s="40" t="s">
        <v>8778</v>
      </c>
      <c r="H4561" s="93" t="s">
        <v>8779</v>
      </c>
      <c r="I4561" s="86"/>
      <c r="J4561" s="86"/>
      <c r="K4561" s="3"/>
      <c r="L4561" s="3"/>
    </row>
    <row r="4562" spans="1:12" ht="62.5" x14ac:dyDescent="0.25">
      <c r="A4562" s="3"/>
      <c r="B4562" s="40" t="s">
        <v>7770</v>
      </c>
      <c r="C4562" s="92">
        <v>43944</v>
      </c>
      <c r="D4562" s="40" t="s">
        <v>17</v>
      </c>
      <c r="E4562" s="40" t="s">
        <v>8662</v>
      </c>
      <c r="F4562" s="40" t="s">
        <v>27</v>
      </c>
      <c r="G4562" s="40" t="s">
        <v>8780</v>
      </c>
      <c r="H4562" s="82" t="s">
        <v>8781</v>
      </c>
      <c r="I4562" s="86"/>
      <c r="J4562" s="86"/>
      <c r="K4562" s="3"/>
      <c r="L4562" s="3"/>
    </row>
    <row r="4563" spans="1:12" ht="75" x14ac:dyDescent="0.25">
      <c r="A4563" s="3"/>
      <c r="B4563" s="40" t="s">
        <v>7770</v>
      </c>
      <c r="C4563" s="92">
        <v>43944</v>
      </c>
      <c r="D4563" s="40" t="s">
        <v>17</v>
      </c>
      <c r="E4563" s="40" t="s">
        <v>7770</v>
      </c>
      <c r="F4563" s="40" t="s">
        <v>27</v>
      </c>
      <c r="G4563" s="40" t="s">
        <v>8782</v>
      </c>
      <c r="H4563" s="82" t="s">
        <v>8783</v>
      </c>
      <c r="I4563" s="86"/>
      <c r="J4563" s="86"/>
      <c r="K4563" s="3"/>
      <c r="L4563" s="3"/>
    </row>
    <row r="4564" spans="1:12" ht="62.5" x14ac:dyDescent="0.25">
      <c r="A4564" s="3"/>
      <c r="B4564" s="40" t="s">
        <v>7770</v>
      </c>
      <c r="C4564" s="92">
        <v>43944</v>
      </c>
      <c r="D4564" s="40" t="s">
        <v>17</v>
      </c>
      <c r="E4564" s="40" t="s">
        <v>8662</v>
      </c>
      <c r="F4564" s="40" t="s">
        <v>23</v>
      </c>
      <c r="G4564" s="40" t="s">
        <v>8784</v>
      </c>
      <c r="H4564" s="82" t="s">
        <v>8785</v>
      </c>
      <c r="I4564" s="86"/>
      <c r="J4564" s="86"/>
      <c r="K4564" s="3"/>
      <c r="L4564" s="3"/>
    </row>
    <row r="4565" spans="1:12" ht="75" x14ac:dyDescent="0.25">
      <c r="A4565" s="3"/>
      <c r="B4565" s="40" t="s">
        <v>7770</v>
      </c>
      <c r="C4565" s="92">
        <v>43942</v>
      </c>
      <c r="D4565" s="40" t="s">
        <v>17</v>
      </c>
      <c r="E4565" s="40" t="s">
        <v>8751</v>
      </c>
      <c r="F4565" s="40" t="s">
        <v>27</v>
      </c>
      <c r="G4565" s="40" t="s">
        <v>8786</v>
      </c>
      <c r="H4565" s="82" t="s">
        <v>8787</v>
      </c>
      <c r="I4565" s="86"/>
      <c r="J4565" s="86"/>
      <c r="K4565" s="3"/>
      <c r="L4565" s="3"/>
    </row>
    <row r="4566" spans="1:12" ht="75" x14ac:dyDescent="0.25">
      <c r="A4566" s="3"/>
      <c r="B4566" s="40" t="s">
        <v>7770</v>
      </c>
      <c r="C4566" s="92">
        <v>43941</v>
      </c>
      <c r="D4566" s="40" t="s">
        <v>17</v>
      </c>
      <c r="E4566" s="40" t="s">
        <v>7770</v>
      </c>
      <c r="F4566" s="40" t="s">
        <v>27</v>
      </c>
      <c r="G4566" s="40" t="s">
        <v>8788</v>
      </c>
      <c r="H4566" s="82" t="s">
        <v>8789</v>
      </c>
      <c r="I4566" s="86"/>
      <c r="J4566" s="86"/>
      <c r="K4566" s="3"/>
      <c r="L4566" s="3"/>
    </row>
    <row r="4567" spans="1:12" ht="75" x14ac:dyDescent="0.25">
      <c r="A4567" s="3"/>
      <c r="B4567" s="40" t="s">
        <v>7770</v>
      </c>
      <c r="C4567" s="41">
        <v>43941</v>
      </c>
      <c r="D4567" s="42" t="s">
        <v>17</v>
      </c>
      <c r="E4567" s="42" t="s">
        <v>8751</v>
      </c>
      <c r="F4567" s="40" t="s">
        <v>23</v>
      </c>
      <c r="G4567" s="42" t="s">
        <v>8790</v>
      </c>
      <c r="H4567" s="44" t="s">
        <v>8791</v>
      </c>
      <c r="I4567" s="86"/>
      <c r="J4567" s="86"/>
      <c r="K4567" s="3"/>
      <c r="L4567" s="3"/>
    </row>
    <row r="4568" spans="1:12" ht="62.5" x14ac:dyDescent="0.25">
      <c r="A4568" s="3"/>
      <c r="B4568" s="40" t="s">
        <v>7770</v>
      </c>
      <c r="C4568" s="41">
        <v>43941</v>
      </c>
      <c r="D4568" s="42" t="s">
        <v>17</v>
      </c>
      <c r="E4568" s="42" t="s">
        <v>8662</v>
      </c>
      <c r="F4568" s="40" t="s">
        <v>27</v>
      </c>
      <c r="G4568" s="42" t="s">
        <v>8792</v>
      </c>
      <c r="H4568" s="44" t="s">
        <v>8793</v>
      </c>
      <c r="I4568" s="86"/>
      <c r="J4568" s="86"/>
      <c r="K4568" s="3"/>
      <c r="L4568" s="3"/>
    </row>
    <row r="4569" spans="1:12" ht="112.5" x14ac:dyDescent="0.25">
      <c r="A4569" s="3"/>
      <c r="B4569" s="40" t="s">
        <v>7770</v>
      </c>
      <c r="C4569" s="92">
        <v>43939</v>
      </c>
      <c r="D4569" s="40" t="s">
        <v>17</v>
      </c>
      <c r="E4569" s="40" t="s">
        <v>8662</v>
      </c>
      <c r="F4569" s="40" t="s">
        <v>27</v>
      </c>
      <c r="G4569" s="40" t="s">
        <v>8794</v>
      </c>
      <c r="H4569" s="82" t="s">
        <v>8795</v>
      </c>
      <c r="I4569" s="86"/>
      <c r="J4569" s="86"/>
      <c r="K4569" s="3"/>
      <c r="L4569" s="3"/>
    </row>
    <row r="4570" spans="1:12" ht="62.5" x14ac:dyDescent="0.25">
      <c r="A4570" s="3"/>
      <c r="B4570" s="40" t="s">
        <v>7770</v>
      </c>
      <c r="C4570" s="92">
        <v>43938</v>
      </c>
      <c r="D4570" s="40" t="s">
        <v>17</v>
      </c>
      <c r="E4570" s="40" t="s">
        <v>8657</v>
      </c>
      <c r="F4570" s="40" t="s">
        <v>27</v>
      </c>
      <c r="G4570" s="40" t="s">
        <v>8796</v>
      </c>
      <c r="H4570" s="82" t="s">
        <v>8797</v>
      </c>
      <c r="I4570" s="86"/>
      <c r="J4570" s="86"/>
      <c r="K4570" s="3"/>
      <c r="L4570" s="3"/>
    </row>
    <row r="4571" spans="1:12" ht="62.5" x14ac:dyDescent="0.25">
      <c r="A4571" s="3"/>
      <c r="B4571" s="50" t="s">
        <v>7770</v>
      </c>
      <c r="C4571" s="92">
        <v>43938</v>
      </c>
      <c r="D4571" s="40" t="s">
        <v>17</v>
      </c>
      <c r="E4571" s="40" t="s">
        <v>8657</v>
      </c>
      <c r="F4571" s="40" t="s">
        <v>27</v>
      </c>
      <c r="G4571" s="40" t="s">
        <v>8798</v>
      </c>
      <c r="H4571" s="82" t="s">
        <v>8797</v>
      </c>
      <c r="I4571" s="86"/>
      <c r="J4571" s="86"/>
      <c r="K4571" s="3"/>
      <c r="L4571" s="3"/>
    </row>
    <row r="4572" spans="1:12" ht="112.5" x14ac:dyDescent="0.25">
      <c r="A4572" s="3"/>
      <c r="B4572" s="40" t="s">
        <v>7770</v>
      </c>
      <c r="C4572" s="92">
        <v>43938</v>
      </c>
      <c r="D4572" s="40" t="s">
        <v>17</v>
      </c>
      <c r="E4572" s="40" t="s">
        <v>8662</v>
      </c>
      <c r="F4572" s="40" t="s">
        <v>27</v>
      </c>
      <c r="G4572" s="40" t="s">
        <v>8799</v>
      </c>
      <c r="H4572" s="40" t="s">
        <v>8800</v>
      </c>
      <c r="I4572" s="86"/>
      <c r="J4572" s="86"/>
      <c r="K4572" s="3"/>
      <c r="L4572" s="3"/>
    </row>
    <row r="4573" spans="1:12" ht="125" x14ac:dyDescent="0.25">
      <c r="A4573" s="3"/>
      <c r="B4573" s="40" t="s">
        <v>7770</v>
      </c>
      <c r="C4573" s="92">
        <v>43938</v>
      </c>
      <c r="D4573" s="40" t="s">
        <v>17</v>
      </c>
      <c r="E4573" s="40" t="s">
        <v>7770</v>
      </c>
      <c r="F4573" s="40" t="s">
        <v>27</v>
      </c>
      <c r="G4573" s="40" t="s">
        <v>8801</v>
      </c>
      <c r="H4573" s="82" t="s">
        <v>8802</v>
      </c>
      <c r="I4573" s="86"/>
      <c r="J4573" s="86"/>
      <c r="K4573" s="3"/>
      <c r="L4573" s="3"/>
    </row>
    <row r="4574" spans="1:12" ht="75" x14ac:dyDescent="0.25">
      <c r="A4574" s="3"/>
      <c r="B4574" s="40" t="s">
        <v>7770</v>
      </c>
      <c r="C4574" s="92">
        <v>43937</v>
      </c>
      <c r="D4574" s="40" t="s">
        <v>17</v>
      </c>
      <c r="E4574" s="40" t="s">
        <v>8657</v>
      </c>
      <c r="F4574" s="40" t="s">
        <v>27</v>
      </c>
      <c r="G4574" s="40" t="s">
        <v>8803</v>
      </c>
      <c r="H4574" s="82" t="s">
        <v>8804</v>
      </c>
      <c r="I4574" s="86"/>
      <c r="J4574" s="86"/>
      <c r="K4574" s="3"/>
      <c r="L4574" s="3"/>
    </row>
    <row r="4575" spans="1:12" ht="50" x14ac:dyDescent="0.25">
      <c r="A4575" s="3"/>
      <c r="B4575" s="40" t="s">
        <v>7770</v>
      </c>
      <c r="C4575" s="92">
        <v>43937</v>
      </c>
      <c r="D4575" s="40" t="s">
        <v>17</v>
      </c>
      <c r="E4575" s="40" t="s">
        <v>8657</v>
      </c>
      <c r="F4575" s="40" t="s">
        <v>27</v>
      </c>
      <c r="G4575" s="40" t="s">
        <v>8805</v>
      </c>
      <c r="H4575" s="82" t="s">
        <v>8806</v>
      </c>
      <c r="I4575" s="86"/>
      <c r="J4575" s="86"/>
      <c r="K4575" s="3"/>
      <c r="L4575" s="3"/>
    </row>
    <row r="4576" spans="1:12" ht="162.5" x14ac:dyDescent="0.25">
      <c r="A4576" s="3"/>
      <c r="B4576" s="40" t="s">
        <v>7770</v>
      </c>
      <c r="C4576" s="92">
        <v>43936</v>
      </c>
      <c r="D4576" s="40" t="s">
        <v>17</v>
      </c>
      <c r="E4576" s="40" t="s">
        <v>8807</v>
      </c>
      <c r="F4576" s="40" t="s">
        <v>27</v>
      </c>
      <c r="G4576" s="40" t="s">
        <v>8808</v>
      </c>
      <c r="H4576" s="82" t="s">
        <v>8809</v>
      </c>
      <c r="I4576" s="86"/>
      <c r="J4576" s="86"/>
      <c r="K4576" s="3"/>
      <c r="L4576" s="3"/>
    </row>
    <row r="4577" spans="1:12" ht="50" x14ac:dyDescent="0.25">
      <c r="A4577" s="3"/>
      <c r="B4577" s="40" t="s">
        <v>7770</v>
      </c>
      <c r="C4577" s="92">
        <v>43936</v>
      </c>
      <c r="D4577" s="40" t="s">
        <v>17</v>
      </c>
      <c r="E4577" s="40" t="s">
        <v>8657</v>
      </c>
      <c r="F4577" s="40" t="s">
        <v>27</v>
      </c>
      <c r="G4577" s="40" t="s">
        <v>8810</v>
      </c>
      <c r="H4577" s="82" t="s">
        <v>8811</v>
      </c>
      <c r="I4577" s="86"/>
      <c r="J4577" s="86"/>
      <c r="K4577" s="3"/>
      <c r="L4577" s="3"/>
    </row>
    <row r="4578" spans="1:12" ht="50" x14ac:dyDescent="0.25">
      <c r="A4578" s="3"/>
      <c r="B4578" s="40" t="s">
        <v>7770</v>
      </c>
      <c r="C4578" s="92">
        <v>43936</v>
      </c>
      <c r="D4578" s="40" t="s">
        <v>17</v>
      </c>
      <c r="E4578" s="40" t="s">
        <v>8657</v>
      </c>
      <c r="F4578" s="40" t="s">
        <v>27</v>
      </c>
      <c r="G4578" s="40" t="s">
        <v>8812</v>
      </c>
      <c r="H4578" s="82" t="s">
        <v>8813</v>
      </c>
      <c r="I4578" s="86"/>
      <c r="J4578" s="86"/>
      <c r="K4578" s="3"/>
      <c r="L4578" s="3"/>
    </row>
    <row r="4579" spans="1:12" ht="62.5" x14ac:dyDescent="0.25">
      <c r="A4579" s="3"/>
      <c r="B4579" s="40" t="s">
        <v>7770</v>
      </c>
      <c r="C4579" s="92">
        <v>43936</v>
      </c>
      <c r="D4579" s="40" t="s">
        <v>17</v>
      </c>
      <c r="E4579" s="40" t="s">
        <v>8662</v>
      </c>
      <c r="F4579" s="40" t="s">
        <v>27</v>
      </c>
      <c r="G4579" s="40" t="s">
        <v>8814</v>
      </c>
      <c r="H4579" s="82" t="s">
        <v>8815</v>
      </c>
      <c r="I4579" s="86"/>
      <c r="J4579" s="86"/>
      <c r="K4579" s="3"/>
      <c r="L4579" s="3"/>
    </row>
    <row r="4580" spans="1:12" ht="62.5" x14ac:dyDescent="0.25">
      <c r="A4580" s="3"/>
      <c r="B4580" s="40" t="s">
        <v>7770</v>
      </c>
      <c r="C4580" s="92">
        <v>43935</v>
      </c>
      <c r="D4580" s="40" t="s">
        <v>17</v>
      </c>
      <c r="E4580" s="40" t="s">
        <v>8662</v>
      </c>
      <c r="F4580" s="40" t="s">
        <v>27</v>
      </c>
      <c r="G4580" s="40" t="s">
        <v>8816</v>
      </c>
      <c r="H4580" s="82" t="s">
        <v>8817</v>
      </c>
      <c r="I4580" s="86"/>
      <c r="J4580" s="86"/>
      <c r="K4580" s="3"/>
      <c r="L4580" s="3"/>
    </row>
    <row r="4581" spans="1:12" ht="50" x14ac:dyDescent="0.25">
      <c r="A4581" s="3"/>
      <c r="B4581" s="40" t="s">
        <v>7770</v>
      </c>
      <c r="C4581" s="92">
        <v>43935</v>
      </c>
      <c r="D4581" s="40" t="s">
        <v>17</v>
      </c>
      <c r="E4581" s="40" t="s">
        <v>8662</v>
      </c>
      <c r="F4581" s="40" t="s">
        <v>23</v>
      </c>
      <c r="G4581" s="40" t="s">
        <v>8818</v>
      </c>
      <c r="H4581" s="82" t="s">
        <v>8819</v>
      </c>
      <c r="I4581" s="86"/>
      <c r="J4581" s="86"/>
      <c r="K4581" s="3"/>
      <c r="L4581" s="3"/>
    </row>
    <row r="4582" spans="1:12" ht="37.5" x14ac:dyDescent="0.25">
      <c r="A4582" s="3"/>
      <c r="B4582" s="40" t="s">
        <v>7770</v>
      </c>
      <c r="C4582" s="92">
        <v>43931</v>
      </c>
      <c r="D4582" s="40" t="s">
        <v>17</v>
      </c>
      <c r="E4582" s="40" t="s">
        <v>8662</v>
      </c>
      <c r="F4582" s="40" t="s">
        <v>23</v>
      </c>
      <c r="G4582" s="40" t="s">
        <v>8820</v>
      </c>
      <c r="H4582" s="82" t="s">
        <v>8821</v>
      </c>
      <c r="I4582" s="86"/>
      <c r="J4582" s="86"/>
      <c r="K4582" s="3"/>
      <c r="L4582" s="3"/>
    </row>
    <row r="4583" spans="1:12" ht="37.5" x14ac:dyDescent="0.25">
      <c r="A4583" s="3"/>
      <c r="B4583" s="40" t="s">
        <v>7770</v>
      </c>
      <c r="C4583" s="92">
        <v>43931</v>
      </c>
      <c r="D4583" s="40" t="s">
        <v>17</v>
      </c>
      <c r="E4583" s="40" t="s">
        <v>8662</v>
      </c>
      <c r="F4583" s="40" t="s">
        <v>27</v>
      </c>
      <c r="G4583" s="40" t="s">
        <v>8822</v>
      </c>
      <c r="H4583" s="82" t="s">
        <v>8821</v>
      </c>
      <c r="I4583" s="86"/>
      <c r="J4583" s="86"/>
      <c r="K4583" s="3"/>
      <c r="L4583" s="3"/>
    </row>
    <row r="4584" spans="1:12" ht="62.5" x14ac:dyDescent="0.25">
      <c r="A4584" s="3"/>
      <c r="B4584" s="40" t="s">
        <v>7770</v>
      </c>
      <c r="C4584" s="92">
        <v>43931</v>
      </c>
      <c r="D4584" s="40" t="s">
        <v>17</v>
      </c>
      <c r="E4584" s="40" t="s">
        <v>8662</v>
      </c>
      <c r="F4584" s="40" t="s">
        <v>27</v>
      </c>
      <c r="G4584" s="40" t="s">
        <v>8823</v>
      </c>
      <c r="H4584" s="82" t="s">
        <v>8824</v>
      </c>
      <c r="I4584" s="86"/>
      <c r="J4584" s="86"/>
      <c r="K4584" s="3"/>
      <c r="L4584" s="3"/>
    </row>
    <row r="4585" spans="1:12" ht="87.5" x14ac:dyDescent="0.25">
      <c r="A4585" s="3"/>
      <c r="B4585" s="40" t="s">
        <v>7770</v>
      </c>
      <c r="C4585" s="104">
        <v>43931</v>
      </c>
      <c r="D4585" s="40" t="s">
        <v>17</v>
      </c>
      <c r="E4585" s="40" t="s">
        <v>8825</v>
      </c>
      <c r="F4585" s="40" t="s">
        <v>23</v>
      </c>
      <c r="G4585" s="40" t="s">
        <v>8826</v>
      </c>
      <c r="H4585" s="82" t="s">
        <v>8827</v>
      </c>
      <c r="I4585" s="86"/>
      <c r="J4585" s="86"/>
      <c r="K4585" s="3"/>
      <c r="L4585" s="3"/>
    </row>
    <row r="4586" spans="1:12" ht="87.5" x14ac:dyDescent="0.25">
      <c r="A4586" s="3"/>
      <c r="B4586" s="40" t="s">
        <v>7770</v>
      </c>
      <c r="C4586" s="104">
        <v>43930</v>
      </c>
      <c r="D4586" s="40" t="s">
        <v>17</v>
      </c>
      <c r="E4586" s="40" t="s">
        <v>8657</v>
      </c>
      <c r="F4586" s="40" t="s">
        <v>27</v>
      </c>
      <c r="G4586" s="40" t="s">
        <v>8828</v>
      </c>
      <c r="H4586" s="82" t="s">
        <v>8829</v>
      </c>
      <c r="I4586" s="86"/>
      <c r="J4586" s="86"/>
      <c r="K4586" s="3"/>
      <c r="L4586" s="3"/>
    </row>
    <row r="4587" spans="1:12" ht="37.5" x14ac:dyDescent="0.25">
      <c r="A4587" s="3"/>
      <c r="B4587" s="40" t="s">
        <v>7770</v>
      </c>
      <c r="C4587" s="81">
        <v>43928</v>
      </c>
      <c r="D4587" s="40" t="s">
        <v>17</v>
      </c>
      <c r="E4587" s="40" t="s">
        <v>7770</v>
      </c>
      <c r="F4587" s="40" t="s">
        <v>27</v>
      </c>
      <c r="G4587" s="40" t="s">
        <v>8830</v>
      </c>
      <c r="H4587" s="82" t="s">
        <v>8831</v>
      </c>
      <c r="I4587" s="86"/>
      <c r="J4587" s="86"/>
      <c r="K4587" s="3"/>
      <c r="L4587" s="3"/>
    </row>
    <row r="4588" spans="1:12" ht="75" x14ac:dyDescent="0.25">
      <c r="A4588" s="3"/>
      <c r="B4588" s="40" t="s">
        <v>7770</v>
      </c>
      <c r="C4588" s="81">
        <v>43928</v>
      </c>
      <c r="D4588" s="40" t="s">
        <v>17</v>
      </c>
      <c r="E4588" s="40" t="s">
        <v>8662</v>
      </c>
      <c r="F4588" s="40" t="s">
        <v>27</v>
      </c>
      <c r="G4588" s="40" t="s">
        <v>8832</v>
      </c>
      <c r="H4588" s="82" t="s">
        <v>8833</v>
      </c>
      <c r="I4588" s="86"/>
      <c r="J4588" s="86"/>
      <c r="K4588" s="3"/>
      <c r="L4588" s="3"/>
    </row>
    <row r="4589" spans="1:12" ht="62.5" x14ac:dyDescent="0.25">
      <c r="A4589" s="3"/>
      <c r="B4589" s="40" t="s">
        <v>7770</v>
      </c>
      <c r="C4589" s="81">
        <v>43927</v>
      </c>
      <c r="D4589" s="40" t="s">
        <v>17</v>
      </c>
      <c r="E4589" s="40" t="s">
        <v>8662</v>
      </c>
      <c r="F4589" s="40" t="s">
        <v>27</v>
      </c>
      <c r="G4589" s="40" t="s">
        <v>8834</v>
      </c>
      <c r="H4589" s="82" t="s">
        <v>8835</v>
      </c>
      <c r="I4589" s="86"/>
      <c r="J4589" s="86"/>
      <c r="K4589" s="3"/>
      <c r="L4589" s="3"/>
    </row>
    <row r="4590" spans="1:12" ht="50" x14ac:dyDescent="0.25">
      <c r="A4590" s="3"/>
      <c r="B4590" s="40" t="s">
        <v>7770</v>
      </c>
      <c r="C4590" s="81">
        <v>43925</v>
      </c>
      <c r="D4590" s="40" t="s">
        <v>17</v>
      </c>
      <c r="E4590" s="40" t="s">
        <v>8807</v>
      </c>
      <c r="F4590" s="40" t="s">
        <v>27</v>
      </c>
      <c r="G4590" s="40" t="s">
        <v>8836</v>
      </c>
      <c r="H4590" s="82" t="s">
        <v>8837</v>
      </c>
      <c r="I4590" s="86"/>
      <c r="J4590" s="86"/>
      <c r="K4590" s="3"/>
      <c r="L4590" s="3"/>
    </row>
    <row r="4591" spans="1:12" ht="75" x14ac:dyDescent="0.25">
      <c r="A4591" s="3"/>
      <c r="B4591" s="40" t="s">
        <v>7770</v>
      </c>
      <c r="C4591" s="81">
        <v>43924</v>
      </c>
      <c r="D4591" s="40" t="s">
        <v>17</v>
      </c>
      <c r="E4591" s="40" t="s">
        <v>8662</v>
      </c>
      <c r="F4591" s="40" t="s">
        <v>27</v>
      </c>
      <c r="G4591" s="40" t="s">
        <v>8838</v>
      </c>
      <c r="H4591" s="82" t="s">
        <v>8839</v>
      </c>
      <c r="I4591" s="83"/>
      <c r="J4591" s="83"/>
      <c r="K4591" s="3"/>
      <c r="L4591" s="3"/>
    </row>
    <row r="4592" spans="1:12" ht="62.5" x14ac:dyDescent="0.25">
      <c r="A4592" s="3"/>
      <c r="B4592" s="40" t="s">
        <v>7770</v>
      </c>
      <c r="C4592" s="81">
        <v>43924</v>
      </c>
      <c r="D4592" s="40" t="s">
        <v>17</v>
      </c>
      <c r="E4592" s="40" t="s">
        <v>7770</v>
      </c>
      <c r="F4592" s="40" t="s">
        <v>23</v>
      </c>
      <c r="G4592" s="40" t="s">
        <v>8840</v>
      </c>
      <c r="H4592" s="82" t="s">
        <v>8841</v>
      </c>
      <c r="I4592" s="86"/>
      <c r="J4592" s="86"/>
      <c r="K4592" s="3"/>
      <c r="L4592" s="3"/>
    </row>
    <row r="4593" spans="1:12" ht="62.5" x14ac:dyDescent="0.25">
      <c r="A4593" s="3"/>
      <c r="B4593" s="40" t="s">
        <v>7770</v>
      </c>
      <c r="C4593" s="81">
        <v>43923</v>
      </c>
      <c r="D4593" s="40" t="s">
        <v>17</v>
      </c>
      <c r="E4593" s="40" t="s">
        <v>8807</v>
      </c>
      <c r="F4593" s="40" t="s">
        <v>27</v>
      </c>
      <c r="G4593" s="40" t="s">
        <v>8842</v>
      </c>
      <c r="H4593" s="82" t="s">
        <v>8843</v>
      </c>
      <c r="I4593" s="86"/>
      <c r="J4593" s="86"/>
      <c r="K4593" s="3"/>
      <c r="L4593" s="3"/>
    </row>
    <row r="4594" spans="1:12" ht="50" x14ac:dyDescent="0.25">
      <c r="A4594" s="3"/>
      <c r="B4594" s="40" t="s">
        <v>7770</v>
      </c>
      <c r="C4594" s="81">
        <v>43923</v>
      </c>
      <c r="D4594" s="40" t="s">
        <v>17</v>
      </c>
      <c r="E4594" s="40" t="s">
        <v>8662</v>
      </c>
      <c r="F4594" s="40" t="s">
        <v>23</v>
      </c>
      <c r="G4594" s="40" t="s">
        <v>8844</v>
      </c>
      <c r="H4594" s="82" t="s">
        <v>8845</v>
      </c>
      <c r="I4594" s="86"/>
      <c r="J4594" s="86"/>
      <c r="K4594" s="3"/>
      <c r="L4594" s="3"/>
    </row>
    <row r="4595" spans="1:12" ht="87.5" x14ac:dyDescent="0.25">
      <c r="A4595" s="3"/>
      <c r="B4595" s="40" t="s">
        <v>7770</v>
      </c>
      <c r="C4595" s="81">
        <v>43923</v>
      </c>
      <c r="D4595" s="40" t="s">
        <v>17</v>
      </c>
      <c r="E4595" s="40" t="s">
        <v>8662</v>
      </c>
      <c r="F4595" s="40" t="s">
        <v>23</v>
      </c>
      <c r="G4595" s="40" t="s">
        <v>8846</v>
      </c>
      <c r="H4595" s="82" t="s">
        <v>8847</v>
      </c>
      <c r="I4595" s="86"/>
      <c r="J4595" s="86"/>
      <c r="K4595" s="3"/>
      <c r="L4595" s="3"/>
    </row>
    <row r="4596" spans="1:12" ht="75" x14ac:dyDescent="0.25">
      <c r="A4596" s="3"/>
      <c r="B4596" s="40" t="s">
        <v>7770</v>
      </c>
      <c r="C4596" s="81">
        <v>43923</v>
      </c>
      <c r="D4596" s="40" t="s">
        <v>17</v>
      </c>
      <c r="E4596" s="40" t="s">
        <v>8657</v>
      </c>
      <c r="F4596" s="40" t="s">
        <v>27</v>
      </c>
      <c r="G4596" s="40" t="s">
        <v>8848</v>
      </c>
      <c r="H4596" s="82" t="s">
        <v>8849</v>
      </c>
      <c r="I4596" s="86"/>
      <c r="J4596" s="86"/>
      <c r="K4596" s="3"/>
      <c r="L4596" s="3"/>
    </row>
    <row r="4597" spans="1:12" ht="125" x14ac:dyDescent="0.25">
      <c r="A4597" s="3"/>
      <c r="B4597" s="40" t="s">
        <v>7770</v>
      </c>
      <c r="C4597" s="81">
        <v>43923</v>
      </c>
      <c r="D4597" s="40" t="s">
        <v>17</v>
      </c>
      <c r="E4597" s="40" t="s">
        <v>8699</v>
      </c>
      <c r="F4597" s="40" t="s">
        <v>27</v>
      </c>
      <c r="G4597" s="40" t="s">
        <v>8850</v>
      </c>
      <c r="H4597" s="82" t="s">
        <v>8851</v>
      </c>
      <c r="I4597" s="86"/>
      <c r="J4597" s="86"/>
      <c r="K4597" s="3"/>
      <c r="L4597" s="3"/>
    </row>
    <row r="4598" spans="1:12" ht="75" x14ac:dyDescent="0.25">
      <c r="A4598" s="3"/>
      <c r="B4598" s="40" t="s">
        <v>7770</v>
      </c>
      <c r="C4598" s="81">
        <v>43923</v>
      </c>
      <c r="D4598" s="40" t="s">
        <v>17</v>
      </c>
      <c r="E4598" s="40" t="s">
        <v>8662</v>
      </c>
      <c r="F4598" s="40" t="s">
        <v>23</v>
      </c>
      <c r="G4598" s="40" t="s">
        <v>8852</v>
      </c>
      <c r="H4598" s="82" t="s">
        <v>8853</v>
      </c>
      <c r="I4598" s="86"/>
      <c r="J4598" s="86"/>
      <c r="K4598" s="3"/>
      <c r="L4598" s="3"/>
    </row>
    <row r="4599" spans="1:12" ht="75" x14ac:dyDescent="0.25">
      <c r="A4599" s="3"/>
      <c r="B4599" s="40" t="s">
        <v>7770</v>
      </c>
      <c r="C4599" s="81">
        <v>43923</v>
      </c>
      <c r="D4599" s="40" t="s">
        <v>17</v>
      </c>
      <c r="E4599" s="40" t="s">
        <v>8662</v>
      </c>
      <c r="F4599" s="40" t="s">
        <v>27</v>
      </c>
      <c r="G4599" s="40" t="s">
        <v>8854</v>
      </c>
      <c r="H4599" s="82" t="s">
        <v>8853</v>
      </c>
      <c r="I4599" s="86"/>
      <c r="J4599" s="86"/>
      <c r="K4599" s="3"/>
      <c r="L4599" s="3"/>
    </row>
    <row r="4600" spans="1:12" ht="62.5" x14ac:dyDescent="0.25">
      <c r="A4600" s="3"/>
      <c r="B4600" s="40" t="s">
        <v>7770</v>
      </c>
      <c r="C4600" s="81">
        <v>43923</v>
      </c>
      <c r="D4600" s="40" t="s">
        <v>17</v>
      </c>
      <c r="E4600" s="40" t="s">
        <v>8662</v>
      </c>
      <c r="F4600" s="40" t="s">
        <v>27</v>
      </c>
      <c r="G4600" s="40" t="s">
        <v>8855</v>
      </c>
      <c r="H4600" s="82" t="s">
        <v>8856</v>
      </c>
      <c r="I4600" s="86"/>
      <c r="J4600" s="86"/>
      <c r="K4600" s="3"/>
      <c r="L4600" s="3"/>
    </row>
    <row r="4601" spans="1:12" ht="37.5" x14ac:dyDescent="0.25">
      <c r="A4601" s="3"/>
      <c r="B4601" s="40" t="s">
        <v>7770</v>
      </c>
      <c r="C4601" s="81">
        <v>43923</v>
      </c>
      <c r="D4601" s="40" t="s">
        <v>17</v>
      </c>
      <c r="E4601" s="40" t="s">
        <v>8662</v>
      </c>
      <c r="F4601" s="40" t="s">
        <v>23</v>
      </c>
      <c r="G4601" s="40" t="s">
        <v>8857</v>
      </c>
      <c r="H4601" s="82" t="s">
        <v>8858</v>
      </c>
      <c r="I4601" s="86"/>
      <c r="J4601" s="86"/>
      <c r="K4601" s="3"/>
      <c r="L4601" s="3"/>
    </row>
    <row r="4602" spans="1:12" ht="37.5" x14ac:dyDescent="0.25">
      <c r="A4602" s="3"/>
      <c r="B4602" s="40" t="s">
        <v>7770</v>
      </c>
      <c r="C4602" s="81">
        <v>43923</v>
      </c>
      <c r="D4602" s="40" t="s">
        <v>17</v>
      </c>
      <c r="E4602" s="40" t="s">
        <v>8662</v>
      </c>
      <c r="F4602" s="40" t="s">
        <v>27</v>
      </c>
      <c r="G4602" s="40" t="s">
        <v>8859</v>
      </c>
      <c r="H4602" s="82" t="s">
        <v>8860</v>
      </c>
      <c r="I4602" s="86"/>
      <c r="J4602" s="86"/>
      <c r="K4602" s="3"/>
      <c r="L4602" s="3"/>
    </row>
    <row r="4603" spans="1:12" ht="50" x14ac:dyDescent="0.25">
      <c r="A4603" s="3"/>
      <c r="B4603" s="40" t="s">
        <v>7770</v>
      </c>
      <c r="C4603" s="81">
        <v>43923</v>
      </c>
      <c r="D4603" s="40" t="s">
        <v>17</v>
      </c>
      <c r="E4603" s="40" t="s">
        <v>8662</v>
      </c>
      <c r="F4603" s="40" t="s">
        <v>23</v>
      </c>
      <c r="G4603" s="40" t="s">
        <v>8861</v>
      </c>
      <c r="H4603" s="82" t="s">
        <v>8862</v>
      </c>
      <c r="I4603" s="86"/>
      <c r="J4603" s="86"/>
      <c r="K4603" s="3"/>
      <c r="L4603" s="3"/>
    </row>
    <row r="4604" spans="1:12" ht="75" x14ac:dyDescent="0.25">
      <c r="A4604" s="3"/>
      <c r="B4604" s="40" t="s">
        <v>7770</v>
      </c>
      <c r="C4604" s="81">
        <v>43923</v>
      </c>
      <c r="D4604" s="40" t="s">
        <v>17</v>
      </c>
      <c r="E4604" s="40" t="s">
        <v>7770</v>
      </c>
      <c r="F4604" s="40" t="s">
        <v>27</v>
      </c>
      <c r="G4604" s="40" t="s">
        <v>8863</v>
      </c>
      <c r="H4604" s="82" t="s">
        <v>8864</v>
      </c>
      <c r="I4604" s="86"/>
      <c r="J4604" s="86"/>
      <c r="K4604" s="3"/>
      <c r="L4604" s="3"/>
    </row>
    <row r="4605" spans="1:12" ht="50" x14ac:dyDescent="0.25">
      <c r="A4605" s="3"/>
      <c r="B4605" s="40" t="s">
        <v>7770</v>
      </c>
      <c r="C4605" s="81">
        <v>43923</v>
      </c>
      <c r="D4605" s="40" t="s">
        <v>17</v>
      </c>
      <c r="E4605" s="40" t="s">
        <v>8662</v>
      </c>
      <c r="F4605" s="40" t="s">
        <v>23</v>
      </c>
      <c r="G4605" s="40" t="s">
        <v>8865</v>
      </c>
      <c r="H4605" s="82" t="s">
        <v>8866</v>
      </c>
      <c r="I4605" s="86"/>
      <c r="J4605" s="86"/>
      <c r="K4605" s="3"/>
      <c r="L4605" s="3"/>
    </row>
    <row r="4606" spans="1:12" ht="87.5" x14ac:dyDescent="0.25">
      <c r="A4606" s="3"/>
      <c r="B4606" s="40" t="s">
        <v>7770</v>
      </c>
      <c r="C4606" s="81">
        <v>43923</v>
      </c>
      <c r="D4606" s="40" t="s">
        <v>17</v>
      </c>
      <c r="E4606" s="40" t="s">
        <v>8867</v>
      </c>
      <c r="F4606" s="40" t="s">
        <v>27</v>
      </c>
      <c r="G4606" s="40" t="s">
        <v>8868</v>
      </c>
      <c r="H4606" s="82" t="s">
        <v>8869</v>
      </c>
      <c r="I4606" s="86"/>
      <c r="J4606" s="86"/>
      <c r="K4606" s="3"/>
      <c r="L4606" s="3"/>
    </row>
    <row r="4607" spans="1:12" ht="62.5" x14ac:dyDescent="0.25">
      <c r="A4607" s="3"/>
      <c r="B4607" s="40" t="s">
        <v>7770</v>
      </c>
      <c r="C4607" s="81">
        <v>43923</v>
      </c>
      <c r="D4607" s="40" t="s">
        <v>17</v>
      </c>
      <c r="E4607" s="40" t="s">
        <v>8662</v>
      </c>
      <c r="F4607" s="40" t="s">
        <v>27</v>
      </c>
      <c r="G4607" s="40" t="s">
        <v>8870</v>
      </c>
      <c r="H4607" s="82" t="s">
        <v>8871</v>
      </c>
      <c r="I4607" s="86"/>
      <c r="J4607" s="86"/>
      <c r="K4607" s="3"/>
      <c r="L4607" s="3"/>
    </row>
    <row r="4608" spans="1:12" ht="37.5" x14ac:dyDescent="0.25">
      <c r="A4608" s="3"/>
      <c r="B4608" s="40" t="s">
        <v>7770</v>
      </c>
      <c r="C4608" s="81">
        <v>43923</v>
      </c>
      <c r="D4608" s="40" t="s">
        <v>17</v>
      </c>
      <c r="E4608" s="40" t="s">
        <v>8662</v>
      </c>
      <c r="F4608" s="40" t="s">
        <v>27</v>
      </c>
      <c r="G4608" s="40" t="s">
        <v>8872</v>
      </c>
      <c r="H4608" s="82" t="s">
        <v>8873</v>
      </c>
      <c r="I4608" s="86"/>
      <c r="J4608" s="86"/>
      <c r="K4608" s="3"/>
      <c r="L4608" s="3"/>
    </row>
    <row r="4609" spans="1:12" ht="62.5" x14ac:dyDescent="0.25">
      <c r="A4609" s="3"/>
      <c r="B4609" s="40" t="s">
        <v>7770</v>
      </c>
      <c r="C4609" s="81">
        <v>43923</v>
      </c>
      <c r="D4609" s="40" t="s">
        <v>17</v>
      </c>
      <c r="E4609" s="40" t="s">
        <v>8662</v>
      </c>
      <c r="F4609" s="40" t="s">
        <v>23</v>
      </c>
      <c r="G4609" s="40" t="s">
        <v>8874</v>
      </c>
      <c r="H4609" s="82" t="s">
        <v>8875</v>
      </c>
      <c r="I4609" s="86"/>
      <c r="J4609" s="86"/>
      <c r="K4609" s="3"/>
      <c r="L4609" s="3"/>
    </row>
    <row r="4610" spans="1:12" ht="50" x14ac:dyDescent="0.25">
      <c r="A4610" s="3"/>
      <c r="B4610" s="40" t="s">
        <v>7770</v>
      </c>
      <c r="C4610" s="81">
        <v>43923</v>
      </c>
      <c r="D4610" s="40" t="s">
        <v>17</v>
      </c>
      <c r="E4610" s="40" t="s">
        <v>8662</v>
      </c>
      <c r="F4610" s="40" t="s">
        <v>27</v>
      </c>
      <c r="G4610" s="40" t="s">
        <v>8876</v>
      </c>
      <c r="H4610" s="82" t="s">
        <v>8877</v>
      </c>
      <c r="I4610" s="86"/>
      <c r="J4610" s="86"/>
      <c r="K4610" s="3"/>
      <c r="L4610" s="3"/>
    </row>
    <row r="4611" spans="1:12" ht="75" x14ac:dyDescent="0.25">
      <c r="A4611" s="3"/>
      <c r="B4611" s="40" t="s">
        <v>7770</v>
      </c>
      <c r="C4611" s="81">
        <v>43923</v>
      </c>
      <c r="D4611" s="40" t="s">
        <v>17</v>
      </c>
      <c r="E4611" s="40" t="s">
        <v>8662</v>
      </c>
      <c r="F4611" s="40" t="s">
        <v>23</v>
      </c>
      <c r="G4611" s="40" t="s">
        <v>8878</v>
      </c>
      <c r="H4611" s="82" t="s">
        <v>8879</v>
      </c>
      <c r="I4611" s="86"/>
      <c r="J4611" s="86"/>
      <c r="K4611" s="3"/>
      <c r="L4611" s="3"/>
    </row>
    <row r="4612" spans="1:12" ht="100" x14ac:dyDescent="0.25">
      <c r="A4612" s="3"/>
      <c r="B4612" s="40" t="s">
        <v>7770</v>
      </c>
      <c r="C4612" s="81">
        <v>43923</v>
      </c>
      <c r="D4612" s="40" t="s">
        <v>17</v>
      </c>
      <c r="E4612" s="40" t="s">
        <v>8662</v>
      </c>
      <c r="F4612" s="40" t="s">
        <v>27</v>
      </c>
      <c r="G4612" s="40" t="s">
        <v>8880</v>
      </c>
      <c r="H4612" s="82" t="s">
        <v>8881</v>
      </c>
      <c r="I4612" s="86"/>
      <c r="J4612" s="86"/>
      <c r="K4612" s="3"/>
      <c r="L4612" s="3"/>
    </row>
    <row r="4613" spans="1:12" ht="75" x14ac:dyDescent="0.25">
      <c r="A4613" s="3"/>
      <c r="B4613" s="40" t="s">
        <v>7770</v>
      </c>
      <c r="C4613" s="81">
        <v>43923</v>
      </c>
      <c r="D4613" s="40" t="s">
        <v>17</v>
      </c>
      <c r="E4613" s="40" t="s">
        <v>8882</v>
      </c>
      <c r="F4613" s="40" t="s">
        <v>27</v>
      </c>
      <c r="G4613" s="40" t="s">
        <v>8883</v>
      </c>
      <c r="H4613" s="82" t="s">
        <v>8884</v>
      </c>
      <c r="I4613" s="86"/>
      <c r="J4613" s="86"/>
      <c r="K4613" s="3"/>
      <c r="L4613" s="3"/>
    </row>
    <row r="4614" spans="1:12" ht="62.5" x14ac:dyDescent="0.25">
      <c r="A4614" s="3"/>
      <c r="B4614" s="40" t="s">
        <v>7770</v>
      </c>
      <c r="C4614" s="81">
        <v>43923</v>
      </c>
      <c r="D4614" s="40" t="s">
        <v>17</v>
      </c>
      <c r="E4614" s="40" t="s">
        <v>8885</v>
      </c>
      <c r="F4614" s="40" t="s">
        <v>23</v>
      </c>
      <c r="G4614" s="40" t="s">
        <v>8886</v>
      </c>
      <c r="H4614" s="82" t="s">
        <v>8887</v>
      </c>
      <c r="I4614" s="86"/>
      <c r="J4614" s="86"/>
      <c r="K4614" s="3"/>
      <c r="L4614" s="3"/>
    </row>
    <row r="4615" spans="1:12" ht="50" x14ac:dyDescent="0.25">
      <c r="A4615" s="3"/>
      <c r="B4615" s="40" t="s">
        <v>7770</v>
      </c>
      <c r="C4615" s="81">
        <v>43923</v>
      </c>
      <c r="D4615" s="40" t="s">
        <v>17</v>
      </c>
      <c r="E4615" s="40" t="s">
        <v>7770</v>
      </c>
      <c r="F4615" s="40" t="s">
        <v>27</v>
      </c>
      <c r="G4615" s="40" t="s">
        <v>8888</v>
      </c>
      <c r="H4615" s="82" t="s">
        <v>8889</v>
      </c>
      <c r="I4615" s="86"/>
      <c r="J4615" s="86"/>
      <c r="K4615" s="3"/>
      <c r="L4615" s="3"/>
    </row>
    <row r="4616" spans="1:12" ht="75" x14ac:dyDescent="0.25">
      <c r="A4616" s="3"/>
      <c r="B4616" s="40" t="s">
        <v>7770</v>
      </c>
      <c r="C4616" s="81">
        <v>43923</v>
      </c>
      <c r="D4616" s="40" t="s">
        <v>17</v>
      </c>
      <c r="E4616" s="40" t="s">
        <v>8890</v>
      </c>
      <c r="F4616" s="40" t="s">
        <v>27</v>
      </c>
      <c r="G4616" s="40" t="s">
        <v>8891</v>
      </c>
      <c r="H4616" s="82" t="s">
        <v>8892</v>
      </c>
      <c r="I4616" s="86"/>
      <c r="J4616" s="86"/>
      <c r="K4616" s="3"/>
      <c r="L4616" s="3"/>
    </row>
    <row r="4617" spans="1:12" ht="75" x14ac:dyDescent="0.25">
      <c r="A4617" s="3"/>
      <c r="B4617" s="40" t="s">
        <v>7770</v>
      </c>
      <c r="C4617" s="81">
        <v>43923</v>
      </c>
      <c r="D4617" s="40" t="s">
        <v>17</v>
      </c>
      <c r="E4617" s="40" t="s">
        <v>8662</v>
      </c>
      <c r="F4617" s="40" t="s">
        <v>27</v>
      </c>
      <c r="G4617" s="40" t="s">
        <v>8893</v>
      </c>
      <c r="H4617" s="82" t="s">
        <v>8894</v>
      </c>
      <c r="I4617" s="86"/>
      <c r="J4617" s="86"/>
      <c r="K4617" s="3"/>
      <c r="L4617" s="3"/>
    </row>
    <row r="4618" spans="1:12" ht="137.5" x14ac:dyDescent="0.25">
      <c r="A4618" s="3"/>
      <c r="B4618" s="40" t="s">
        <v>7770</v>
      </c>
      <c r="C4618" s="81">
        <v>43923</v>
      </c>
      <c r="D4618" s="40" t="s">
        <v>17</v>
      </c>
      <c r="E4618" s="40" t="s">
        <v>8699</v>
      </c>
      <c r="F4618" s="40" t="s">
        <v>27</v>
      </c>
      <c r="G4618" s="40" t="s">
        <v>8895</v>
      </c>
      <c r="H4618" s="82" t="s">
        <v>8896</v>
      </c>
      <c r="I4618" s="86"/>
      <c r="J4618" s="86"/>
      <c r="K4618" s="3"/>
      <c r="L4618" s="3"/>
    </row>
    <row r="4619" spans="1:12" ht="75" x14ac:dyDescent="0.25">
      <c r="A4619" s="3"/>
      <c r="B4619" s="40" t="s">
        <v>7770</v>
      </c>
      <c r="C4619" s="81">
        <v>43923</v>
      </c>
      <c r="D4619" s="40" t="s">
        <v>17</v>
      </c>
      <c r="E4619" s="40" t="s">
        <v>8662</v>
      </c>
      <c r="F4619" s="40" t="s">
        <v>27</v>
      </c>
      <c r="G4619" s="40" t="s">
        <v>8897</v>
      </c>
      <c r="H4619" s="82" t="s">
        <v>8898</v>
      </c>
      <c r="I4619" s="86"/>
      <c r="J4619" s="86"/>
      <c r="K4619" s="3"/>
      <c r="L4619" s="3"/>
    </row>
    <row r="4620" spans="1:12" ht="87.5" x14ac:dyDescent="0.25">
      <c r="A4620" s="3"/>
      <c r="B4620" s="40" t="s">
        <v>7770</v>
      </c>
      <c r="C4620" s="81">
        <v>43923</v>
      </c>
      <c r="D4620" s="40" t="s">
        <v>17</v>
      </c>
      <c r="E4620" s="40" t="s">
        <v>8662</v>
      </c>
      <c r="F4620" s="40" t="s">
        <v>23</v>
      </c>
      <c r="G4620" s="40" t="s">
        <v>8899</v>
      </c>
      <c r="H4620" s="82" t="s">
        <v>8900</v>
      </c>
      <c r="I4620" s="86"/>
      <c r="J4620" s="86"/>
      <c r="K4620" s="3"/>
      <c r="L4620" s="3"/>
    </row>
    <row r="4621" spans="1:12" ht="62.5" x14ac:dyDescent="0.25">
      <c r="A4621" s="3"/>
      <c r="B4621" s="40" t="s">
        <v>7770</v>
      </c>
      <c r="C4621" s="81">
        <v>43923</v>
      </c>
      <c r="D4621" s="40" t="s">
        <v>17</v>
      </c>
      <c r="E4621" s="40" t="s">
        <v>7770</v>
      </c>
      <c r="F4621" s="40" t="s">
        <v>27</v>
      </c>
      <c r="G4621" s="40" t="s">
        <v>8901</v>
      </c>
      <c r="H4621" s="82" t="s">
        <v>8902</v>
      </c>
      <c r="I4621" s="86"/>
      <c r="J4621" s="86"/>
      <c r="K4621" s="3"/>
      <c r="L4621" s="3"/>
    </row>
    <row r="4622" spans="1:12" ht="62.5" x14ac:dyDescent="0.25">
      <c r="A4622" s="3"/>
      <c r="B4622" s="40" t="s">
        <v>7770</v>
      </c>
      <c r="C4622" s="81">
        <v>43923</v>
      </c>
      <c r="D4622" s="40" t="s">
        <v>17</v>
      </c>
      <c r="E4622" s="40" t="s">
        <v>8903</v>
      </c>
      <c r="F4622" s="40" t="s">
        <v>27</v>
      </c>
      <c r="G4622" s="40" t="s">
        <v>8904</v>
      </c>
      <c r="H4622" s="82" t="s">
        <v>8905</v>
      </c>
      <c r="I4622" s="86"/>
      <c r="J4622" s="86"/>
      <c r="K4622" s="3"/>
      <c r="L4622" s="3"/>
    </row>
    <row r="4623" spans="1:12" ht="75" x14ac:dyDescent="0.25">
      <c r="A4623" s="3"/>
      <c r="B4623" s="40" t="s">
        <v>7770</v>
      </c>
      <c r="C4623" s="81">
        <v>43923</v>
      </c>
      <c r="D4623" s="40" t="s">
        <v>17</v>
      </c>
      <c r="E4623" s="40" t="s">
        <v>8662</v>
      </c>
      <c r="F4623" s="40" t="s">
        <v>27</v>
      </c>
      <c r="G4623" s="40" t="s">
        <v>8906</v>
      </c>
      <c r="H4623" s="82" t="s">
        <v>8907</v>
      </c>
      <c r="I4623" s="86"/>
      <c r="J4623" s="86"/>
      <c r="K4623" s="3"/>
      <c r="L4623" s="3"/>
    </row>
    <row r="4624" spans="1:12" ht="125" x14ac:dyDescent="0.25">
      <c r="A4624" s="3"/>
      <c r="B4624" s="40" t="s">
        <v>7770</v>
      </c>
      <c r="C4624" s="81">
        <v>43923</v>
      </c>
      <c r="D4624" s="40" t="s">
        <v>17</v>
      </c>
      <c r="E4624" s="40" t="s">
        <v>8908</v>
      </c>
      <c r="F4624" s="40" t="s">
        <v>27</v>
      </c>
      <c r="G4624" s="40" t="s">
        <v>8909</v>
      </c>
      <c r="H4624" s="82" t="s">
        <v>8910</v>
      </c>
      <c r="I4624" s="86"/>
      <c r="J4624" s="86"/>
      <c r="K4624" s="3"/>
      <c r="L4624" s="3"/>
    </row>
    <row r="4625" spans="1:12" ht="50" x14ac:dyDescent="0.25">
      <c r="A4625" s="3"/>
      <c r="B4625" s="40" t="s">
        <v>7770</v>
      </c>
      <c r="C4625" s="81">
        <v>43917</v>
      </c>
      <c r="D4625" s="40" t="s">
        <v>17</v>
      </c>
      <c r="E4625" s="40" t="s">
        <v>7770</v>
      </c>
      <c r="F4625" s="40" t="s">
        <v>23</v>
      </c>
      <c r="G4625" s="40" t="s">
        <v>8911</v>
      </c>
      <c r="H4625" s="82" t="s">
        <v>8912</v>
      </c>
      <c r="I4625" s="96"/>
      <c r="J4625" s="96"/>
      <c r="K4625" s="3"/>
      <c r="L4625" s="3"/>
    </row>
    <row r="4626" spans="1:12" ht="50" x14ac:dyDescent="0.25">
      <c r="A4626" s="3"/>
      <c r="B4626" s="40" t="s">
        <v>7770</v>
      </c>
      <c r="C4626" s="81">
        <v>43916</v>
      </c>
      <c r="D4626" s="40" t="s">
        <v>17</v>
      </c>
      <c r="E4626" s="40" t="s">
        <v>8657</v>
      </c>
      <c r="F4626" s="40" t="s">
        <v>27</v>
      </c>
      <c r="G4626" s="40" t="s">
        <v>8913</v>
      </c>
      <c r="H4626" s="82" t="s">
        <v>8914</v>
      </c>
      <c r="I4626" s="96"/>
      <c r="J4626" s="96"/>
      <c r="K4626" s="3"/>
      <c r="L4626" s="3"/>
    </row>
    <row r="4627" spans="1:12" ht="50" x14ac:dyDescent="0.25">
      <c r="A4627" s="3"/>
      <c r="B4627" s="40" t="s">
        <v>7770</v>
      </c>
      <c r="C4627" s="81">
        <v>43915</v>
      </c>
      <c r="D4627" s="40" t="s">
        <v>17</v>
      </c>
      <c r="E4627" s="40" t="s">
        <v>8915</v>
      </c>
      <c r="F4627" s="40" t="s">
        <v>23</v>
      </c>
      <c r="G4627" s="40" t="s">
        <v>8916</v>
      </c>
      <c r="H4627" s="82" t="s">
        <v>8917</v>
      </c>
      <c r="I4627" s="96"/>
      <c r="J4627" s="96"/>
      <c r="K4627" s="3"/>
      <c r="L4627" s="3"/>
    </row>
    <row r="4628" spans="1:12" ht="75" x14ac:dyDescent="0.25">
      <c r="A4628" s="3"/>
      <c r="B4628" s="40" t="s">
        <v>7770</v>
      </c>
      <c r="C4628" s="81">
        <v>43915</v>
      </c>
      <c r="D4628" s="40" t="s">
        <v>17</v>
      </c>
      <c r="E4628" s="40" t="s">
        <v>7770</v>
      </c>
      <c r="F4628" s="40" t="s">
        <v>27</v>
      </c>
      <c r="G4628" s="40" t="s">
        <v>8918</v>
      </c>
      <c r="H4628" s="82" t="s">
        <v>8919</v>
      </c>
      <c r="I4628" s="96"/>
      <c r="J4628" s="96"/>
      <c r="K4628" s="3"/>
      <c r="L4628" s="3"/>
    </row>
    <row r="4629" spans="1:12" ht="87.5" x14ac:dyDescent="0.25">
      <c r="A4629" s="3"/>
      <c r="B4629" s="40" t="s">
        <v>7770</v>
      </c>
      <c r="C4629" s="81">
        <v>43915</v>
      </c>
      <c r="D4629" s="40" t="s">
        <v>17</v>
      </c>
      <c r="E4629" s="40" t="s">
        <v>8920</v>
      </c>
      <c r="F4629" s="40" t="s">
        <v>23</v>
      </c>
      <c r="G4629" s="40" t="s">
        <v>8921</v>
      </c>
      <c r="H4629" s="82" t="s">
        <v>8922</v>
      </c>
      <c r="I4629" s="96"/>
      <c r="J4629" s="96"/>
      <c r="K4629" s="3"/>
      <c r="L4629" s="3"/>
    </row>
    <row r="4630" spans="1:12" ht="87.5" x14ac:dyDescent="0.25">
      <c r="A4630" s="3"/>
      <c r="B4630" s="40" t="s">
        <v>7770</v>
      </c>
      <c r="C4630" s="81">
        <v>43915</v>
      </c>
      <c r="D4630" s="40" t="s">
        <v>17</v>
      </c>
      <c r="E4630" s="40" t="s">
        <v>8807</v>
      </c>
      <c r="F4630" s="40" t="s">
        <v>27</v>
      </c>
      <c r="G4630" s="40" t="s">
        <v>8923</v>
      </c>
      <c r="H4630" s="82" t="s">
        <v>8924</v>
      </c>
      <c r="I4630" s="86"/>
      <c r="J4630" s="86"/>
      <c r="K4630" s="3"/>
      <c r="L4630" s="3"/>
    </row>
    <row r="4631" spans="1:12" ht="62.5" x14ac:dyDescent="0.25">
      <c r="A4631" s="3"/>
      <c r="B4631" s="40" t="s">
        <v>7770</v>
      </c>
      <c r="C4631" s="81">
        <v>43907</v>
      </c>
      <c r="D4631" s="40" t="s">
        <v>17</v>
      </c>
      <c r="E4631" s="40" t="s">
        <v>8925</v>
      </c>
      <c r="F4631" s="40" t="s">
        <v>27</v>
      </c>
      <c r="G4631" s="40" t="s">
        <v>8926</v>
      </c>
      <c r="H4631" s="82" t="s">
        <v>8927</v>
      </c>
      <c r="I4631" s="40"/>
      <c r="J4631" s="83"/>
      <c r="K4631" s="3"/>
      <c r="L4631" s="3"/>
    </row>
    <row r="4632" spans="1:12" ht="137.5" x14ac:dyDescent="0.25">
      <c r="A4632" s="3"/>
      <c r="B4632" s="40" t="s">
        <v>7770</v>
      </c>
      <c r="C4632" s="81">
        <v>43893</v>
      </c>
      <c r="D4632" s="40" t="s">
        <v>17</v>
      </c>
      <c r="E4632" s="40" t="s">
        <v>8925</v>
      </c>
      <c r="F4632" s="40" t="s">
        <v>27</v>
      </c>
      <c r="G4632" s="40" t="s">
        <v>8928</v>
      </c>
      <c r="H4632" s="82" t="s">
        <v>8929</v>
      </c>
      <c r="I4632" s="40"/>
      <c r="J4632" s="40"/>
      <c r="K4632" s="3"/>
      <c r="L4632" s="3"/>
    </row>
    <row r="4633" spans="1:12" ht="12.5" x14ac:dyDescent="0.25">
      <c r="A4633" s="3"/>
      <c r="B4633" s="200"/>
      <c r="C4633" s="201"/>
      <c r="D4633" s="86"/>
      <c r="E4633" s="200"/>
      <c r="F4633" s="200"/>
      <c r="G4633" s="86"/>
      <c r="H4633" s="86"/>
      <c r="I4633" s="86"/>
      <c r="J4633" s="86"/>
      <c r="K4633" s="3"/>
      <c r="L4633" s="3"/>
    </row>
    <row r="4634" spans="1:12" ht="12.5" x14ac:dyDescent="0.25">
      <c r="A4634" s="3"/>
      <c r="B4634" s="200"/>
      <c r="C4634" s="201"/>
      <c r="D4634" s="86"/>
      <c r="E4634" s="200"/>
      <c r="F4634" s="200"/>
      <c r="G4634" s="143"/>
      <c r="H4634" s="143"/>
      <c r="I4634" s="86"/>
      <c r="J4634" s="86"/>
      <c r="K4634" s="3"/>
      <c r="L4634" s="3"/>
    </row>
    <row r="4635" spans="1:12" ht="12.5" x14ac:dyDescent="0.25">
      <c r="A4635" s="3"/>
      <c r="B4635" s="200"/>
      <c r="C4635" s="201"/>
      <c r="D4635" s="86"/>
      <c r="E4635" s="200"/>
      <c r="F4635" s="200"/>
      <c r="G4635" s="143"/>
      <c r="H4635" s="143"/>
      <c r="I4635" s="86"/>
      <c r="J4635" s="86"/>
      <c r="K4635" s="3"/>
      <c r="L4635" s="3"/>
    </row>
    <row r="4636" spans="1:12" ht="12.5" x14ac:dyDescent="0.25">
      <c r="A4636" s="3"/>
      <c r="B4636" s="200"/>
      <c r="C4636" s="201"/>
      <c r="D4636" s="86"/>
      <c r="E4636" s="200"/>
      <c r="F4636" s="200"/>
      <c r="G4636" s="86"/>
      <c r="H4636" s="86"/>
      <c r="I4636" s="86"/>
      <c r="J4636" s="86"/>
      <c r="K4636" s="3"/>
      <c r="L4636" s="3"/>
    </row>
    <row r="4637" spans="1:12" ht="12.5" x14ac:dyDescent="0.25">
      <c r="A4637" s="3"/>
      <c r="B4637" s="200"/>
      <c r="C4637" s="201"/>
      <c r="D4637" s="86"/>
      <c r="E4637" s="200"/>
      <c r="F4637" s="200"/>
      <c r="G4637" s="86"/>
      <c r="H4637" s="86"/>
      <c r="I4637" s="86"/>
      <c r="J4637" s="86"/>
      <c r="K4637" s="3"/>
      <c r="L4637" s="3"/>
    </row>
    <row r="4638" spans="1:12" ht="12.5" x14ac:dyDescent="0.25">
      <c r="A4638" s="3"/>
      <c r="B4638" s="200"/>
      <c r="C4638" s="201"/>
      <c r="D4638" s="86"/>
      <c r="E4638" s="200"/>
      <c r="F4638" s="200"/>
      <c r="G4638" s="86"/>
      <c r="H4638" s="86"/>
      <c r="I4638" s="86"/>
      <c r="J4638" s="86"/>
      <c r="K4638" s="3"/>
      <c r="L4638" s="3"/>
    </row>
    <row r="4639" spans="1:12" ht="12.5" x14ac:dyDescent="0.25">
      <c r="A4639" s="3"/>
      <c r="B4639" s="200"/>
      <c r="C4639" s="201"/>
      <c r="D4639" s="86"/>
      <c r="E4639" s="200"/>
      <c r="F4639" s="200"/>
      <c r="G4639" s="86"/>
      <c r="H4639" s="86"/>
      <c r="I4639" s="86"/>
      <c r="J4639" s="86"/>
      <c r="K4639" s="3"/>
      <c r="L4639" s="3"/>
    </row>
    <row r="4640" spans="1:12" ht="12.5" x14ac:dyDescent="0.25">
      <c r="A4640" s="3"/>
      <c r="B4640" s="200"/>
      <c r="C4640" s="201"/>
      <c r="D4640" s="86"/>
      <c r="E4640" s="200"/>
      <c r="F4640" s="200"/>
      <c r="G4640" s="86"/>
      <c r="H4640" s="86"/>
      <c r="I4640" s="86"/>
      <c r="J4640" s="86"/>
      <c r="K4640" s="3"/>
      <c r="L4640" s="3"/>
    </row>
    <row r="4641" spans="1:12" ht="12.5" x14ac:dyDescent="0.25">
      <c r="A4641" s="3"/>
      <c r="B4641" s="200"/>
      <c r="C4641" s="201"/>
      <c r="D4641" s="86"/>
      <c r="E4641" s="200"/>
      <c r="F4641" s="200"/>
      <c r="G4641" s="86"/>
      <c r="H4641" s="86"/>
      <c r="I4641" s="86"/>
      <c r="J4641" s="86"/>
      <c r="K4641" s="3"/>
      <c r="L4641" s="3"/>
    </row>
    <row r="4642" spans="1:12" ht="12.5" x14ac:dyDescent="0.25">
      <c r="A4642" s="3"/>
      <c r="B4642" s="200"/>
      <c r="C4642" s="201"/>
      <c r="D4642" s="86"/>
      <c r="E4642" s="200"/>
      <c r="F4642" s="200"/>
      <c r="G4642" s="86"/>
      <c r="H4642" s="86"/>
      <c r="I4642" s="86"/>
      <c r="J4642" s="86"/>
      <c r="K4642" s="3"/>
      <c r="L4642" s="3"/>
    </row>
    <row r="4643" spans="1:12" ht="12.5" x14ac:dyDescent="0.25">
      <c r="A4643" s="3"/>
      <c r="B4643" s="200"/>
      <c r="C4643" s="201"/>
      <c r="D4643" s="86"/>
      <c r="E4643" s="200"/>
      <c r="F4643" s="200"/>
      <c r="G4643" s="86"/>
      <c r="H4643" s="86"/>
      <c r="I4643" s="86"/>
      <c r="J4643" s="86"/>
      <c r="K4643" s="3"/>
      <c r="L4643" s="3"/>
    </row>
    <row r="4644" spans="1:12" ht="12.5" x14ac:dyDescent="0.25">
      <c r="A4644" s="3"/>
      <c r="B4644" s="200"/>
      <c r="C4644" s="201"/>
      <c r="D4644" s="86"/>
      <c r="E4644" s="200"/>
      <c r="F4644" s="200"/>
      <c r="G4644" s="86"/>
      <c r="H4644" s="86"/>
      <c r="I4644" s="86"/>
      <c r="J4644" s="86"/>
      <c r="K4644" s="3"/>
      <c r="L4644" s="3"/>
    </row>
    <row r="4645" spans="1:12" ht="12.5" x14ac:dyDescent="0.25">
      <c r="A4645" s="3"/>
      <c r="B4645" s="200"/>
      <c r="C4645" s="201"/>
      <c r="D4645" s="86"/>
      <c r="E4645" s="200"/>
      <c r="F4645" s="200"/>
      <c r="G4645" s="86"/>
      <c r="H4645" s="86"/>
      <c r="I4645" s="86"/>
      <c r="J4645" s="86"/>
      <c r="K4645" s="3"/>
      <c r="L4645" s="3"/>
    </row>
    <row r="4646" spans="1:12" ht="12.5" x14ac:dyDescent="0.25">
      <c r="A4646" s="3"/>
      <c r="B4646" s="200"/>
      <c r="C4646" s="201"/>
      <c r="D4646" s="86"/>
      <c r="E4646" s="200"/>
      <c r="F4646" s="200"/>
      <c r="G4646" s="86"/>
      <c r="H4646" s="86"/>
      <c r="I4646" s="86"/>
      <c r="J4646" s="86"/>
      <c r="K4646" s="3"/>
      <c r="L4646" s="3"/>
    </row>
    <row r="4647" spans="1:12" ht="12.5" x14ac:dyDescent="0.25">
      <c r="A4647" s="3"/>
      <c r="B4647" s="200"/>
      <c r="C4647" s="201"/>
      <c r="D4647" s="86"/>
      <c r="E4647" s="200"/>
      <c r="F4647" s="200"/>
      <c r="G4647" s="86"/>
      <c r="H4647" s="86"/>
      <c r="I4647" s="86"/>
      <c r="J4647" s="86"/>
      <c r="K4647" s="3"/>
      <c r="L4647" s="3"/>
    </row>
    <row r="4648" spans="1:12" ht="12.5" x14ac:dyDescent="0.25">
      <c r="A4648" s="3"/>
      <c r="B4648" s="200"/>
      <c r="C4648" s="201"/>
      <c r="D4648" s="86"/>
      <c r="E4648" s="200"/>
      <c r="F4648" s="200"/>
      <c r="G4648" s="86"/>
      <c r="H4648" s="86"/>
      <c r="I4648" s="86"/>
      <c r="J4648" s="86"/>
      <c r="K4648" s="3"/>
      <c r="L4648" s="3"/>
    </row>
    <row r="4649" spans="1:12" ht="12.5" x14ac:dyDescent="0.25">
      <c r="A4649" s="3"/>
      <c r="B4649" s="200"/>
      <c r="C4649" s="201"/>
      <c r="D4649" s="86"/>
      <c r="E4649" s="200"/>
      <c r="F4649" s="200"/>
      <c r="G4649" s="86"/>
      <c r="H4649" s="86"/>
      <c r="I4649" s="86"/>
      <c r="J4649" s="86"/>
      <c r="K4649" s="3"/>
      <c r="L4649" s="3"/>
    </row>
    <row r="4650" spans="1:12" ht="12.5" x14ac:dyDescent="0.25">
      <c r="A4650" s="3"/>
      <c r="B4650" s="200"/>
      <c r="C4650" s="201"/>
      <c r="D4650" s="86"/>
      <c r="E4650" s="200"/>
      <c r="F4650" s="200"/>
      <c r="G4650" s="86"/>
      <c r="H4650" s="86"/>
      <c r="I4650" s="86"/>
      <c r="J4650" s="86"/>
      <c r="K4650" s="3"/>
      <c r="L4650" s="3"/>
    </row>
    <row r="4651" spans="1:12" ht="12.5" x14ac:dyDescent="0.25">
      <c r="A4651" s="3"/>
      <c r="B4651" s="200"/>
      <c r="C4651" s="201"/>
      <c r="D4651" s="86"/>
      <c r="E4651" s="200"/>
      <c r="F4651" s="200"/>
      <c r="G4651" s="86"/>
      <c r="H4651" s="86"/>
      <c r="I4651" s="86"/>
      <c r="J4651" s="86"/>
      <c r="K4651" s="3"/>
      <c r="L4651" s="3"/>
    </row>
    <row r="4652" spans="1:12" ht="12.5" x14ac:dyDescent="0.25">
      <c r="A4652" s="3"/>
      <c r="B4652" s="200"/>
      <c r="C4652" s="201"/>
      <c r="D4652" s="86"/>
      <c r="E4652" s="200"/>
      <c r="F4652" s="200"/>
      <c r="G4652" s="86"/>
      <c r="H4652" s="86"/>
      <c r="I4652" s="86"/>
      <c r="J4652" s="86"/>
      <c r="K4652" s="3"/>
      <c r="L4652" s="3"/>
    </row>
    <row r="4653" spans="1:12" ht="12.5" x14ac:dyDescent="0.25">
      <c r="A4653" s="3"/>
      <c r="B4653" s="200"/>
      <c r="C4653" s="201"/>
      <c r="D4653" s="86"/>
      <c r="E4653" s="200"/>
      <c r="F4653" s="200"/>
      <c r="G4653" s="86"/>
      <c r="H4653" s="86"/>
      <c r="I4653" s="86"/>
      <c r="J4653" s="86"/>
      <c r="K4653" s="3"/>
      <c r="L4653" s="3"/>
    </row>
    <row r="4654" spans="1:12" ht="12.5" x14ac:dyDescent="0.25">
      <c r="A4654" s="3"/>
      <c r="B4654" s="200"/>
      <c r="C4654" s="201"/>
      <c r="D4654" s="86"/>
      <c r="E4654" s="200"/>
      <c r="F4654" s="200"/>
      <c r="G4654" s="86"/>
      <c r="H4654" s="86"/>
      <c r="I4654" s="86"/>
      <c r="J4654" s="86"/>
      <c r="K4654" s="3"/>
      <c r="L4654" s="3"/>
    </row>
    <row r="4655" spans="1:12" ht="12.5" x14ac:dyDescent="0.25">
      <c r="A4655" s="3"/>
      <c r="B4655" s="200"/>
      <c r="C4655" s="201"/>
      <c r="D4655" s="86"/>
      <c r="E4655" s="200"/>
      <c r="F4655" s="200"/>
      <c r="G4655" s="86"/>
      <c r="H4655" s="86"/>
      <c r="I4655" s="86"/>
      <c r="J4655" s="86"/>
      <c r="K4655" s="3"/>
      <c r="L4655" s="3"/>
    </row>
    <row r="4656" spans="1:12" ht="12.5" x14ac:dyDescent="0.25">
      <c r="A4656" s="3"/>
      <c r="B4656" s="200"/>
      <c r="C4656" s="201"/>
      <c r="D4656" s="86"/>
      <c r="E4656" s="200"/>
      <c r="F4656" s="200"/>
      <c r="G4656" s="86"/>
      <c r="H4656" s="86"/>
      <c r="I4656" s="86"/>
      <c r="J4656" s="86"/>
      <c r="K4656" s="3"/>
      <c r="L4656" s="3"/>
    </row>
    <row r="4657" spans="1:12" ht="12.5" x14ac:dyDescent="0.25">
      <c r="A4657" s="3"/>
      <c r="B4657" s="200"/>
      <c r="C4657" s="201"/>
      <c r="D4657" s="86"/>
      <c r="E4657" s="200"/>
      <c r="F4657" s="200"/>
      <c r="G4657" s="86"/>
      <c r="H4657" s="86"/>
      <c r="I4657" s="86"/>
      <c r="J4657" s="86"/>
      <c r="K4657" s="3"/>
      <c r="L4657" s="3"/>
    </row>
    <row r="4658" spans="1:12" ht="12.5" x14ac:dyDescent="0.25">
      <c r="A4658" s="3"/>
      <c r="B4658" s="200"/>
      <c r="C4658" s="201"/>
      <c r="D4658" s="86"/>
      <c r="E4658" s="200"/>
      <c r="F4658" s="200"/>
      <c r="G4658" s="86"/>
      <c r="H4658" s="86"/>
      <c r="I4658" s="86"/>
      <c r="J4658" s="86"/>
      <c r="K4658" s="3"/>
      <c r="L4658" s="3"/>
    </row>
    <row r="4659" spans="1:12" ht="12.5" x14ac:dyDescent="0.25">
      <c r="A4659" s="3"/>
      <c r="B4659" s="200"/>
      <c r="C4659" s="201"/>
      <c r="D4659" s="86"/>
      <c r="E4659" s="200"/>
      <c r="F4659" s="200"/>
      <c r="G4659" s="86"/>
      <c r="H4659" s="86"/>
      <c r="I4659" s="86"/>
      <c r="J4659" s="86"/>
      <c r="K4659" s="3"/>
      <c r="L4659" s="3"/>
    </row>
    <row r="4660" spans="1:12" ht="12.5" x14ac:dyDescent="0.25">
      <c r="A4660" s="3"/>
      <c r="B4660" s="200"/>
      <c r="C4660" s="201"/>
      <c r="D4660" s="86"/>
      <c r="E4660" s="200"/>
      <c r="F4660" s="200"/>
      <c r="G4660" s="86"/>
      <c r="H4660" s="86"/>
      <c r="I4660" s="86"/>
      <c r="J4660" s="86"/>
      <c r="K4660" s="3"/>
      <c r="L4660" s="3"/>
    </row>
    <row r="4661" spans="1:12" ht="12.5" x14ac:dyDescent="0.25">
      <c r="A4661" s="3"/>
      <c r="B4661" s="200"/>
      <c r="C4661" s="201"/>
      <c r="D4661" s="86"/>
      <c r="E4661" s="200"/>
      <c r="F4661" s="200"/>
      <c r="G4661" s="86"/>
      <c r="H4661" s="86"/>
      <c r="I4661" s="86"/>
      <c r="J4661" s="86"/>
      <c r="K4661" s="3"/>
      <c r="L4661" s="3"/>
    </row>
    <row r="4662" spans="1:12" ht="12.5" x14ac:dyDescent="0.25">
      <c r="A4662" s="3"/>
      <c r="B4662" s="200"/>
      <c r="C4662" s="201"/>
      <c r="D4662" s="86"/>
      <c r="E4662" s="200"/>
      <c r="F4662" s="200"/>
      <c r="G4662" s="86"/>
      <c r="H4662" s="86"/>
      <c r="I4662" s="86"/>
      <c r="J4662" s="86"/>
      <c r="K4662" s="3"/>
      <c r="L4662" s="3"/>
    </row>
    <row r="4663" spans="1:12" ht="12.5" x14ac:dyDescent="0.25">
      <c r="A4663" s="3"/>
      <c r="B4663" s="200"/>
      <c r="C4663" s="201"/>
      <c r="D4663" s="86"/>
      <c r="E4663" s="200"/>
      <c r="F4663" s="200"/>
      <c r="G4663" s="86"/>
      <c r="H4663" s="86"/>
      <c r="I4663" s="86"/>
      <c r="J4663" s="86"/>
      <c r="K4663" s="3"/>
      <c r="L4663" s="3"/>
    </row>
    <row r="4664" spans="1:12" ht="12.5" x14ac:dyDescent="0.25">
      <c r="A4664" s="3"/>
      <c r="B4664" s="200"/>
      <c r="C4664" s="201"/>
      <c r="D4664" s="86"/>
      <c r="E4664" s="200"/>
      <c r="F4664" s="200"/>
      <c r="G4664" s="86"/>
      <c r="H4664" s="86"/>
      <c r="I4664" s="86"/>
      <c r="J4664" s="86"/>
      <c r="K4664" s="3"/>
      <c r="L4664" s="3"/>
    </row>
    <row r="4665" spans="1:12" ht="12.5" x14ac:dyDescent="0.25">
      <c r="A4665" s="3"/>
      <c r="B4665" s="200"/>
      <c r="C4665" s="201"/>
      <c r="D4665" s="86"/>
      <c r="E4665" s="200"/>
      <c r="F4665" s="200"/>
      <c r="G4665" s="86"/>
      <c r="H4665" s="86"/>
      <c r="I4665" s="86"/>
      <c r="J4665" s="86"/>
      <c r="K4665" s="3"/>
      <c r="L4665" s="3"/>
    </row>
    <row r="4666" spans="1:12" ht="12.5" x14ac:dyDescent="0.25">
      <c r="A4666" s="3"/>
      <c r="B4666" s="200"/>
      <c r="C4666" s="201"/>
      <c r="D4666" s="86"/>
      <c r="E4666" s="200"/>
      <c r="F4666" s="200"/>
      <c r="G4666" s="86"/>
      <c r="H4666" s="86"/>
      <c r="I4666" s="86"/>
      <c r="J4666" s="86"/>
      <c r="K4666" s="3"/>
      <c r="L4666" s="3"/>
    </row>
    <row r="4667" spans="1:12" ht="12.5" x14ac:dyDescent="0.25">
      <c r="A4667" s="3"/>
      <c r="B4667" s="200"/>
      <c r="C4667" s="201"/>
      <c r="D4667" s="86"/>
      <c r="E4667" s="200"/>
      <c r="F4667" s="200"/>
      <c r="G4667" s="86"/>
      <c r="H4667" s="86"/>
      <c r="I4667" s="86"/>
      <c r="J4667" s="86"/>
      <c r="K4667" s="3"/>
      <c r="L4667" s="3"/>
    </row>
    <row r="4668" spans="1:12" ht="12.5" x14ac:dyDescent="0.25">
      <c r="A4668" s="3"/>
      <c r="B4668" s="200"/>
      <c r="C4668" s="201"/>
      <c r="D4668" s="86"/>
      <c r="E4668" s="200"/>
      <c r="F4668" s="200"/>
      <c r="G4668" s="86"/>
      <c r="H4668" s="86"/>
      <c r="I4668" s="86"/>
      <c r="J4668" s="86"/>
      <c r="K4668" s="3"/>
      <c r="L4668" s="3"/>
    </row>
    <row r="4669" spans="1:12" ht="12.5" x14ac:dyDescent="0.25">
      <c r="A4669" s="3"/>
      <c r="B4669" s="200"/>
      <c r="C4669" s="201"/>
      <c r="D4669" s="86"/>
      <c r="E4669" s="200"/>
      <c r="F4669" s="200"/>
      <c r="G4669" s="86"/>
      <c r="H4669" s="86"/>
      <c r="I4669" s="86"/>
      <c r="J4669" s="86"/>
      <c r="K4669" s="3"/>
      <c r="L4669" s="3"/>
    </row>
    <row r="4670" spans="1:12" ht="12.5" x14ac:dyDescent="0.25">
      <c r="A4670" s="3"/>
      <c r="B4670" s="200"/>
      <c r="C4670" s="201"/>
      <c r="D4670" s="86"/>
      <c r="E4670" s="200"/>
      <c r="F4670" s="200"/>
      <c r="G4670" s="86"/>
      <c r="H4670" s="86"/>
      <c r="I4670" s="86"/>
      <c r="J4670" s="86"/>
      <c r="K4670" s="3"/>
      <c r="L4670" s="3"/>
    </row>
    <row r="4671" spans="1:12" ht="12.5" x14ac:dyDescent="0.25">
      <c r="A4671" s="3"/>
      <c r="B4671" s="200"/>
      <c r="C4671" s="201"/>
      <c r="D4671" s="86"/>
      <c r="E4671" s="200"/>
      <c r="F4671" s="200"/>
      <c r="G4671" s="86"/>
      <c r="H4671" s="86"/>
      <c r="I4671" s="86"/>
      <c r="J4671" s="86"/>
      <c r="K4671" s="3"/>
      <c r="L4671" s="3"/>
    </row>
    <row r="4672" spans="1:12" ht="12.5" x14ac:dyDescent="0.25">
      <c r="A4672" s="3"/>
      <c r="B4672" s="200"/>
      <c r="C4672" s="201"/>
      <c r="D4672" s="86"/>
      <c r="E4672" s="200"/>
      <c r="F4672" s="200"/>
      <c r="G4672" s="86"/>
      <c r="H4672" s="86"/>
      <c r="I4672" s="86"/>
      <c r="J4672" s="86"/>
      <c r="K4672" s="3"/>
      <c r="L4672" s="3"/>
    </row>
    <row r="4673" spans="1:12" ht="12.5" x14ac:dyDescent="0.25">
      <c r="A4673" s="3"/>
      <c r="B4673" s="200"/>
      <c r="C4673" s="201"/>
      <c r="D4673" s="86"/>
      <c r="E4673" s="200"/>
      <c r="F4673" s="200"/>
      <c r="G4673" s="86"/>
      <c r="H4673" s="86"/>
      <c r="I4673" s="86"/>
      <c r="J4673" s="86"/>
      <c r="K4673" s="3"/>
      <c r="L4673" s="3"/>
    </row>
    <row r="4674" spans="1:12" ht="12.5" x14ac:dyDescent="0.25">
      <c r="A4674" s="3"/>
      <c r="B4674" s="200"/>
      <c r="C4674" s="201"/>
      <c r="D4674" s="86"/>
      <c r="E4674" s="200"/>
      <c r="F4674" s="200"/>
      <c r="G4674" s="86"/>
      <c r="H4674" s="86"/>
      <c r="I4674" s="86"/>
      <c r="J4674" s="86"/>
      <c r="K4674" s="3"/>
      <c r="L4674" s="3"/>
    </row>
    <row r="4675" spans="1:12" ht="12.5" x14ac:dyDescent="0.25">
      <c r="A4675" s="3"/>
      <c r="B4675" s="200"/>
      <c r="C4675" s="201"/>
      <c r="D4675" s="86"/>
      <c r="E4675" s="200"/>
      <c r="F4675" s="200"/>
      <c r="G4675" s="86"/>
      <c r="H4675" s="86"/>
      <c r="I4675" s="86"/>
      <c r="J4675" s="86"/>
      <c r="K4675" s="3"/>
      <c r="L4675" s="3"/>
    </row>
    <row r="4676" spans="1:12" ht="12.5" x14ac:dyDescent="0.25">
      <c r="A4676" s="3"/>
      <c r="B4676" s="200"/>
      <c r="C4676" s="201"/>
      <c r="D4676" s="86"/>
      <c r="E4676" s="200"/>
      <c r="F4676" s="200"/>
      <c r="G4676" s="86"/>
      <c r="H4676" s="86"/>
      <c r="I4676" s="86"/>
      <c r="J4676" s="86"/>
      <c r="K4676" s="3"/>
      <c r="L4676" s="3"/>
    </row>
    <row r="4677" spans="1:12" ht="12.5" x14ac:dyDescent="0.25">
      <c r="A4677" s="3"/>
      <c r="B4677" s="200"/>
      <c r="C4677" s="201"/>
      <c r="D4677" s="86"/>
      <c r="E4677" s="200"/>
      <c r="F4677" s="200"/>
      <c r="G4677" s="86"/>
      <c r="H4677" s="86"/>
      <c r="I4677" s="86"/>
      <c r="J4677" s="86"/>
      <c r="K4677" s="3"/>
      <c r="L4677" s="3"/>
    </row>
    <row r="4678" spans="1:12" ht="12.5" x14ac:dyDescent="0.25">
      <c r="A4678" s="3"/>
      <c r="B4678" s="200"/>
      <c r="C4678" s="201"/>
      <c r="D4678" s="86"/>
      <c r="E4678" s="200"/>
      <c r="F4678" s="200"/>
      <c r="G4678" s="86"/>
      <c r="H4678" s="86"/>
      <c r="I4678" s="86"/>
      <c r="J4678" s="86"/>
      <c r="K4678" s="3"/>
      <c r="L4678" s="3"/>
    </row>
    <row r="4679" spans="1:12" ht="12.5" x14ac:dyDescent="0.25">
      <c r="A4679" s="3"/>
      <c r="B4679" s="200"/>
      <c r="C4679" s="201"/>
      <c r="D4679" s="86"/>
      <c r="E4679" s="200"/>
      <c r="F4679" s="200"/>
      <c r="G4679" s="86"/>
      <c r="H4679" s="86"/>
      <c r="I4679" s="86"/>
      <c r="J4679" s="86"/>
      <c r="K4679" s="3"/>
      <c r="L4679" s="3"/>
    </row>
    <row r="4680" spans="1:12" ht="12.5" x14ac:dyDescent="0.25">
      <c r="A4680" s="3"/>
      <c r="B4680" s="200"/>
      <c r="C4680" s="201"/>
      <c r="D4680" s="86"/>
      <c r="E4680" s="200"/>
      <c r="F4680" s="200"/>
      <c r="G4680" s="86"/>
      <c r="H4680" s="86"/>
      <c r="I4680" s="86"/>
      <c r="J4680" s="86"/>
      <c r="K4680" s="3"/>
      <c r="L4680" s="3"/>
    </row>
    <row r="4681" spans="1:12" ht="12.5" x14ac:dyDescent="0.25">
      <c r="A4681" s="3"/>
      <c r="B4681" s="200"/>
      <c r="C4681" s="201"/>
      <c r="D4681" s="86"/>
      <c r="E4681" s="200"/>
      <c r="F4681" s="200"/>
      <c r="G4681" s="86"/>
      <c r="H4681" s="86"/>
      <c r="I4681" s="86"/>
      <c r="J4681" s="86"/>
      <c r="K4681" s="3"/>
      <c r="L4681" s="3"/>
    </row>
    <row r="4682" spans="1:12" ht="12.5" x14ac:dyDescent="0.25">
      <c r="A4682" s="3"/>
      <c r="B4682" s="200"/>
      <c r="C4682" s="201"/>
      <c r="D4682" s="86"/>
      <c r="E4682" s="200"/>
      <c r="F4682" s="200"/>
      <c r="G4682" s="86"/>
      <c r="H4682" s="86"/>
      <c r="I4682" s="86"/>
      <c r="J4682" s="86"/>
      <c r="K4682" s="3"/>
      <c r="L4682" s="3"/>
    </row>
    <row r="4683" spans="1:12" ht="12.5" x14ac:dyDescent="0.25">
      <c r="A4683" s="3"/>
      <c r="B4683" s="200"/>
      <c r="C4683" s="201"/>
      <c r="D4683" s="86"/>
      <c r="E4683" s="200"/>
      <c r="F4683" s="200"/>
      <c r="G4683" s="86"/>
      <c r="H4683" s="86"/>
      <c r="I4683" s="86"/>
      <c r="J4683" s="86"/>
      <c r="K4683" s="3"/>
      <c r="L4683" s="3"/>
    </row>
    <row r="4684" spans="1:12" ht="12.5" x14ac:dyDescent="0.25">
      <c r="A4684" s="3"/>
      <c r="B4684" s="200"/>
      <c r="C4684" s="201"/>
      <c r="D4684" s="86"/>
      <c r="E4684" s="200"/>
      <c r="F4684" s="200"/>
      <c r="G4684" s="86"/>
      <c r="H4684" s="86"/>
      <c r="I4684" s="86"/>
      <c r="J4684" s="86"/>
      <c r="K4684" s="3"/>
      <c r="L4684" s="3"/>
    </row>
    <row r="4685" spans="1:12" ht="12.5" x14ac:dyDescent="0.25">
      <c r="A4685" s="3"/>
      <c r="B4685" s="200"/>
      <c r="C4685" s="201"/>
      <c r="D4685" s="86"/>
      <c r="E4685" s="200"/>
      <c r="F4685" s="200"/>
      <c r="G4685" s="86"/>
      <c r="H4685" s="86"/>
      <c r="I4685" s="86"/>
      <c r="J4685" s="86"/>
      <c r="K4685" s="3"/>
      <c r="L4685" s="3"/>
    </row>
    <row r="4686" spans="1:12" ht="12.5" x14ac:dyDescent="0.25">
      <c r="A4686" s="3"/>
      <c r="B4686" s="200"/>
      <c r="C4686" s="201"/>
      <c r="D4686" s="86"/>
      <c r="E4686" s="200"/>
      <c r="F4686" s="200"/>
      <c r="G4686" s="86"/>
      <c r="H4686" s="86"/>
      <c r="I4686" s="86"/>
      <c r="J4686" s="86"/>
      <c r="K4686" s="3"/>
      <c r="L4686" s="3"/>
    </row>
    <row r="4687" spans="1:12" ht="12.5" x14ac:dyDescent="0.25">
      <c r="A4687" s="3"/>
      <c r="B4687" s="200"/>
      <c r="C4687" s="201"/>
      <c r="D4687" s="86"/>
      <c r="E4687" s="200"/>
      <c r="F4687" s="200"/>
      <c r="G4687" s="86"/>
      <c r="H4687" s="86"/>
      <c r="I4687" s="86"/>
      <c r="J4687" s="86"/>
      <c r="K4687" s="3"/>
      <c r="L4687" s="3"/>
    </row>
    <row r="4688" spans="1:12" ht="12.5" x14ac:dyDescent="0.25">
      <c r="A4688" s="3"/>
      <c r="B4688" s="200"/>
      <c r="C4688" s="201"/>
      <c r="D4688" s="86"/>
      <c r="E4688" s="200"/>
      <c r="F4688" s="200"/>
      <c r="G4688" s="86"/>
      <c r="H4688" s="86"/>
      <c r="I4688" s="86"/>
      <c r="J4688" s="86"/>
      <c r="K4688" s="3"/>
      <c r="L4688" s="3"/>
    </row>
    <row r="4689" spans="1:12" ht="12.5" x14ac:dyDescent="0.25">
      <c r="A4689" s="3"/>
      <c r="B4689" s="200"/>
      <c r="C4689" s="201"/>
      <c r="D4689" s="86"/>
      <c r="E4689" s="200"/>
      <c r="F4689" s="200"/>
      <c r="G4689" s="86"/>
      <c r="H4689" s="86"/>
      <c r="I4689" s="86"/>
      <c r="J4689" s="86"/>
      <c r="K4689" s="3"/>
      <c r="L4689" s="3"/>
    </row>
    <row r="4690" spans="1:12" ht="12.5" x14ac:dyDescent="0.25">
      <c r="A4690" s="3"/>
      <c r="B4690" s="200"/>
      <c r="C4690" s="201"/>
      <c r="D4690" s="86"/>
      <c r="E4690" s="200"/>
      <c r="F4690" s="200"/>
      <c r="G4690" s="86"/>
      <c r="H4690" s="86"/>
      <c r="I4690" s="86"/>
      <c r="J4690" s="86"/>
      <c r="K4690" s="3"/>
      <c r="L4690" s="3"/>
    </row>
    <row r="4691" spans="1:12" ht="12.5" x14ac:dyDescent="0.25">
      <c r="A4691" s="3"/>
      <c r="B4691" s="200"/>
      <c r="C4691" s="201"/>
      <c r="D4691" s="86"/>
      <c r="E4691" s="200"/>
      <c r="F4691" s="200"/>
      <c r="G4691" s="86"/>
      <c r="H4691" s="86"/>
      <c r="I4691" s="86"/>
      <c r="J4691" s="86"/>
      <c r="K4691" s="3"/>
      <c r="L4691" s="3"/>
    </row>
    <row r="4692" spans="1:12" ht="12.5" x14ac:dyDescent="0.25">
      <c r="A4692" s="3"/>
      <c r="B4692" s="200"/>
      <c r="C4692" s="201"/>
      <c r="D4692" s="86"/>
      <c r="E4692" s="200"/>
      <c r="F4692" s="200"/>
      <c r="G4692" s="86"/>
      <c r="H4692" s="86"/>
      <c r="I4692" s="86"/>
      <c r="J4692" s="86"/>
      <c r="K4692" s="3"/>
      <c r="L4692" s="3"/>
    </row>
    <row r="4693" spans="1:12" ht="12.5" x14ac:dyDescent="0.25">
      <c r="A4693" s="3"/>
      <c r="B4693" s="200"/>
      <c r="C4693" s="201"/>
      <c r="D4693" s="86"/>
      <c r="E4693" s="200"/>
      <c r="F4693" s="200"/>
      <c r="G4693" s="86"/>
      <c r="H4693" s="86"/>
      <c r="I4693" s="86"/>
      <c r="J4693" s="86"/>
      <c r="K4693" s="3"/>
      <c r="L4693" s="3"/>
    </row>
    <row r="4694" spans="1:12" ht="12.5" x14ac:dyDescent="0.25">
      <c r="A4694" s="3"/>
      <c r="B4694" s="200"/>
      <c r="C4694" s="201"/>
      <c r="D4694" s="86"/>
      <c r="E4694" s="200"/>
      <c r="F4694" s="200"/>
      <c r="G4694" s="86"/>
      <c r="H4694" s="86"/>
      <c r="I4694" s="86"/>
      <c r="J4694" s="86"/>
      <c r="K4694" s="3"/>
      <c r="L4694" s="3"/>
    </row>
    <row r="4695" spans="1:12" ht="12.5" x14ac:dyDescent="0.25">
      <c r="A4695" s="3"/>
      <c r="B4695" s="200"/>
      <c r="C4695" s="201"/>
      <c r="D4695" s="86"/>
      <c r="E4695" s="200"/>
      <c r="F4695" s="200"/>
      <c r="G4695" s="86"/>
      <c r="H4695" s="86"/>
      <c r="I4695" s="86"/>
      <c r="J4695" s="86"/>
      <c r="K4695" s="3"/>
      <c r="L4695" s="3"/>
    </row>
    <row r="4696" spans="1:12" ht="12.5" x14ac:dyDescent="0.25">
      <c r="A4696" s="3"/>
      <c r="B4696" s="200"/>
      <c r="C4696" s="201"/>
      <c r="D4696" s="86"/>
      <c r="E4696" s="200"/>
      <c r="F4696" s="200"/>
      <c r="G4696" s="86"/>
      <c r="H4696" s="86"/>
      <c r="I4696" s="86"/>
      <c r="J4696" s="86"/>
      <c r="K4696" s="3"/>
      <c r="L4696" s="3"/>
    </row>
    <row r="4697" spans="1:12" ht="12.5" x14ac:dyDescent="0.25">
      <c r="A4697" s="3"/>
      <c r="B4697" s="200"/>
      <c r="C4697" s="201"/>
      <c r="D4697" s="86"/>
      <c r="E4697" s="200"/>
      <c r="F4697" s="200"/>
      <c r="G4697" s="86"/>
      <c r="H4697" s="86"/>
      <c r="I4697" s="86"/>
      <c r="J4697" s="86"/>
      <c r="K4697" s="3"/>
      <c r="L4697" s="3"/>
    </row>
    <row r="4698" spans="1:12" ht="12.5" x14ac:dyDescent="0.25">
      <c r="A4698" s="3"/>
      <c r="B4698" s="200"/>
      <c r="C4698" s="201"/>
      <c r="D4698" s="86"/>
      <c r="E4698" s="200"/>
      <c r="F4698" s="200"/>
      <c r="G4698" s="86"/>
      <c r="H4698" s="86"/>
      <c r="I4698" s="86"/>
      <c r="J4698" s="86"/>
      <c r="K4698" s="3"/>
      <c r="L4698" s="3"/>
    </row>
    <row r="4699" spans="1:12" ht="12.5" x14ac:dyDescent="0.25">
      <c r="A4699" s="3"/>
      <c r="B4699" s="200"/>
      <c r="C4699" s="201"/>
      <c r="D4699" s="86"/>
      <c r="E4699" s="200"/>
      <c r="F4699" s="200"/>
      <c r="G4699" s="86"/>
      <c r="H4699" s="86"/>
      <c r="I4699" s="86"/>
      <c r="J4699" s="86"/>
      <c r="K4699" s="3"/>
      <c r="L4699" s="3"/>
    </row>
    <row r="4700" spans="1:12" ht="12.5" x14ac:dyDescent="0.25">
      <c r="A4700" s="3"/>
      <c r="B4700" s="200"/>
      <c r="C4700" s="201"/>
      <c r="D4700" s="86"/>
      <c r="E4700" s="200"/>
      <c r="F4700" s="200"/>
      <c r="G4700" s="86"/>
      <c r="H4700" s="86"/>
      <c r="I4700" s="86"/>
      <c r="J4700" s="86"/>
      <c r="K4700" s="3"/>
      <c r="L4700" s="3"/>
    </row>
    <row r="4701" spans="1:12" ht="12.5" x14ac:dyDescent="0.25">
      <c r="A4701" s="3"/>
      <c r="B4701" s="200"/>
      <c r="C4701" s="201"/>
      <c r="D4701" s="86"/>
      <c r="E4701" s="200"/>
      <c r="F4701" s="200"/>
      <c r="G4701" s="86"/>
      <c r="H4701" s="86"/>
      <c r="I4701" s="86"/>
      <c r="J4701" s="86"/>
      <c r="K4701" s="3"/>
      <c r="L4701" s="3"/>
    </row>
    <row r="4702" spans="1:12" ht="12.5" x14ac:dyDescent="0.25">
      <c r="A4702" s="3"/>
      <c r="B4702" s="200"/>
      <c r="C4702" s="201"/>
      <c r="D4702" s="86"/>
      <c r="E4702" s="200"/>
      <c r="F4702" s="200"/>
      <c r="G4702" s="86"/>
      <c r="H4702" s="86"/>
      <c r="I4702" s="86"/>
      <c r="J4702" s="86"/>
      <c r="K4702" s="3"/>
      <c r="L4702" s="3"/>
    </row>
    <row r="4703" spans="1:12" ht="12.5" x14ac:dyDescent="0.25">
      <c r="A4703" s="3"/>
      <c r="B4703" s="200"/>
      <c r="C4703" s="201"/>
      <c r="D4703" s="86"/>
      <c r="E4703" s="200"/>
      <c r="F4703" s="200"/>
      <c r="G4703" s="86"/>
      <c r="H4703" s="86"/>
      <c r="I4703" s="86"/>
      <c r="J4703" s="86"/>
      <c r="K4703" s="3"/>
      <c r="L4703" s="3"/>
    </row>
    <row r="4704" spans="1:12" ht="12.5" x14ac:dyDescent="0.25">
      <c r="A4704" s="3"/>
      <c r="B4704" s="200"/>
      <c r="C4704" s="201"/>
      <c r="D4704" s="86"/>
      <c r="E4704" s="200"/>
      <c r="F4704" s="200"/>
      <c r="G4704" s="86"/>
      <c r="H4704" s="86"/>
      <c r="I4704" s="86"/>
      <c r="J4704" s="86"/>
      <c r="K4704" s="3"/>
      <c r="L4704" s="3"/>
    </row>
    <row r="4705" spans="1:12" ht="12.5" x14ac:dyDescent="0.25">
      <c r="A4705" s="3"/>
      <c r="B4705" s="200"/>
      <c r="C4705" s="201"/>
      <c r="D4705" s="86"/>
      <c r="E4705" s="200"/>
      <c r="F4705" s="200"/>
      <c r="G4705" s="86"/>
      <c r="H4705" s="86"/>
      <c r="I4705" s="86"/>
      <c r="J4705" s="86"/>
      <c r="K4705" s="3"/>
      <c r="L4705" s="3"/>
    </row>
    <row r="4706" spans="1:12" ht="12.5" x14ac:dyDescent="0.25">
      <c r="A4706" s="3"/>
      <c r="B4706" s="200"/>
      <c r="C4706" s="201"/>
      <c r="D4706" s="86"/>
      <c r="E4706" s="200"/>
      <c r="F4706" s="200"/>
      <c r="G4706" s="86"/>
      <c r="H4706" s="86"/>
      <c r="I4706" s="86"/>
      <c r="J4706" s="86"/>
      <c r="K4706" s="3"/>
      <c r="L4706" s="3"/>
    </row>
    <row r="4707" spans="1:12" ht="12.5" x14ac:dyDescent="0.25">
      <c r="A4707" s="3"/>
      <c r="B4707" s="200"/>
      <c r="C4707" s="201"/>
      <c r="D4707" s="86"/>
      <c r="E4707" s="200"/>
      <c r="F4707" s="200"/>
      <c r="G4707" s="86"/>
      <c r="H4707" s="86"/>
      <c r="I4707" s="86"/>
      <c r="J4707" s="86"/>
      <c r="K4707" s="3"/>
      <c r="L4707" s="3"/>
    </row>
    <row r="4708" spans="1:12" ht="12.5" x14ac:dyDescent="0.25">
      <c r="A4708" s="3"/>
      <c r="B4708" s="200"/>
      <c r="C4708" s="201"/>
      <c r="D4708" s="86"/>
      <c r="E4708" s="200"/>
      <c r="F4708" s="200"/>
      <c r="G4708" s="86"/>
      <c r="H4708" s="86"/>
      <c r="I4708" s="86"/>
      <c r="J4708" s="86"/>
      <c r="K4708" s="3"/>
      <c r="L4708" s="3"/>
    </row>
    <row r="4709" spans="1:12" ht="12.5" x14ac:dyDescent="0.25">
      <c r="A4709" s="3"/>
      <c r="B4709" s="200"/>
      <c r="C4709" s="201"/>
      <c r="D4709" s="86"/>
      <c r="E4709" s="200"/>
      <c r="F4709" s="200"/>
      <c r="G4709" s="86"/>
      <c r="H4709" s="86"/>
      <c r="I4709" s="86"/>
      <c r="J4709" s="86"/>
      <c r="K4709" s="3"/>
      <c r="L4709" s="3"/>
    </row>
    <row r="4710" spans="1:12" ht="12.5" x14ac:dyDescent="0.25">
      <c r="A4710" s="3"/>
      <c r="B4710" s="200"/>
      <c r="C4710" s="201"/>
      <c r="D4710" s="86"/>
      <c r="E4710" s="200"/>
      <c r="F4710" s="200"/>
      <c r="G4710" s="86"/>
      <c r="H4710" s="86"/>
      <c r="I4710" s="86"/>
      <c r="J4710" s="86"/>
      <c r="K4710" s="3"/>
      <c r="L4710" s="3"/>
    </row>
    <row r="4711" spans="1:12" ht="12.5" x14ac:dyDescent="0.25">
      <c r="A4711" s="3"/>
      <c r="B4711" s="200"/>
      <c r="C4711" s="201"/>
      <c r="D4711" s="86"/>
      <c r="E4711" s="200"/>
      <c r="F4711" s="200"/>
      <c r="G4711" s="86"/>
      <c r="H4711" s="86"/>
      <c r="I4711" s="86"/>
      <c r="J4711" s="86"/>
      <c r="K4711" s="3"/>
      <c r="L4711" s="3"/>
    </row>
    <row r="4712" spans="1:12" ht="12.5" x14ac:dyDescent="0.25">
      <c r="A4712" s="3"/>
      <c r="B4712" s="200"/>
      <c r="C4712" s="201"/>
      <c r="D4712" s="86"/>
      <c r="E4712" s="200"/>
      <c r="F4712" s="200"/>
      <c r="G4712" s="86"/>
      <c r="H4712" s="86"/>
      <c r="I4712" s="86"/>
      <c r="J4712" s="86"/>
      <c r="K4712" s="3"/>
      <c r="L4712" s="3"/>
    </row>
    <row r="4713" spans="1:12" ht="12.5" x14ac:dyDescent="0.25">
      <c r="A4713" s="3"/>
      <c r="B4713" s="200"/>
      <c r="C4713" s="201"/>
      <c r="D4713" s="86"/>
      <c r="E4713" s="200"/>
      <c r="F4713" s="200"/>
      <c r="G4713" s="86"/>
      <c r="H4713" s="86"/>
      <c r="I4713" s="86"/>
      <c r="J4713" s="86"/>
      <c r="K4713" s="3"/>
      <c r="L4713" s="3"/>
    </row>
    <row r="4714" spans="1:12" ht="12.5" x14ac:dyDescent="0.25">
      <c r="A4714" s="3"/>
      <c r="B4714" s="200"/>
      <c r="C4714" s="201"/>
      <c r="D4714" s="86"/>
      <c r="E4714" s="200"/>
      <c r="F4714" s="200"/>
      <c r="G4714" s="86"/>
      <c r="H4714" s="86"/>
      <c r="I4714" s="86"/>
      <c r="J4714" s="86"/>
      <c r="K4714" s="3"/>
      <c r="L4714" s="3"/>
    </row>
    <row r="4715" spans="1:12" ht="12.5" x14ac:dyDescent="0.25">
      <c r="A4715" s="3"/>
      <c r="B4715" s="200"/>
      <c r="C4715" s="201"/>
      <c r="D4715" s="86"/>
      <c r="E4715" s="200"/>
      <c r="F4715" s="200"/>
      <c r="G4715" s="86"/>
      <c r="H4715" s="86"/>
      <c r="I4715" s="86"/>
      <c r="J4715" s="86"/>
      <c r="K4715" s="3"/>
      <c r="L4715" s="3"/>
    </row>
    <row r="4716" spans="1:12" ht="12.5" x14ac:dyDescent="0.25">
      <c r="A4716" s="3"/>
      <c r="B4716" s="200"/>
      <c r="C4716" s="201"/>
      <c r="D4716" s="86"/>
      <c r="E4716" s="200"/>
      <c r="F4716" s="200"/>
      <c r="G4716" s="86"/>
      <c r="H4716" s="86"/>
      <c r="I4716" s="86"/>
      <c r="J4716" s="86"/>
      <c r="K4716" s="3"/>
      <c r="L4716" s="3"/>
    </row>
    <row r="4717" spans="1:12" ht="12.5" x14ac:dyDescent="0.25">
      <c r="A4717" s="3"/>
      <c r="B4717" s="200"/>
      <c r="C4717" s="201"/>
      <c r="D4717" s="86"/>
      <c r="E4717" s="200"/>
      <c r="F4717" s="200"/>
      <c r="G4717" s="86"/>
      <c r="H4717" s="86"/>
      <c r="I4717" s="86"/>
      <c r="J4717" s="86"/>
      <c r="K4717" s="3"/>
      <c r="L4717" s="3"/>
    </row>
    <row r="4718" spans="1:12" ht="12.5" x14ac:dyDescent="0.25">
      <c r="A4718" s="3"/>
      <c r="B4718" s="200"/>
      <c r="C4718" s="201"/>
      <c r="D4718" s="86"/>
      <c r="E4718" s="200"/>
      <c r="F4718" s="200"/>
      <c r="G4718" s="86"/>
      <c r="H4718" s="86"/>
      <c r="I4718" s="86"/>
      <c r="J4718" s="86"/>
      <c r="K4718" s="3"/>
      <c r="L4718" s="3"/>
    </row>
    <row r="4719" spans="1:12" ht="12.5" x14ac:dyDescent="0.25">
      <c r="A4719" s="3"/>
      <c r="B4719" s="200"/>
      <c r="C4719" s="201"/>
      <c r="D4719" s="86"/>
      <c r="E4719" s="200"/>
      <c r="F4719" s="200"/>
      <c r="G4719" s="86"/>
      <c r="H4719" s="86"/>
      <c r="I4719" s="86"/>
      <c r="J4719" s="86"/>
      <c r="K4719" s="3"/>
      <c r="L4719" s="3"/>
    </row>
    <row r="4720" spans="1:12" ht="12.5" x14ac:dyDescent="0.25">
      <c r="A4720" s="3"/>
      <c r="B4720" s="200"/>
      <c r="C4720" s="201"/>
      <c r="D4720" s="86"/>
      <c r="E4720" s="200"/>
      <c r="F4720" s="200"/>
      <c r="G4720" s="86"/>
      <c r="H4720" s="86"/>
      <c r="I4720" s="86"/>
      <c r="J4720" s="86"/>
      <c r="K4720" s="3"/>
      <c r="L4720" s="3"/>
    </row>
    <row r="4721" spans="1:12" ht="12.5" x14ac:dyDescent="0.25">
      <c r="A4721" s="3"/>
      <c r="B4721" s="200"/>
      <c r="C4721" s="201"/>
      <c r="D4721" s="86"/>
      <c r="E4721" s="200"/>
      <c r="F4721" s="200"/>
      <c r="G4721" s="86"/>
      <c r="H4721" s="86"/>
      <c r="I4721" s="86"/>
      <c r="J4721" s="86"/>
      <c r="K4721" s="3"/>
      <c r="L4721" s="3"/>
    </row>
    <row r="4722" spans="1:12" ht="12.5" x14ac:dyDescent="0.25">
      <c r="A4722" s="3"/>
      <c r="B4722" s="200"/>
      <c r="C4722" s="201"/>
      <c r="D4722" s="86"/>
      <c r="E4722" s="200"/>
      <c r="F4722" s="200"/>
      <c r="G4722" s="86"/>
      <c r="H4722" s="86"/>
      <c r="I4722" s="86"/>
      <c r="J4722" s="86"/>
      <c r="K4722" s="3"/>
      <c r="L4722" s="3"/>
    </row>
    <row r="4723" spans="1:12" ht="12.5" x14ac:dyDescent="0.25">
      <c r="A4723" s="3"/>
      <c r="B4723" s="200"/>
      <c r="C4723" s="201"/>
      <c r="D4723" s="86"/>
      <c r="E4723" s="200"/>
      <c r="F4723" s="200"/>
      <c r="G4723" s="86"/>
      <c r="H4723" s="86"/>
      <c r="I4723" s="86"/>
      <c r="J4723" s="86"/>
      <c r="K4723" s="3"/>
      <c r="L4723" s="3"/>
    </row>
    <row r="4724" spans="1:12" ht="12.5" x14ac:dyDescent="0.25">
      <c r="A4724" s="3"/>
      <c r="B4724" s="200"/>
      <c r="C4724" s="201"/>
      <c r="D4724" s="86"/>
      <c r="E4724" s="200"/>
      <c r="F4724" s="200"/>
      <c r="G4724" s="86"/>
      <c r="H4724" s="86"/>
      <c r="I4724" s="86"/>
      <c r="J4724" s="86"/>
      <c r="K4724" s="3"/>
      <c r="L4724" s="3"/>
    </row>
    <row r="4725" spans="1:12" ht="12.5" x14ac:dyDescent="0.25">
      <c r="A4725" s="3"/>
      <c r="B4725" s="200"/>
      <c r="C4725" s="201"/>
      <c r="D4725" s="86"/>
      <c r="E4725" s="200"/>
      <c r="F4725" s="200"/>
      <c r="G4725" s="86"/>
      <c r="H4725" s="86"/>
      <c r="I4725" s="86"/>
      <c r="J4725" s="86"/>
      <c r="K4725" s="3"/>
      <c r="L4725" s="3"/>
    </row>
    <row r="4726" spans="1:12" ht="12.5" x14ac:dyDescent="0.25">
      <c r="A4726" s="3"/>
      <c r="B4726" s="200"/>
      <c r="C4726" s="201"/>
      <c r="D4726" s="86"/>
      <c r="E4726" s="200"/>
      <c r="F4726" s="200"/>
      <c r="G4726" s="86"/>
      <c r="H4726" s="86"/>
      <c r="I4726" s="86"/>
      <c r="J4726" s="86"/>
      <c r="K4726" s="3"/>
      <c r="L4726" s="3"/>
    </row>
    <row r="4727" spans="1:12" ht="12.5" x14ac:dyDescent="0.25">
      <c r="A4727" s="3"/>
      <c r="B4727" s="200"/>
      <c r="C4727" s="201"/>
      <c r="D4727" s="86"/>
      <c r="E4727" s="200"/>
      <c r="F4727" s="200"/>
      <c r="G4727" s="86"/>
      <c r="H4727" s="86"/>
      <c r="I4727" s="86"/>
      <c r="J4727" s="86"/>
      <c r="K4727" s="3"/>
      <c r="L4727" s="3"/>
    </row>
    <row r="4728" spans="1:12" ht="12.5" x14ac:dyDescent="0.25">
      <c r="A4728" s="3"/>
      <c r="B4728" s="200"/>
      <c r="C4728" s="201"/>
      <c r="D4728" s="86"/>
      <c r="E4728" s="200"/>
      <c r="F4728" s="200"/>
      <c r="G4728" s="86"/>
      <c r="H4728" s="86"/>
      <c r="I4728" s="86"/>
      <c r="J4728" s="86"/>
      <c r="K4728" s="3"/>
      <c r="L4728" s="3"/>
    </row>
    <row r="4729" spans="1:12" ht="12.5" x14ac:dyDescent="0.25">
      <c r="A4729" s="3"/>
      <c r="B4729" s="200"/>
      <c r="C4729" s="201"/>
      <c r="D4729" s="86"/>
      <c r="E4729" s="200"/>
      <c r="F4729" s="200"/>
      <c r="G4729" s="86"/>
      <c r="H4729" s="86"/>
      <c r="I4729" s="86"/>
      <c r="J4729" s="86"/>
      <c r="K4729" s="3"/>
      <c r="L4729" s="3"/>
    </row>
    <row r="4730" spans="1:12" ht="12.5" x14ac:dyDescent="0.25">
      <c r="A4730" s="3"/>
      <c r="B4730" s="200"/>
      <c r="C4730" s="201"/>
      <c r="D4730" s="86"/>
      <c r="E4730" s="200"/>
      <c r="F4730" s="200"/>
      <c r="G4730" s="86"/>
      <c r="H4730" s="86"/>
      <c r="I4730" s="86"/>
      <c r="J4730" s="86"/>
      <c r="K4730" s="3"/>
      <c r="L4730" s="3"/>
    </row>
    <row r="4731" spans="1:12" ht="12.5" x14ac:dyDescent="0.25">
      <c r="A4731" s="3"/>
      <c r="B4731" s="200"/>
      <c r="C4731" s="201"/>
      <c r="D4731" s="86"/>
      <c r="E4731" s="200"/>
      <c r="F4731" s="200"/>
      <c r="G4731" s="86"/>
      <c r="H4731" s="86"/>
      <c r="I4731" s="86"/>
      <c r="J4731" s="86"/>
      <c r="K4731" s="3"/>
      <c r="L4731" s="3"/>
    </row>
    <row r="4732" spans="1:12" ht="12.5" x14ac:dyDescent="0.25">
      <c r="A4732" s="3"/>
      <c r="B4732" s="200"/>
      <c r="C4732" s="201"/>
      <c r="D4732" s="86"/>
      <c r="E4732" s="200"/>
      <c r="F4732" s="200"/>
      <c r="G4732" s="86"/>
      <c r="H4732" s="86"/>
      <c r="I4732" s="86"/>
      <c r="J4732" s="86"/>
      <c r="K4732" s="3"/>
      <c r="L4732" s="3"/>
    </row>
    <row r="4733" spans="1:12" ht="12.5" x14ac:dyDescent="0.25">
      <c r="A4733" s="3"/>
      <c r="B4733" s="200"/>
      <c r="C4733" s="201"/>
      <c r="D4733" s="86"/>
      <c r="E4733" s="200"/>
      <c r="F4733" s="200"/>
      <c r="G4733" s="86"/>
      <c r="H4733" s="86"/>
      <c r="I4733" s="86"/>
      <c r="J4733" s="86"/>
      <c r="K4733" s="3"/>
      <c r="L4733" s="3"/>
    </row>
    <row r="4734" spans="1:12" ht="12.5" x14ac:dyDescent="0.25">
      <c r="A4734" s="3"/>
      <c r="B4734" s="200"/>
      <c r="C4734" s="201"/>
      <c r="D4734" s="86"/>
      <c r="E4734" s="200"/>
      <c r="F4734" s="200"/>
      <c r="G4734" s="86"/>
      <c r="H4734" s="86"/>
      <c r="I4734" s="86"/>
      <c r="J4734" s="86"/>
      <c r="K4734" s="3"/>
      <c r="L4734" s="3"/>
    </row>
    <row r="4735" spans="1:12" ht="12.5" x14ac:dyDescent="0.25">
      <c r="A4735" s="3"/>
      <c r="B4735" s="200"/>
      <c r="C4735" s="201"/>
      <c r="D4735" s="86"/>
      <c r="E4735" s="200"/>
      <c r="F4735" s="200"/>
      <c r="G4735" s="86"/>
      <c r="H4735" s="86"/>
      <c r="I4735" s="86"/>
      <c r="J4735" s="86"/>
      <c r="K4735" s="3"/>
      <c r="L4735" s="3"/>
    </row>
    <row r="4736" spans="1:12" ht="12.5" x14ac:dyDescent="0.25">
      <c r="A4736" s="3"/>
      <c r="B4736" s="200"/>
      <c r="C4736" s="201"/>
      <c r="D4736" s="86"/>
      <c r="E4736" s="200"/>
      <c r="F4736" s="200"/>
      <c r="G4736" s="86"/>
      <c r="H4736" s="86"/>
      <c r="I4736" s="86"/>
      <c r="J4736" s="86"/>
      <c r="K4736" s="3"/>
      <c r="L4736" s="3"/>
    </row>
    <row r="4737" spans="1:12" ht="12.5" x14ac:dyDescent="0.25">
      <c r="A4737" s="3"/>
      <c r="B4737" s="200"/>
      <c r="C4737" s="201"/>
      <c r="D4737" s="86"/>
      <c r="E4737" s="200"/>
      <c r="F4737" s="200"/>
      <c r="G4737" s="86"/>
      <c r="H4737" s="86"/>
      <c r="I4737" s="86"/>
      <c r="J4737" s="86"/>
      <c r="K4737" s="3"/>
      <c r="L4737" s="3"/>
    </row>
    <row r="4738" spans="1:12" ht="12.5" x14ac:dyDescent="0.25">
      <c r="A4738" s="3"/>
      <c r="B4738" s="200"/>
      <c r="C4738" s="201"/>
      <c r="D4738" s="86"/>
      <c r="E4738" s="200"/>
      <c r="F4738" s="200"/>
      <c r="G4738" s="86"/>
      <c r="H4738" s="86"/>
      <c r="I4738" s="86"/>
      <c r="J4738" s="86"/>
      <c r="K4738" s="3"/>
      <c r="L4738" s="3"/>
    </row>
    <row r="4739" spans="1:12" ht="12.5" x14ac:dyDescent="0.25">
      <c r="A4739" s="3"/>
      <c r="B4739" s="200"/>
      <c r="C4739" s="201"/>
      <c r="D4739" s="86"/>
      <c r="E4739" s="200"/>
      <c r="F4739" s="200"/>
      <c r="G4739" s="86"/>
      <c r="H4739" s="86"/>
      <c r="I4739" s="86"/>
      <c r="J4739" s="86"/>
      <c r="K4739" s="3"/>
      <c r="L4739" s="3"/>
    </row>
    <row r="4740" spans="1:12" ht="12.5" x14ac:dyDescent="0.25">
      <c r="A4740" s="3"/>
      <c r="B4740" s="200"/>
      <c r="C4740" s="201"/>
      <c r="D4740" s="86"/>
      <c r="E4740" s="200"/>
      <c r="F4740" s="200"/>
      <c r="G4740" s="86"/>
      <c r="H4740" s="86"/>
      <c r="I4740" s="86"/>
      <c r="J4740" s="86"/>
      <c r="K4740" s="3"/>
      <c r="L4740" s="3"/>
    </row>
    <row r="4741" spans="1:12" ht="12.5" x14ac:dyDescent="0.25">
      <c r="A4741" s="3"/>
      <c r="B4741" s="200"/>
      <c r="C4741" s="201"/>
      <c r="D4741" s="86"/>
      <c r="E4741" s="200"/>
      <c r="F4741" s="200"/>
      <c r="G4741" s="86"/>
      <c r="H4741" s="86"/>
      <c r="I4741" s="86"/>
      <c r="J4741" s="86"/>
      <c r="K4741" s="3"/>
      <c r="L4741" s="3"/>
    </row>
    <row r="4742" spans="1:12" ht="12.5" x14ac:dyDescent="0.25">
      <c r="A4742" s="3"/>
      <c r="B4742" s="200"/>
      <c r="C4742" s="201"/>
      <c r="D4742" s="86"/>
      <c r="E4742" s="200"/>
      <c r="F4742" s="200"/>
      <c r="G4742" s="86"/>
      <c r="H4742" s="86"/>
      <c r="I4742" s="86"/>
      <c r="J4742" s="86"/>
      <c r="K4742" s="3"/>
      <c r="L4742" s="3"/>
    </row>
    <row r="4743" spans="1:12" ht="12.5" x14ac:dyDescent="0.25">
      <c r="A4743" s="3"/>
      <c r="B4743" s="200"/>
      <c r="C4743" s="201"/>
      <c r="D4743" s="86"/>
      <c r="E4743" s="200"/>
      <c r="F4743" s="200"/>
      <c r="G4743" s="86"/>
      <c r="H4743" s="86"/>
      <c r="I4743" s="86"/>
      <c r="J4743" s="86"/>
      <c r="K4743" s="3"/>
      <c r="L4743" s="3"/>
    </row>
    <row r="4744" spans="1:12" ht="12.5" x14ac:dyDescent="0.25">
      <c r="A4744" s="3"/>
      <c r="B4744" s="200"/>
      <c r="C4744" s="201"/>
      <c r="D4744" s="86"/>
      <c r="E4744" s="200"/>
      <c r="F4744" s="200"/>
      <c r="G4744" s="86"/>
      <c r="H4744" s="86"/>
      <c r="I4744" s="86"/>
      <c r="J4744" s="86"/>
      <c r="K4744" s="3"/>
      <c r="L4744" s="3"/>
    </row>
    <row r="4745" spans="1:12" ht="12.5" x14ac:dyDescent="0.25">
      <c r="A4745" s="3"/>
      <c r="B4745" s="200"/>
      <c r="C4745" s="201"/>
      <c r="D4745" s="86"/>
      <c r="E4745" s="200"/>
      <c r="F4745" s="200"/>
      <c r="G4745" s="86"/>
      <c r="H4745" s="86"/>
      <c r="I4745" s="86"/>
      <c r="J4745" s="86"/>
      <c r="K4745" s="3"/>
      <c r="L4745" s="3"/>
    </row>
    <row r="4746" spans="1:12" ht="12.5" x14ac:dyDescent="0.25">
      <c r="A4746" s="3"/>
      <c r="B4746" s="200"/>
      <c r="C4746" s="201"/>
      <c r="D4746" s="86"/>
      <c r="E4746" s="200"/>
      <c r="F4746" s="200"/>
      <c r="G4746" s="86"/>
      <c r="H4746" s="86"/>
      <c r="I4746" s="86"/>
      <c r="J4746" s="86"/>
      <c r="K4746" s="3"/>
      <c r="L4746" s="3"/>
    </row>
    <row r="4747" spans="1:12" ht="12.5" x14ac:dyDescent="0.25">
      <c r="A4747" s="3"/>
      <c r="B4747" s="200"/>
      <c r="C4747" s="201"/>
      <c r="D4747" s="86"/>
      <c r="E4747" s="200"/>
      <c r="F4747" s="200"/>
      <c r="G4747" s="86"/>
      <c r="H4747" s="86"/>
      <c r="I4747" s="86"/>
      <c r="J4747" s="86"/>
      <c r="K4747" s="3"/>
      <c r="L4747" s="3"/>
    </row>
    <row r="4748" spans="1:12" ht="12.5" x14ac:dyDescent="0.25">
      <c r="A4748" s="3"/>
      <c r="B4748" s="200"/>
      <c r="C4748" s="201"/>
      <c r="D4748" s="86"/>
      <c r="E4748" s="200"/>
      <c r="F4748" s="200"/>
      <c r="G4748" s="86"/>
      <c r="H4748" s="86"/>
      <c r="I4748" s="86"/>
      <c r="J4748" s="86"/>
      <c r="K4748" s="3"/>
      <c r="L4748" s="3"/>
    </row>
    <row r="4749" spans="1:12" ht="12.5" x14ac:dyDescent="0.25">
      <c r="A4749" s="3"/>
      <c r="B4749" s="200"/>
      <c r="C4749" s="201"/>
      <c r="D4749" s="86"/>
      <c r="E4749" s="200"/>
      <c r="F4749" s="200"/>
      <c r="G4749" s="86"/>
      <c r="H4749" s="86"/>
      <c r="I4749" s="86"/>
      <c r="J4749" s="86"/>
      <c r="K4749" s="3"/>
      <c r="L4749" s="3"/>
    </row>
    <row r="4750" spans="1:12" ht="12.5" x14ac:dyDescent="0.25">
      <c r="A4750" s="3"/>
      <c r="B4750" s="200"/>
      <c r="C4750" s="201"/>
      <c r="D4750" s="86"/>
      <c r="E4750" s="200"/>
      <c r="F4750" s="200"/>
      <c r="G4750" s="86"/>
      <c r="H4750" s="86"/>
      <c r="I4750" s="86"/>
      <c r="J4750" s="86"/>
      <c r="K4750" s="3"/>
      <c r="L4750" s="3"/>
    </row>
    <row r="4751" spans="1:12" ht="12.5" x14ac:dyDescent="0.25">
      <c r="A4751" s="3"/>
      <c r="B4751" s="200"/>
      <c r="C4751" s="201"/>
      <c r="D4751" s="86"/>
      <c r="E4751" s="200"/>
      <c r="F4751" s="200"/>
      <c r="G4751" s="86"/>
      <c r="H4751" s="86"/>
      <c r="I4751" s="86"/>
      <c r="J4751" s="86"/>
      <c r="K4751" s="3"/>
      <c r="L4751" s="3"/>
    </row>
    <row r="4752" spans="1:12" ht="12.5" x14ac:dyDescent="0.25">
      <c r="A4752" s="3"/>
      <c r="B4752" s="200"/>
      <c r="C4752" s="201"/>
      <c r="D4752" s="86"/>
      <c r="E4752" s="200"/>
      <c r="F4752" s="200"/>
      <c r="G4752" s="86"/>
      <c r="H4752" s="86"/>
      <c r="I4752" s="86"/>
      <c r="J4752" s="86"/>
      <c r="K4752" s="3"/>
      <c r="L4752" s="3"/>
    </row>
    <row r="4753" spans="1:12" ht="12.5" x14ac:dyDescent="0.25">
      <c r="A4753" s="3"/>
      <c r="B4753" s="200"/>
      <c r="C4753" s="201"/>
      <c r="D4753" s="86"/>
      <c r="E4753" s="200"/>
      <c r="F4753" s="200"/>
      <c r="G4753" s="86"/>
      <c r="H4753" s="86"/>
      <c r="I4753" s="86"/>
      <c r="J4753" s="86"/>
      <c r="K4753" s="3"/>
      <c r="L4753" s="3"/>
    </row>
    <row r="4754" spans="1:12" ht="12.5" x14ac:dyDescent="0.25">
      <c r="A4754" s="3"/>
      <c r="B4754" s="200"/>
      <c r="C4754" s="201"/>
      <c r="D4754" s="86"/>
      <c r="E4754" s="200"/>
      <c r="F4754" s="200"/>
      <c r="G4754" s="86"/>
      <c r="H4754" s="86"/>
      <c r="I4754" s="86"/>
      <c r="J4754" s="86"/>
      <c r="K4754" s="3"/>
      <c r="L4754" s="3"/>
    </row>
    <row r="4755" spans="1:12" ht="12.5" x14ac:dyDescent="0.25">
      <c r="A4755" s="3"/>
      <c r="B4755" s="200"/>
      <c r="C4755" s="201"/>
      <c r="D4755" s="86"/>
      <c r="E4755" s="200"/>
      <c r="F4755" s="200"/>
      <c r="G4755" s="86"/>
      <c r="H4755" s="86"/>
      <c r="I4755" s="86"/>
      <c r="J4755" s="86"/>
      <c r="K4755" s="3"/>
      <c r="L4755" s="3"/>
    </row>
    <row r="4756" spans="1:12" ht="12.5" x14ac:dyDescent="0.25">
      <c r="A4756" s="3"/>
      <c r="B4756" s="200"/>
      <c r="C4756" s="201"/>
      <c r="D4756" s="86"/>
      <c r="E4756" s="200"/>
      <c r="F4756" s="200"/>
      <c r="G4756" s="86"/>
      <c r="H4756" s="86"/>
      <c r="I4756" s="86"/>
      <c r="J4756" s="86"/>
      <c r="K4756" s="3"/>
      <c r="L4756" s="3"/>
    </row>
    <row r="4757" spans="1:12" ht="12.5" x14ac:dyDescent="0.25">
      <c r="A4757" s="3"/>
      <c r="B4757" s="200"/>
      <c r="C4757" s="201"/>
      <c r="D4757" s="86"/>
      <c r="E4757" s="200"/>
      <c r="F4757" s="200"/>
      <c r="G4757" s="86"/>
      <c r="H4757" s="86"/>
      <c r="I4757" s="86"/>
      <c r="J4757" s="86"/>
      <c r="K4757" s="3"/>
      <c r="L4757" s="3"/>
    </row>
    <row r="4758" spans="1:12" ht="12.5" x14ac:dyDescent="0.25">
      <c r="A4758" s="3"/>
      <c r="B4758" s="200"/>
      <c r="C4758" s="201"/>
      <c r="D4758" s="86"/>
      <c r="E4758" s="200"/>
      <c r="F4758" s="200"/>
      <c r="G4758" s="86"/>
      <c r="H4758" s="86"/>
      <c r="I4758" s="86"/>
      <c r="J4758" s="86"/>
      <c r="K4758" s="3"/>
      <c r="L4758" s="3"/>
    </row>
    <row r="4759" spans="1:12" ht="12.5" x14ac:dyDescent="0.25">
      <c r="A4759" s="3"/>
      <c r="B4759" s="200"/>
      <c r="C4759" s="201"/>
      <c r="D4759" s="86"/>
      <c r="E4759" s="200"/>
      <c r="F4759" s="200"/>
      <c r="G4759" s="86"/>
      <c r="H4759" s="86"/>
      <c r="I4759" s="86"/>
      <c r="J4759" s="86"/>
      <c r="K4759" s="3"/>
      <c r="L4759" s="3"/>
    </row>
    <row r="4760" spans="1:12" ht="12.5" x14ac:dyDescent="0.25">
      <c r="A4760" s="3"/>
      <c r="B4760" s="200"/>
      <c r="C4760" s="201"/>
      <c r="D4760" s="86"/>
      <c r="E4760" s="200"/>
      <c r="F4760" s="200"/>
      <c r="G4760" s="86"/>
      <c r="H4760" s="86"/>
      <c r="I4760" s="86"/>
      <c r="J4760" s="86"/>
      <c r="K4760" s="3"/>
      <c r="L4760" s="3"/>
    </row>
    <row r="4761" spans="1:12" ht="12.5" x14ac:dyDescent="0.25">
      <c r="A4761" s="3"/>
      <c r="B4761" s="200"/>
      <c r="C4761" s="201"/>
      <c r="D4761" s="86"/>
      <c r="E4761" s="200"/>
      <c r="F4761" s="200"/>
      <c r="G4761" s="86"/>
      <c r="H4761" s="86"/>
      <c r="I4761" s="86"/>
      <c r="J4761" s="86"/>
      <c r="K4761" s="3"/>
      <c r="L4761" s="3"/>
    </row>
    <row r="4762" spans="1:12" ht="12.5" x14ac:dyDescent="0.25">
      <c r="A4762" s="3"/>
      <c r="B4762" s="200"/>
      <c r="C4762" s="201"/>
      <c r="D4762" s="86"/>
      <c r="E4762" s="200"/>
      <c r="F4762" s="200"/>
      <c r="G4762" s="86"/>
      <c r="H4762" s="86"/>
      <c r="I4762" s="86"/>
      <c r="J4762" s="86"/>
      <c r="K4762" s="3"/>
      <c r="L4762" s="3"/>
    </row>
    <row r="4763" spans="1:12" ht="12.5" x14ac:dyDescent="0.25">
      <c r="A4763" s="3"/>
      <c r="B4763" s="200"/>
      <c r="C4763" s="201"/>
      <c r="D4763" s="86"/>
      <c r="E4763" s="200"/>
      <c r="F4763" s="200"/>
      <c r="G4763" s="86"/>
      <c r="H4763" s="86"/>
      <c r="I4763" s="86"/>
      <c r="J4763" s="86"/>
      <c r="K4763" s="3"/>
      <c r="L4763" s="3"/>
    </row>
    <row r="4764" spans="1:12" ht="12.5" x14ac:dyDescent="0.25">
      <c r="A4764" s="3"/>
      <c r="B4764" s="200"/>
      <c r="C4764" s="201"/>
      <c r="D4764" s="86"/>
      <c r="E4764" s="200"/>
      <c r="F4764" s="200"/>
      <c r="G4764" s="86"/>
      <c r="H4764" s="86"/>
      <c r="I4764" s="86"/>
      <c r="J4764" s="86"/>
      <c r="K4764" s="3"/>
      <c r="L4764" s="3"/>
    </row>
    <row r="4765" spans="1:12" ht="12.5" x14ac:dyDescent="0.25">
      <c r="A4765" s="3"/>
      <c r="B4765" s="200"/>
      <c r="C4765" s="201"/>
      <c r="D4765" s="86"/>
      <c r="E4765" s="200"/>
      <c r="F4765" s="200"/>
      <c r="G4765" s="86"/>
      <c r="H4765" s="86"/>
      <c r="I4765" s="86"/>
      <c r="J4765" s="86"/>
      <c r="K4765" s="3"/>
      <c r="L4765" s="3"/>
    </row>
    <row r="4766" spans="1:12" ht="12.5" x14ac:dyDescent="0.25">
      <c r="A4766" s="3"/>
      <c r="B4766" s="200"/>
      <c r="C4766" s="201"/>
      <c r="D4766" s="86"/>
      <c r="E4766" s="200"/>
      <c r="F4766" s="200"/>
      <c r="G4766" s="86"/>
      <c r="H4766" s="86"/>
      <c r="I4766" s="86"/>
      <c r="J4766" s="86"/>
      <c r="K4766" s="3"/>
      <c r="L4766" s="3"/>
    </row>
    <row r="4767" spans="1:12" ht="12.5" x14ac:dyDescent="0.25">
      <c r="A4767" s="3"/>
      <c r="B4767" s="200"/>
      <c r="C4767" s="201"/>
      <c r="D4767" s="86"/>
      <c r="E4767" s="200"/>
      <c r="F4767" s="200"/>
      <c r="G4767" s="86"/>
      <c r="H4767" s="86"/>
      <c r="I4767" s="86"/>
      <c r="J4767" s="86"/>
      <c r="K4767" s="3"/>
      <c r="L4767" s="3"/>
    </row>
    <row r="4768" spans="1:12" ht="12.5" x14ac:dyDescent="0.25">
      <c r="A4768" s="3"/>
      <c r="B4768" s="200"/>
      <c r="C4768" s="201"/>
      <c r="D4768" s="86"/>
      <c r="E4768" s="200"/>
      <c r="F4768" s="200"/>
      <c r="G4768" s="86"/>
      <c r="H4768" s="86"/>
      <c r="I4768" s="86"/>
      <c r="J4768" s="86"/>
      <c r="K4768" s="3"/>
      <c r="L4768" s="3"/>
    </row>
    <row r="4769" spans="1:12" ht="12.5" x14ac:dyDescent="0.25">
      <c r="A4769" s="3"/>
      <c r="B4769" s="200"/>
      <c r="C4769" s="201"/>
      <c r="D4769" s="86"/>
      <c r="E4769" s="200"/>
      <c r="F4769" s="200"/>
      <c r="G4769" s="86"/>
      <c r="H4769" s="86"/>
      <c r="I4769" s="86"/>
      <c r="J4769" s="86"/>
      <c r="K4769" s="3"/>
      <c r="L4769" s="3"/>
    </row>
    <row r="4770" spans="1:12" ht="12.5" x14ac:dyDescent="0.25">
      <c r="A4770" s="3"/>
      <c r="B4770" s="200"/>
      <c r="C4770" s="201"/>
      <c r="D4770" s="86"/>
      <c r="E4770" s="200"/>
      <c r="F4770" s="200"/>
      <c r="G4770" s="86"/>
      <c r="H4770" s="86"/>
      <c r="I4770" s="86"/>
      <c r="J4770" s="86"/>
      <c r="K4770" s="3"/>
      <c r="L4770" s="3"/>
    </row>
    <row r="4771" spans="1:12" ht="12.5" x14ac:dyDescent="0.25">
      <c r="A4771" s="3"/>
      <c r="B4771" s="200"/>
      <c r="C4771" s="201"/>
      <c r="D4771" s="86"/>
      <c r="E4771" s="200"/>
      <c r="F4771" s="200"/>
      <c r="G4771" s="86"/>
      <c r="H4771" s="86"/>
      <c r="I4771" s="86"/>
      <c r="J4771" s="86"/>
      <c r="K4771" s="3"/>
      <c r="L4771" s="3"/>
    </row>
    <row r="4772" spans="1:12" ht="12.5" x14ac:dyDescent="0.25">
      <c r="A4772" s="3"/>
      <c r="B4772" s="200"/>
      <c r="C4772" s="201"/>
      <c r="D4772" s="86"/>
      <c r="E4772" s="200"/>
      <c r="F4772" s="200"/>
      <c r="G4772" s="86"/>
      <c r="H4772" s="86"/>
      <c r="I4772" s="86"/>
      <c r="J4772" s="86"/>
      <c r="K4772" s="3"/>
      <c r="L4772" s="3"/>
    </row>
    <row r="4773" spans="1:12" ht="12.5" x14ac:dyDescent="0.25">
      <c r="A4773" s="3"/>
      <c r="B4773" s="200"/>
      <c r="C4773" s="201"/>
      <c r="D4773" s="86"/>
      <c r="E4773" s="200"/>
      <c r="F4773" s="200"/>
      <c r="G4773" s="86"/>
      <c r="H4773" s="86"/>
      <c r="I4773" s="86"/>
      <c r="J4773" s="86"/>
      <c r="K4773" s="3"/>
      <c r="L4773" s="3"/>
    </row>
    <row r="4774" spans="1:12" ht="12.5" x14ac:dyDescent="0.25">
      <c r="A4774" s="3"/>
      <c r="B4774" s="200"/>
      <c r="C4774" s="201"/>
      <c r="D4774" s="86"/>
      <c r="E4774" s="200"/>
      <c r="F4774" s="200"/>
      <c r="G4774" s="86"/>
      <c r="H4774" s="86"/>
      <c r="I4774" s="86"/>
      <c r="J4774" s="86"/>
      <c r="K4774" s="3"/>
      <c r="L4774" s="3"/>
    </row>
    <row r="4775" spans="1:12" ht="12.5" x14ac:dyDescent="0.25">
      <c r="A4775" s="3"/>
      <c r="B4775" s="200"/>
      <c r="C4775" s="201"/>
      <c r="D4775" s="86"/>
      <c r="E4775" s="200"/>
      <c r="F4775" s="200"/>
      <c r="G4775" s="86"/>
      <c r="H4775" s="86"/>
      <c r="I4775" s="86"/>
      <c r="J4775" s="86"/>
      <c r="K4775" s="3"/>
      <c r="L4775" s="3"/>
    </row>
    <row r="4776" spans="1:12" ht="12.5" x14ac:dyDescent="0.25">
      <c r="A4776" s="3"/>
      <c r="B4776" s="200"/>
      <c r="C4776" s="201"/>
      <c r="D4776" s="86"/>
      <c r="E4776" s="200"/>
      <c r="F4776" s="200"/>
      <c r="G4776" s="86"/>
      <c r="H4776" s="86"/>
      <c r="I4776" s="86"/>
      <c r="J4776" s="86"/>
      <c r="K4776" s="3"/>
      <c r="L4776" s="3"/>
    </row>
    <row r="4777" spans="1:12" ht="12.5" x14ac:dyDescent="0.25">
      <c r="A4777" s="3"/>
      <c r="B4777" s="200"/>
      <c r="C4777" s="201"/>
      <c r="D4777" s="86"/>
      <c r="E4777" s="200"/>
      <c r="F4777" s="200"/>
      <c r="G4777" s="86"/>
      <c r="H4777" s="86"/>
      <c r="I4777" s="86"/>
      <c r="J4777" s="86"/>
      <c r="K4777" s="3"/>
      <c r="L4777" s="3"/>
    </row>
    <row r="4778" spans="1:12" ht="12.5" x14ac:dyDescent="0.25">
      <c r="A4778" s="3"/>
      <c r="B4778" s="200"/>
      <c r="C4778" s="201"/>
      <c r="D4778" s="86"/>
      <c r="E4778" s="200"/>
      <c r="F4778" s="200"/>
      <c r="G4778" s="86"/>
      <c r="H4778" s="86"/>
      <c r="I4778" s="86"/>
      <c r="J4778" s="86"/>
      <c r="K4778" s="3"/>
      <c r="L4778" s="3"/>
    </row>
    <row r="4779" spans="1:12" ht="12.5" x14ac:dyDescent="0.25">
      <c r="A4779" s="3"/>
      <c r="B4779" s="200"/>
      <c r="C4779" s="201"/>
      <c r="D4779" s="86"/>
      <c r="E4779" s="200"/>
      <c r="F4779" s="200"/>
      <c r="G4779" s="86"/>
      <c r="H4779" s="86"/>
      <c r="I4779" s="86"/>
      <c r="J4779" s="86"/>
      <c r="K4779" s="3"/>
      <c r="L4779" s="3"/>
    </row>
    <row r="4780" spans="1:12" ht="12.5" x14ac:dyDescent="0.25">
      <c r="A4780" s="3"/>
      <c r="B4780" s="200"/>
      <c r="C4780" s="201"/>
      <c r="D4780" s="86"/>
      <c r="E4780" s="200"/>
      <c r="F4780" s="200"/>
      <c r="G4780" s="86"/>
      <c r="H4780" s="86"/>
      <c r="I4780" s="86"/>
      <c r="J4780" s="86"/>
      <c r="K4780" s="3"/>
      <c r="L4780" s="3"/>
    </row>
    <row r="4781" spans="1:12" ht="12.5" x14ac:dyDescent="0.25">
      <c r="A4781" s="3"/>
      <c r="B4781" s="200"/>
      <c r="C4781" s="201"/>
      <c r="D4781" s="86"/>
      <c r="E4781" s="200"/>
      <c r="F4781" s="200"/>
      <c r="G4781" s="86"/>
      <c r="H4781" s="86"/>
      <c r="I4781" s="86"/>
      <c r="J4781" s="86"/>
      <c r="K4781" s="3"/>
      <c r="L4781" s="3"/>
    </row>
    <row r="4782" spans="1:12" ht="12.5" x14ac:dyDescent="0.25">
      <c r="A4782" s="3"/>
      <c r="B4782" s="200"/>
      <c r="C4782" s="201"/>
      <c r="D4782" s="86"/>
      <c r="E4782" s="200"/>
      <c r="F4782" s="200"/>
      <c r="G4782" s="86"/>
      <c r="H4782" s="86"/>
      <c r="I4782" s="86"/>
      <c r="J4782" s="86"/>
      <c r="K4782" s="3"/>
      <c r="L4782" s="3"/>
    </row>
    <row r="4783" spans="1:12" ht="12.5" x14ac:dyDescent="0.25">
      <c r="A4783" s="3"/>
      <c r="B4783" s="200"/>
      <c r="C4783" s="201"/>
      <c r="D4783" s="86"/>
      <c r="E4783" s="200"/>
      <c r="F4783" s="200"/>
      <c r="G4783" s="86"/>
      <c r="H4783" s="86"/>
      <c r="I4783" s="86"/>
      <c r="J4783" s="86"/>
      <c r="K4783" s="3"/>
      <c r="L4783" s="3"/>
    </row>
    <row r="4784" spans="1:12" ht="12.5" x14ac:dyDescent="0.25">
      <c r="A4784" s="3"/>
      <c r="B4784" s="200"/>
      <c r="C4784" s="201"/>
      <c r="D4784" s="86"/>
      <c r="E4784" s="200"/>
      <c r="F4784" s="200"/>
      <c r="G4784" s="86"/>
      <c r="H4784" s="86"/>
      <c r="I4784" s="86"/>
      <c r="J4784" s="86"/>
      <c r="K4784" s="3"/>
      <c r="L4784" s="3"/>
    </row>
    <row r="4785" spans="1:12" ht="12.5" x14ac:dyDescent="0.25">
      <c r="A4785" s="3"/>
      <c r="B4785" s="200"/>
      <c r="C4785" s="201"/>
      <c r="D4785" s="86"/>
      <c r="E4785" s="200"/>
      <c r="F4785" s="200"/>
      <c r="G4785" s="86"/>
      <c r="H4785" s="86"/>
      <c r="I4785" s="86"/>
      <c r="J4785" s="86"/>
      <c r="K4785" s="3"/>
      <c r="L4785" s="3"/>
    </row>
    <row r="4786" spans="1:12" ht="12.5" x14ac:dyDescent="0.25">
      <c r="A4786" s="3"/>
      <c r="B4786" s="200"/>
      <c r="C4786" s="201"/>
      <c r="D4786" s="86"/>
      <c r="E4786" s="200"/>
      <c r="F4786" s="200"/>
      <c r="G4786" s="86"/>
      <c r="H4786" s="86"/>
      <c r="I4786" s="86"/>
      <c r="J4786" s="86"/>
      <c r="K4786" s="3"/>
      <c r="L4786" s="3"/>
    </row>
    <row r="4787" spans="1:12" ht="12.5" x14ac:dyDescent="0.25">
      <c r="A4787" s="3"/>
      <c r="B4787" s="200"/>
      <c r="C4787" s="201"/>
      <c r="D4787" s="86"/>
      <c r="E4787" s="200"/>
      <c r="F4787" s="200"/>
      <c r="G4787" s="86"/>
      <c r="H4787" s="86"/>
      <c r="I4787" s="86"/>
      <c r="J4787" s="86"/>
      <c r="K4787" s="3"/>
      <c r="L4787" s="3"/>
    </row>
    <row r="4788" spans="1:12" ht="12.5" x14ac:dyDescent="0.25">
      <c r="A4788" s="3"/>
      <c r="B4788" s="200"/>
      <c r="C4788" s="201"/>
      <c r="D4788" s="86"/>
      <c r="E4788" s="200"/>
      <c r="F4788" s="200"/>
      <c r="G4788" s="86"/>
      <c r="H4788" s="86"/>
      <c r="I4788" s="86"/>
      <c r="J4788" s="86"/>
      <c r="K4788" s="3"/>
      <c r="L4788" s="3"/>
    </row>
    <row r="4789" spans="1:12" ht="12.5" x14ac:dyDescent="0.25">
      <c r="A4789" s="3"/>
      <c r="B4789" s="200"/>
      <c r="C4789" s="201"/>
      <c r="D4789" s="86"/>
      <c r="E4789" s="200"/>
      <c r="F4789" s="200"/>
      <c r="G4789" s="86"/>
      <c r="H4789" s="86"/>
      <c r="I4789" s="86"/>
      <c r="J4789" s="86"/>
      <c r="K4789" s="3"/>
      <c r="L4789" s="3"/>
    </row>
    <row r="4790" spans="1:12" ht="12.5" x14ac:dyDescent="0.25">
      <c r="A4790" s="3"/>
      <c r="B4790" s="200"/>
      <c r="C4790" s="201"/>
      <c r="D4790" s="86"/>
      <c r="E4790" s="200"/>
      <c r="F4790" s="200"/>
      <c r="G4790" s="86"/>
      <c r="H4790" s="86"/>
      <c r="I4790" s="86"/>
      <c r="J4790" s="86"/>
      <c r="K4790" s="3"/>
      <c r="L4790" s="3"/>
    </row>
    <row r="4791" spans="1:12" ht="12.5" x14ac:dyDescent="0.25">
      <c r="A4791" s="3"/>
      <c r="B4791" s="200"/>
      <c r="C4791" s="201"/>
      <c r="D4791" s="86"/>
      <c r="E4791" s="200"/>
      <c r="F4791" s="200"/>
      <c r="G4791" s="86"/>
      <c r="H4791" s="86"/>
      <c r="I4791" s="86"/>
      <c r="J4791" s="86"/>
      <c r="K4791" s="3"/>
      <c r="L4791" s="3"/>
    </row>
    <row r="4792" spans="1:12" ht="12.5" x14ac:dyDescent="0.25">
      <c r="A4792" s="3"/>
      <c r="B4792" s="200"/>
      <c r="C4792" s="201"/>
      <c r="D4792" s="86"/>
      <c r="E4792" s="200"/>
      <c r="F4792" s="200"/>
      <c r="G4792" s="86"/>
      <c r="H4792" s="86"/>
      <c r="I4792" s="86"/>
      <c r="J4792" s="86"/>
      <c r="K4792" s="3"/>
      <c r="L4792" s="3"/>
    </row>
    <row r="4793" spans="1:12" ht="12.5" x14ac:dyDescent="0.25">
      <c r="A4793" s="3"/>
      <c r="B4793" s="200"/>
      <c r="C4793" s="201"/>
      <c r="D4793" s="86"/>
      <c r="E4793" s="200"/>
      <c r="F4793" s="200"/>
      <c r="G4793" s="86"/>
      <c r="H4793" s="86"/>
      <c r="I4793" s="86"/>
      <c r="J4793" s="86"/>
      <c r="K4793" s="3"/>
      <c r="L4793" s="3"/>
    </row>
    <row r="4794" spans="1:12" ht="12.5" x14ac:dyDescent="0.25">
      <c r="A4794" s="3"/>
      <c r="B4794" s="200"/>
      <c r="C4794" s="201"/>
      <c r="D4794" s="86"/>
      <c r="E4794" s="200"/>
      <c r="F4794" s="200"/>
      <c r="G4794" s="86"/>
      <c r="H4794" s="86"/>
      <c r="I4794" s="86"/>
      <c r="J4794" s="86"/>
      <c r="K4794" s="3"/>
      <c r="L4794" s="3"/>
    </row>
    <row r="4795" spans="1:12" ht="12.5" x14ac:dyDescent="0.25">
      <c r="A4795" s="3"/>
      <c r="B4795" s="200"/>
      <c r="C4795" s="201"/>
      <c r="D4795" s="86"/>
      <c r="E4795" s="200"/>
      <c r="F4795" s="200"/>
      <c r="G4795" s="86"/>
      <c r="H4795" s="86"/>
      <c r="I4795" s="86"/>
      <c r="J4795" s="86"/>
      <c r="K4795" s="3"/>
      <c r="L4795" s="3"/>
    </row>
    <row r="4796" spans="1:12" ht="12.5" x14ac:dyDescent="0.25">
      <c r="A4796" s="3"/>
      <c r="B4796" s="200"/>
      <c r="C4796" s="201"/>
      <c r="D4796" s="86"/>
      <c r="E4796" s="200"/>
      <c r="F4796" s="200"/>
      <c r="G4796" s="86"/>
      <c r="H4796" s="86"/>
      <c r="I4796" s="86"/>
      <c r="J4796" s="86"/>
      <c r="K4796" s="3"/>
      <c r="L4796" s="3"/>
    </row>
    <row r="4797" spans="1:12" ht="12.5" x14ac:dyDescent="0.25">
      <c r="A4797" s="3"/>
      <c r="B4797" s="200"/>
      <c r="C4797" s="201"/>
      <c r="D4797" s="86"/>
      <c r="E4797" s="200"/>
      <c r="F4797" s="200"/>
      <c r="G4797" s="86"/>
      <c r="H4797" s="86"/>
      <c r="I4797" s="86"/>
      <c r="J4797" s="86"/>
      <c r="K4797" s="3"/>
      <c r="L4797" s="3"/>
    </row>
    <row r="4798" spans="1:12" ht="12.5" x14ac:dyDescent="0.25">
      <c r="A4798" s="3"/>
      <c r="B4798" s="200"/>
      <c r="C4798" s="201"/>
      <c r="D4798" s="86"/>
      <c r="E4798" s="200"/>
      <c r="F4798" s="200"/>
      <c r="G4798" s="86"/>
      <c r="H4798" s="86"/>
      <c r="I4798" s="86"/>
      <c r="J4798" s="86"/>
      <c r="K4798" s="3"/>
      <c r="L4798" s="3"/>
    </row>
    <row r="4799" spans="1:12" ht="12.5" x14ac:dyDescent="0.25">
      <c r="A4799" s="3"/>
      <c r="B4799" s="200"/>
      <c r="C4799" s="201"/>
      <c r="D4799" s="86"/>
      <c r="E4799" s="200"/>
      <c r="F4799" s="200"/>
      <c r="G4799" s="86"/>
      <c r="H4799" s="86"/>
      <c r="I4799" s="86"/>
      <c r="J4799" s="86"/>
      <c r="K4799" s="3"/>
      <c r="L4799" s="3"/>
    </row>
    <row r="4800" spans="1:12" ht="12.5" x14ac:dyDescent="0.25">
      <c r="A4800" s="3"/>
      <c r="B4800" s="200"/>
      <c r="C4800" s="201"/>
      <c r="D4800" s="86"/>
      <c r="E4800" s="200"/>
      <c r="F4800" s="200"/>
      <c r="G4800" s="86"/>
      <c r="H4800" s="86"/>
      <c r="I4800" s="86"/>
      <c r="J4800" s="86"/>
      <c r="K4800" s="3"/>
      <c r="L4800" s="3"/>
    </row>
    <row r="4801" spans="1:12" ht="12.5" x14ac:dyDescent="0.25">
      <c r="A4801" s="3"/>
      <c r="B4801" s="200"/>
      <c r="C4801" s="201"/>
      <c r="D4801" s="86"/>
      <c r="E4801" s="200"/>
      <c r="F4801" s="200"/>
      <c r="G4801" s="86"/>
      <c r="H4801" s="86"/>
      <c r="I4801" s="86"/>
      <c r="J4801" s="86"/>
      <c r="K4801" s="3"/>
      <c r="L4801" s="3"/>
    </row>
    <row r="4802" spans="1:12" ht="12.5" x14ac:dyDescent="0.25">
      <c r="A4802" s="3"/>
      <c r="B4802" s="200"/>
      <c r="C4802" s="201"/>
      <c r="D4802" s="86"/>
      <c r="E4802" s="200"/>
      <c r="F4802" s="200"/>
      <c r="G4802" s="86"/>
      <c r="H4802" s="86"/>
      <c r="I4802" s="86"/>
      <c r="J4802" s="86"/>
      <c r="K4802" s="3"/>
      <c r="L4802" s="3"/>
    </row>
    <row r="4803" spans="1:12" ht="12.5" x14ac:dyDescent="0.25">
      <c r="A4803" s="3"/>
      <c r="B4803" s="200"/>
      <c r="C4803" s="201"/>
      <c r="D4803" s="86"/>
      <c r="E4803" s="200"/>
      <c r="F4803" s="200"/>
      <c r="G4803" s="86"/>
      <c r="H4803" s="86"/>
      <c r="I4803" s="86"/>
      <c r="J4803" s="86"/>
      <c r="K4803" s="3"/>
      <c r="L4803" s="3"/>
    </row>
    <row r="4804" spans="1:12" ht="12.5" x14ac:dyDescent="0.25">
      <c r="A4804" s="3"/>
      <c r="B4804" s="200"/>
      <c r="C4804" s="201"/>
      <c r="D4804" s="86"/>
      <c r="E4804" s="200"/>
      <c r="F4804" s="200"/>
      <c r="G4804" s="86"/>
      <c r="H4804" s="86"/>
      <c r="I4804" s="86"/>
      <c r="J4804" s="86"/>
      <c r="K4804" s="3"/>
      <c r="L4804" s="3"/>
    </row>
    <row r="4805" spans="1:12" ht="12.5" x14ac:dyDescent="0.25">
      <c r="A4805" s="3"/>
      <c r="B4805" s="200"/>
      <c r="C4805" s="201"/>
      <c r="D4805" s="86"/>
      <c r="E4805" s="200"/>
      <c r="F4805" s="200"/>
      <c r="G4805" s="86"/>
      <c r="H4805" s="86"/>
      <c r="I4805" s="86"/>
      <c r="J4805" s="86"/>
      <c r="K4805" s="3"/>
      <c r="L4805" s="3"/>
    </row>
    <row r="4806" spans="1:12" ht="12.5" x14ac:dyDescent="0.25">
      <c r="A4806" s="3"/>
      <c r="B4806" s="200"/>
      <c r="C4806" s="201"/>
      <c r="D4806" s="86"/>
      <c r="E4806" s="200"/>
      <c r="F4806" s="200"/>
      <c r="G4806" s="86"/>
      <c r="H4806" s="86"/>
      <c r="I4806" s="86"/>
      <c r="J4806" s="86"/>
      <c r="K4806" s="3"/>
      <c r="L4806" s="3"/>
    </row>
    <row r="4807" spans="1:12" ht="12.5" x14ac:dyDescent="0.25">
      <c r="A4807" s="3"/>
      <c r="B4807" s="200"/>
      <c r="C4807" s="201"/>
      <c r="D4807" s="86"/>
      <c r="E4807" s="200"/>
      <c r="F4807" s="200"/>
      <c r="G4807" s="86"/>
      <c r="H4807" s="86"/>
      <c r="I4807" s="86"/>
      <c r="J4807" s="86"/>
      <c r="K4807" s="3"/>
      <c r="L4807" s="3"/>
    </row>
    <row r="4808" spans="1:12" ht="12.5" x14ac:dyDescent="0.25">
      <c r="A4808" s="3"/>
      <c r="B4808" s="200"/>
      <c r="C4808" s="201"/>
      <c r="D4808" s="86"/>
      <c r="E4808" s="200"/>
      <c r="F4808" s="200"/>
      <c r="G4808" s="86"/>
      <c r="H4808" s="86"/>
      <c r="I4808" s="86"/>
      <c r="J4808" s="86"/>
      <c r="K4808" s="3"/>
      <c r="L4808" s="3"/>
    </row>
    <row r="4809" spans="1:12" ht="12.5" x14ac:dyDescent="0.25">
      <c r="A4809" s="3"/>
      <c r="B4809" s="200"/>
      <c r="C4809" s="201"/>
      <c r="D4809" s="86"/>
      <c r="E4809" s="200"/>
      <c r="F4809" s="200"/>
      <c r="G4809" s="86"/>
      <c r="H4809" s="86"/>
      <c r="I4809" s="86"/>
      <c r="J4809" s="86"/>
      <c r="K4809" s="3"/>
      <c r="L4809" s="3"/>
    </row>
    <row r="4810" spans="1:12" ht="12.5" x14ac:dyDescent="0.25">
      <c r="A4810" s="3"/>
      <c r="B4810" s="200"/>
      <c r="C4810" s="201"/>
      <c r="D4810" s="86"/>
      <c r="E4810" s="200"/>
      <c r="F4810" s="200"/>
      <c r="G4810" s="86"/>
      <c r="H4810" s="86"/>
      <c r="I4810" s="86"/>
      <c r="J4810" s="86"/>
      <c r="K4810" s="3"/>
      <c r="L4810" s="3"/>
    </row>
    <row r="4811" spans="1:12" ht="12.5" x14ac:dyDescent="0.25">
      <c r="A4811" s="3"/>
      <c r="B4811" s="200"/>
      <c r="C4811" s="201"/>
      <c r="D4811" s="86"/>
      <c r="E4811" s="200"/>
      <c r="F4811" s="200"/>
      <c r="G4811" s="86"/>
      <c r="H4811" s="86"/>
      <c r="I4811" s="86"/>
      <c r="J4811" s="86"/>
      <c r="K4811" s="3"/>
      <c r="L4811" s="3"/>
    </row>
    <row r="4812" spans="1:12" ht="12.5" x14ac:dyDescent="0.25">
      <c r="A4812" s="3"/>
      <c r="B4812" s="200"/>
      <c r="C4812" s="201"/>
      <c r="D4812" s="86"/>
      <c r="E4812" s="200"/>
      <c r="F4812" s="200"/>
      <c r="G4812" s="86"/>
      <c r="H4812" s="86"/>
      <c r="I4812" s="86"/>
      <c r="J4812" s="86"/>
      <c r="K4812" s="3"/>
      <c r="L4812" s="3"/>
    </row>
    <row r="4813" spans="1:12" ht="12.5" x14ac:dyDescent="0.25">
      <c r="A4813" s="3"/>
      <c r="B4813" s="200"/>
      <c r="C4813" s="201"/>
      <c r="D4813" s="86"/>
      <c r="E4813" s="200"/>
      <c r="F4813" s="200"/>
      <c r="G4813" s="86"/>
      <c r="H4813" s="86"/>
      <c r="I4813" s="86"/>
      <c r="J4813" s="86"/>
      <c r="K4813" s="3"/>
      <c r="L4813" s="3"/>
    </row>
    <row r="4814" spans="1:12" ht="12.5" x14ac:dyDescent="0.25">
      <c r="A4814" s="3"/>
      <c r="B4814" s="200"/>
      <c r="C4814" s="201"/>
      <c r="D4814" s="86"/>
      <c r="E4814" s="200"/>
      <c r="F4814" s="200"/>
      <c r="G4814" s="86"/>
      <c r="H4814" s="86"/>
      <c r="I4814" s="86"/>
      <c r="J4814" s="86"/>
      <c r="K4814" s="3"/>
      <c r="L4814" s="3"/>
    </row>
    <row r="4815" spans="1:12" ht="12.5" x14ac:dyDescent="0.25">
      <c r="A4815" s="3"/>
      <c r="B4815" s="200"/>
      <c r="C4815" s="201"/>
      <c r="D4815" s="86"/>
      <c r="E4815" s="200"/>
      <c r="F4815" s="200"/>
      <c r="G4815" s="86"/>
      <c r="H4815" s="86"/>
      <c r="I4815" s="86"/>
      <c r="J4815" s="86"/>
      <c r="K4815" s="3"/>
      <c r="L4815" s="3"/>
    </row>
    <row r="4816" spans="1:12" ht="12.5" x14ac:dyDescent="0.25">
      <c r="A4816" s="3"/>
      <c r="B4816" s="200"/>
      <c r="C4816" s="201"/>
      <c r="D4816" s="86"/>
      <c r="E4816" s="200"/>
      <c r="F4816" s="200"/>
      <c r="G4816" s="86"/>
      <c r="H4816" s="86"/>
      <c r="I4816" s="86"/>
      <c r="J4816" s="86"/>
      <c r="K4816" s="3"/>
      <c r="L4816" s="3"/>
    </row>
    <row r="4817" spans="1:12" ht="12.5" x14ac:dyDescent="0.25">
      <c r="A4817" s="3"/>
      <c r="B4817" s="200"/>
      <c r="C4817" s="201"/>
      <c r="D4817" s="86"/>
      <c r="E4817" s="200"/>
      <c r="F4817" s="200"/>
      <c r="G4817" s="86"/>
      <c r="H4817" s="86"/>
      <c r="I4817" s="86"/>
      <c r="J4817" s="86"/>
      <c r="K4817" s="3"/>
      <c r="L4817" s="3"/>
    </row>
    <row r="4818" spans="1:12" ht="12.5" x14ac:dyDescent="0.25">
      <c r="A4818" s="3"/>
      <c r="B4818" s="200"/>
      <c r="C4818" s="201"/>
      <c r="D4818" s="86"/>
      <c r="E4818" s="200"/>
      <c r="F4818" s="200"/>
      <c r="G4818" s="86"/>
      <c r="H4818" s="86"/>
      <c r="I4818" s="86"/>
      <c r="J4818" s="86"/>
      <c r="K4818" s="3"/>
      <c r="L4818" s="3"/>
    </row>
    <row r="4819" spans="1:12" ht="12.5" x14ac:dyDescent="0.25">
      <c r="A4819" s="3"/>
      <c r="B4819" s="200"/>
      <c r="C4819" s="201"/>
      <c r="D4819" s="86"/>
      <c r="E4819" s="200"/>
      <c r="F4819" s="200"/>
      <c r="G4819" s="86"/>
      <c r="H4819" s="86"/>
      <c r="I4819" s="86"/>
      <c r="J4819" s="86"/>
      <c r="K4819" s="3"/>
      <c r="L4819" s="3"/>
    </row>
    <row r="4820" spans="1:12" ht="12.5" x14ac:dyDescent="0.25">
      <c r="A4820" s="3"/>
      <c r="B4820" s="200"/>
      <c r="C4820" s="201"/>
      <c r="D4820" s="86"/>
      <c r="E4820" s="200"/>
      <c r="F4820" s="200"/>
      <c r="G4820" s="86"/>
      <c r="H4820" s="86"/>
      <c r="I4820" s="86"/>
      <c r="J4820" s="86"/>
      <c r="K4820" s="3"/>
      <c r="L4820" s="3"/>
    </row>
    <row r="4821" spans="1:12" ht="12.5" x14ac:dyDescent="0.25">
      <c r="A4821" s="3"/>
      <c r="B4821" s="200"/>
      <c r="C4821" s="201"/>
      <c r="D4821" s="86"/>
      <c r="E4821" s="200"/>
      <c r="F4821" s="200"/>
      <c r="G4821" s="86"/>
      <c r="H4821" s="86"/>
      <c r="I4821" s="86"/>
      <c r="J4821" s="86"/>
      <c r="K4821" s="3"/>
      <c r="L4821" s="3"/>
    </row>
    <row r="4822" spans="1:12" ht="12.5" x14ac:dyDescent="0.25">
      <c r="A4822" s="3"/>
      <c r="B4822" s="200"/>
      <c r="C4822" s="201"/>
      <c r="D4822" s="86"/>
      <c r="E4822" s="200"/>
      <c r="F4822" s="200"/>
      <c r="G4822" s="86"/>
      <c r="H4822" s="86"/>
      <c r="I4822" s="86"/>
      <c r="J4822" s="86"/>
      <c r="K4822" s="3"/>
      <c r="L4822" s="3"/>
    </row>
    <row r="4823" spans="1:12" ht="12.5" x14ac:dyDescent="0.25">
      <c r="A4823" s="3"/>
      <c r="B4823" s="200"/>
      <c r="C4823" s="201"/>
      <c r="D4823" s="86"/>
      <c r="E4823" s="200"/>
      <c r="F4823" s="200"/>
      <c r="G4823" s="86"/>
      <c r="H4823" s="86"/>
      <c r="I4823" s="86"/>
      <c r="J4823" s="86"/>
      <c r="K4823" s="3"/>
      <c r="L4823" s="3"/>
    </row>
    <row r="4824" spans="1:12" ht="12.5" x14ac:dyDescent="0.25">
      <c r="A4824" s="3"/>
      <c r="B4824" s="200"/>
      <c r="C4824" s="201"/>
      <c r="D4824" s="86"/>
      <c r="E4824" s="200"/>
      <c r="F4824" s="200"/>
      <c r="G4824" s="86"/>
      <c r="H4824" s="86"/>
      <c r="I4824" s="86"/>
      <c r="J4824" s="86"/>
      <c r="K4824" s="3"/>
      <c r="L4824" s="3"/>
    </row>
    <row r="4825" spans="1:12" ht="12.5" x14ac:dyDescent="0.25">
      <c r="A4825" s="3"/>
      <c r="B4825" s="200"/>
      <c r="C4825" s="201"/>
      <c r="D4825" s="86"/>
      <c r="E4825" s="200"/>
      <c r="F4825" s="200"/>
      <c r="G4825" s="86"/>
      <c r="H4825" s="86"/>
      <c r="I4825" s="86"/>
      <c r="J4825" s="86"/>
      <c r="K4825" s="3"/>
      <c r="L4825" s="3"/>
    </row>
    <row r="4826" spans="1:12" ht="12.5" x14ac:dyDescent="0.25">
      <c r="A4826" s="3"/>
      <c r="B4826" s="200"/>
      <c r="C4826" s="201"/>
      <c r="D4826" s="86"/>
      <c r="E4826" s="200"/>
      <c r="F4826" s="200"/>
      <c r="G4826" s="86"/>
      <c r="H4826" s="86"/>
      <c r="I4826" s="86"/>
      <c r="J4826" s="86"/>
      <c r="K4826" s="3"/>
      <c r="L4826" s="3"/>
    </row>
    <row r="4827" spans="1:12" ht="12.5" x14ac:dyDescent="0.25">
      <c r="A4827" s="3"/>
      <c r="B4827" s="200"/>
      <c r="C4827" s="201"/>
      <c r="D4827" s="86"/>
      <c r="E4827" s="200"/>
      <c r="F4827" s="200"/>
      <c r="G4827" s="86"/>
      <c r="H4827" s="86"/>
      <c r="I4827" s="86"/>
      <c r="J4827" s="86"/>
      <c r="K4827" s="3"/>
      <c r="L4827" s="3"/>
    </row>
    <row r="4828" spans="1:12" ht="12.5" x14ac:dyDescent="0.25">
      <c r="A4828" s="3"/>
      <c r="B4828" s="200"/>
      <c r="C4828" s="201"/>
      <c r="D4828" s="86"/>
      <c r="E4828" s="200"/>
      <c r="F4828" s="200"/>
      <c r="G4828" s="86"/>
      <c r="H4828" s="86"/>
      <c r="I4828" s="86"/>
      <c r="J4828" s="86"/>
      <c r="K4828" s="3"/>
      <c r="L4828" s="3"/>
    </row>
    <row r="4829" spans="1:12" ht="12.5" x14ac:dyDescent="0.25">
      <c r="A4829" s="3"/>
      <c r="B4829" s="200"/>
      <c r="C4829" s="201"/>
      <c r="D4829" s="86"/>
      <c r="E4829" s="200"/>
      <c r="F4829" s="200"/>
      <c r="G4829" s="86"/>
      <c r="H4829" s="86"/>
      <c r="I4829" s="86"/>
      <c r="J4829" s="86"/>
      <c r="K4829" s="3"/>
      <c r="L4829" s="3"/>
    </row>
    <row r="4830" spans="1:12" ht="12.5" x14ac:dyDescent="0.25">
      <c r="A4830" s="3"/>
      <c r="B4830" s="200"/>
      <c r="C4830" s="201"/>
      <c r="D4830" s="86"/>
      <c r="E4830" s="200"/>
      <c r="F4830" s="200"/>
      <c r="G4830" s="86"/>
      <c r="H4830" s="86"/>
      <c r="I4830" s="86"/>
      <c r="J4830" s="86"/>
      <c r="K4830" s="3"/>
      <c r="L4830" s="3"/>
    </row>
    <row r="4831" spans="1:12" ht="12.5" x14ac:dyDescent="0.25">
      <c r="A4831" s="3"/>
      <c r="B4831" s="200"/>
      <c r="C4831" s="201"/>
      <c r="D4831" s="86"/>
      <c r="E4831" s="200"/>
      <c r="F4831" s="200"/>
      <c r="G4831" s="86"/>
      <c r="H4831" s="86"/>
      <c r="I4831" s="86"/>
      <c r="J4831" s="86"/>
      <c r="K4831" s="3"/>
      <c r="L4831" s="3"/>
    </row>
    <row r="4832" spans="1:12" ht="12.5" x14ac:dyDescent="0.25">
      <c r="A4832" s="3"/>
      <c r="B4832" s="200"/>
      <c r="C4832" s="201"/>
      <c r="D4832" s="86"/>
      <c r="E4832" s="200"/>
      <c r="F4832" s="200"/>
      <c r="G4832" s="86"/>
      <c r="H4832" s="86"/>
      <c r="I4832" s="86"/>
      <c r="J4832" s="86"/>
      <c r="K4832" s="3"/>
      <c r="L4832" s="3"/>
    </row>
    <row r="4833" spans="1:12" ht="12.5" x14ac:dyDescent="0.25">
      <c r="A4833" s="3"/>
      <c r="B4833" s="200"/>
      <c r="C4833" s="201"/>
      <c r="D4833" s="86"/>
      <c r="E4833" s="200"/>
      <c r="F4833" s="200"/>
      <c r="G4833" s="86"/>
      <c r="H4833" s="86"/>
      <c r="I4833" s="86"/>
      <c r="J4833" s="86"/>
      <c r="K4833" s="3"/>
      <c r="L4833" s="3"/>
    </row>
    <row r="4834" spans="1:12" ht="12.5" x14ac:dyDescent="0.25">
      <c r="A4834" s="3"/>
      <c r="B4834" s="200"/>
      <c r="C4834" s="201"/>
      <c r="D4834" s="86"/>
      <c r="E4834" s="200"/>
      <c r="F4834" s="200"/>
      <c r="G4834" s="86"/>
      <c r="H4834" s="86"/>
      <c r="I4834" s="86"/>
      <c r="J4834" s="86"/>
      <c r="K4834" s="3"/>
      <c r="L4834" s="3"/>
    </row>
    <row r="4835" spans="1:12" ht="12.5" x14ac:dyDescent="0.25">
      <c r="A4835" s="3"/>
      <c r="B4835" s="200"/>
      <c r="C4835" s="201"/>
      <c r="D4835" s="86"/>
      <c r="E4835" s="200"/>
      <c r="F4835" s="200"/>
      <c r="G4835" s="86"/>
      <c r="H4835" s="86"/>
      <c r="I4835" s="86"/>
      <c r="J4835" s="86"/>
      <c r="K4835" s="3"/>
      <c r="L4835" s="3"/>
    </row>
    <row r="4836" spans="1:12" ht="12.5" x14ac:dyDescent="0.25">
      <c r="A4836" s="3"/>
      <c r="B4836" s="200"/>
      <c r="C4836" s="201"/>
      <c r="D4836" s="86"/>
      <c r="E4836" s="200"/>
      <c r="F4836" s="200"/>
      <c r="G4836" s="86"/>
      <c r="H4836" s="86"/>
      <c r="I4836" s="86"/>
      <c r="J4836" s="86"/>
      <c r="K4836" s="3"/>
      <c r="L4836" s="3"/>
    </row>
    <row r="4837" spans="1:12" ht="12.5" x14ac:dyDescent="0.25">
      <c r="A4837" s="3"/>
      <c r="B4837" s="200"/>
      <c r="C4837" s="201"/>
      <c r="D4837" s="86"/>
      <c r="E4837" s="200"/>
      <c r="F4837" s="200"/>
      <c r="G4837" s="86"/>
      <c r="H4837" s="86"/>
      <c r="I4837" s="86"/>
      <c r="J4837" s="86"/>
      <c r="K4837" s="3"/>
      <c r="L4837" s="3"/>
    </row>
    <row r="4838" spans="1:12" ht="12.5" x14ac:dyDescent="0.25">
      <c r="A4838" s="3"/>
      <c r="B4838" s="200"/>
      <c r="C4838" s="201"/>
      <c r="D4838" s="86"/>
      <c r="E4838" s="200"/>
      <c r="F4838" s="200"/>
      <c r="G4838" s="86"/>
      <c r="H4838" s="86"/>
      <c r="I4838" s="86"/>
      <c r="J4838" s="86"/>
      <c r="K4838" s="3"/>
      <c r="L4838" s="3"/>
    </row>
    <row r="4839" spans="1:12" ht="12.5" x14ac:dyDescent="0.25">
      <c r="A4839" s="3"/>
      <c r="B4839" s="200"/>
      <c r="C4839" s="201"/>
      <c r="D4839" s="86"/>
      <c r="E4839" s="200"/>
      <c r="F4839" s="200"/>
      <c r="G4839" s="86"/>
      <c r="H4839" s="86"/>
      <c r="I4839" s="86"/>
      <c r="J4839" s="86"/>
      <c r="K4839" s="3"/>
      <c r="L4839" s="3"/>
    </row>
    <row r="4840" spans="1:12" ht="12.5" x14ac:dyDescent="0.25">
      <c r="A4840" s="3"/>
      <c r="B4840" s="200"/>
      <c r="C4840" s="201"/>
      <c r="D4840" s="86"/>
      <c r="E4840" s="200"/>
      <c r="F4840" s="200"/>
      <c r="G4840" s="86"/>
      <c r="H4840" s="86"/>
      <c r="I4840" s="86"/>
      <c r="J4840" s="86"/>
      <c r="K4840" s="3"/>
      <c r="L4840" s="3"/>
    </row>
    <row r="4841" spans="1:12" ht="12.5" x14ac:dyDescent="0.25">
      <c r="A4841" s="3"/>
      <c r="B4841" s="200"/>
      <c r="C4841" s="201"/>
      <c r="D4841" s="86"/>
      <c r="E4841" s="200"/>
      <c r="F4841" s="200"/>
      <c r="G4841" s="86"/>
      <c r="H4841" s="86"/>
      <c r="I4841" s="86"/>
      <c r="J4841" s="86"/>
      <c r="K4841" s="3"/>
      <c r="L4841" s="3"/>
    </row>
    <row r="4842" spans="1:12" ht="12.5" x14ac:dyDescent="0.25">
      <c r="A4842" s="3"/>
      <c r="B4842" s="200"/>
      <c r="C4842" s="201"/>
      <c r="D4842" s="86"/>
      <c r="E4842" s="200"/>
      <c r="F4842" s="200"/>
      <c r="G4842" s="86"/>
      <c r="H4842" s="86"/>
      <c r="I4842" s="86"/>
      <c r="J4842" s="86"/>
      <c r="K4842" s="3"/>
      <c r="L4842" s="3"/>
    </row>
    <row r="4843" spans="1:12" ht="12.5" x14ac:dyDescent="0.25">
      <c r="A4843" s="3"/>
      <c r="B4843" s="200"/>
      <c r="C4843" s="201"/>
      <c r="D4843" s="86"/>
      <c r="E4843" s="200"/>
      <c r="F4843" s="200"/>
      <c r="G4843" s="86"/>
      <c r="H4843" s="86"/>
      <c r="I4843" s="86"/>
      <c r="J4843" s="86"/>
      <c r="K4843" s="3"/>
      <c r="L4843" s="3"/>
    </row>
    <row r="4844" spans="1:12" ht="12.5" x14ac:dyDescent="0.25">
      <c r="A4844" s="3"/>
      <c r="B4844" s="200"/>
      <c r="C4844" s="201"/>
      <c r="D4844" s="86"/>
      <c r="E4844" s="200"/>
      <c r="F4844" s="200"/>
      <c r="G4844" s="86"/>
      <c r="H4844" s="86"/>
      <c r="I4844" s="86"/>
      <c r="J4844" s="86"/>
      <c r="K4844" s="3"/>
      <c r="L4844" s="3"/>
    </row>
    <row r="4845" spans="1:12" ht="12.5" x14ac:dyDescent="0.25">
      <c r="A4845" s="3"/>
      <c r="B4845" s="200"/>
      <c r="C4845" s="201"/>
      <c r="D4845" s="86"/>
      <c r="E4845" s="200"/>
      <c r="F4845" s="200"/>
      <c r="G4845" s="86"/>
      <c r="H4845" s="86"/>
      <c r="I4845" s="86"/>
      <c r="J4845" s="86"/>
      <c r="K4845" s="3"/>
      <c r="L4845" s="3"/>
    </row>
    <row r="4846" spans="1:12" ht="12.5" x14ac:dyDescent="0.25">
      <c r="A4846" s="3"/>
      <c r="B4846" s="200"/>
      <c r="C4846" s="201"/>
      <c r="D4846" s="86"/>
      <c r="E4846" s="200"/>
      <c r="F4846" s="200"/>
      <c r="G4846" s="86"/>
      <c r="H4846" s="86"/>
      <c r="I4846" s="86"/>
      <c r="J4846" s="86"/>
      <c r="K4846" s="3"/>
      <c r="L4846" s="3"/>
    </row>
    <row r="4847" spans="1:12" ht="12.5" x14ac:dyDescent="0.25">
      <c r="A4847" s="3"/>
      <c r="B4847" s="200"/>
      <c r="C4847" s="201"/>
      <c r="D4847" s="86"/>
      <c r="E4847" s="200"/>
      <c r="F4847" s="200"/>
      <c r="G4847" s="86"/>
      <c r="H4847" s="86"/>
      <c r="I4847" s="86"/>
      <c r="J4847" s="86"/>
      <c r="K4847" s="3"/>
      <c r="L4847" s="3"/>
    </row>
    <row r="4848" spans="1:12" ht="12.5" x14ac:dyDescent="0.25">
      <c r="A4848" s="3"/>
      <c r="B4848" s="200"/>
      <c r="C4848" s="201"/>
      <c r="D4848" s="86"/>
      <c r="E4848" s="200"/>
      <c r="F4848" s="200"/>
      <c r="G4848" s="86"/>
      <c r="H4848" s="86"/>
      <c r="I4848" s="86"/>
      <c r="J4848" s="86"/>
      <c r="K4848" s="3"/>
      <c r="L4848" s="3"/>
    </row>
    <row r="4849" spans="1:12" ht="12.5" x14ac:dyDescent="0.25">
      <c r="A4849" s="3"/>
      <c r="B4849" s="200"/>
      <c r="C4849" s="201"/>
      <c r="D4849" s="86"/>
      <c r="E4849" s="200"/>
      <c r="F4849" s="200"/>
      <c r="G4849" s="86"/>
      <c r="H4849" s="86"/>
      <c r="I4849" s="86"/>
      <c r="J4849" s="86"/>
      <c r="K4849" s="3"/>
      <c r="L4849" s="3"/>
    </row>
    <row r="4850" spans="1:12" ht="12.5" x14ac:dyDescent="0.25">
      <c r="A4850" s="3"/>
      <c r="B4850" s="200"/>
      <c r="C4850" s="201"/>
      <c r="D4850" s="86"/>
      <c r="E4850" s="200"/>
      <c r="F4850" s="200"/>
      <c r="G4850" s="86"/>
      <c r="H4850" s="86"/>
      <c r="I4850" s="86"/>
      <c r="J4850" s="86"/>
      <c r="K4850" s="3"/>
      <c r="L4850" s="3"/>
    </row>
    <row r="4851" spans="1:12" ht="12.5" x14ac:dyDescent="0.25">
      <c r="A4851" s="3"/>
      <c r="B4851" s="200"/>
      <c r="C4851" s="201"/>
      <c r="D4851" s="86"/>
      <c r="E4851" s="200"/>
      <c r="F4851" s="200"/>
      <c r="G4851" s="86"/>
      <c r="H4851" s="86"/>
      <c r="I4851" s="86"/>
      <c r="J4851" s="86"/>
      <c r="K4851" s="3"/>
      <c r="L4851" s="3"/>
    </row>
    <row r="4852" spans="1:12" ht="12.5" x14ac:dyDescent="0.25">
      <c r="A4852" s="3"/>
      <c r="B4852" s="200"/>
      <c r="C4852" s="201"/>
      <c r="D4852" s="86"/>
      <c r="E4852" s="200"/>
      <c r="F4852" s="200"/>
      <c r="G4852" s="86"/>
      <c r="H4852" s="86"/>
      <c r="I4852" s="86"/>
      <c r="J4852" s="86"/>
      <c r="K4852" s="3"/>
      <c r="L4852" s="3"/>
    </row>
    <row r="4853" spans="1:12" ht="12.5" x14ac:dyDescent="0.25">
      <c r="A4853" s="3"/>
      <c r="B4853" s="200"/>
      <c r="C4853" s="201"/>
      <c r="D4853" s="86"/>
      <c r="E4853" s="200"/>
      <c r="F4853" s="200"/>
      <c r="G4853" s="86"/>
      <c r="H4853" s="86"/>
      <c r="I4853" s="86"/>
      <c r="J4853" s="86"/>
      <c r="K4853" s="3"/>
      <c r="L4853" s="3"/>
    </row>
    <row r="4854" spans="1:12" ht="12.5" x14ac:dyDescent="0.25">
      <c r="A4854" s="3"/>
      <c r="B4854" s="200"/>
      <c r="C4854" s="201"/>
      <c r="D4854" s="86"/>
      <c r="E4854" s="200"/>
      <c r="F4854" s="200"/>
      <c r="G4854" s="86"/>
      <c r="H4854" s="86"/>
      <c r="I4854" s="86"/>
      <c r="J4854" s="86"/>
      <c r="K4854" s="3"/>
      <c r="L4854" s="3"/>
    </row>
    <row r="4855" spans="1:12" ht="12.5" x14ac:dyDescent="0.25">
      <c r="A4855" s="3"/>
      <c r="B4855" s="200"/>
      <c r="C4855" s="201"/>
      <c r="D4855" s="86"/>
      <c r="E4855" s="200"/>
      <c r="F4855" s="200"/>
      <c r="G4855" s="86"/>
      <c r="H4855" s="86"/>
      <c r="I4855" s="86"/>
      <c r="J4855" s="86"/>
      <c r="K4855" s="3"/>
      <c r="L4855" s="3"/>
    </row>
    <row r="4856" spans="1:12" ht="12.5" x14ac:dyDescent="0.25">
      <c r="A4856" s="3"/>
      <c r="B4856" s="200"/>
      <c r="C4856" s="201"/>
      <c r="D4856" s="86"/>
      <c r="E4856" s="200"/>
      <c r="F4856" s="200"/>
      <c r="G4856" s="86"/>
      <c r="H4856" s="86"/>
      <c r="I4856" s="86"/>
      <c r="J4856" s="86"/>
      <c r="K4856" s="3"/>
      <c r="L4856" s="3"/>
    </row>
    <row r="4857" spans="1:12" ht="12.5" x14ac:dyDescent="0.25">
      <c r="A4857" s="3"/>
      <c r="B4857" s="200"/>
      <c r="C4857" s="201"/>
      <c r="D4857" s="86"/>
      <c r="E4857" s="200"/>
      <c r="F4857" s="200"/>
      <c r="G4857" s="86"/>
      <c r="H4857" s="86"/>
      <c r="I4857" s="86"/>
      <c r="J4857" s="86"/>
      <c r="K4857" s="3"/>
      <c r="L4857" s="3"/>
    </row>
    <row r="4858" spans="1:12" ht="12.5" x14ac:dyDescent="0.25">
      <c r="A4858" s="3"/>
      <c r="B4858" s="200"/>
      <c r="C4858" s="201"/>
      <c r="D4858" s="86"/>
      <c r="E4858" s="200"/>
      <c r="F4858" s="200"/>
      <c r="G4858" s="86"/>
      <c r="H4858" s="86"/>
      <c r="I4858" s="86"/>
      <c r="J4858" s="86"/>
      <c r="K4858" s="3"/>
      <c r="L4858" s="3"/>
    </row>
    <row r="4859" spans="1:12" ht="12.5" x14ac:dyDescent="0.25">
      <c r="A4859" s="3"/>
      <c r="B4859" s="200"/>
      <c r="C4859" s="201"/>
      <c r="D4859" s="86"/>
      <c r="E4859" s="200"/>
      <c r="F4859" s="200"/>
      <c r="G4859" s="86"/>
      <c r="H4859" s="86"/>
      <c r="I4859" s="86"/>
      <c r="J4859" s="86"/>
      <c r="K4859" s="3"/>
      <c r="L4859" s="3"/>
    </row>
    <row r="4860" spans="1:12" ht="12.5" x14ac:dyDescent="0.25">
      <c r="A4860" s="3"/>
      <c r="B4860" s="200"/>
      <c r="C4860" s="201"/>
      <c r="D4860" s="86"/>
      <c r="E4860" s="200"/>
      <c r="F4860" s="200"/>
      <c r="G4860" s="86"/>
      <c r="H4860" s="86"/>
      <c r="I4860" s="86"/>
      <c r="J4860" s="86"/>
      <c r="K4860" s="3"/>
      <c r="L4860" s="3"/>
    </row>
    <row r="4861" spans="1:12" ht="12.5" x14ac:dyDescent="0.25">
      <c r="A4861" s="3"/>
      <c r="B4861" s="200"/>
      <c r="C4861" s="201"/>
      <c r="D4861" s="86"/>
      <c r="E4861" s="200"/>
      <c r="F4861" s="200"/>
      <c r="G4861" s="86"/>
      <c r="H4861" s="86"/>
      <c r="I4861" s="86"/>
      <c r="J4861" s="86"/>
      <c r="K4861" s="3"/>
      <c r="L4861" s="3"/>
    </row>
    <row r="4862" spans="1:12" ht="12.5" x14ac:dyDescent="0.25">
      <c r="A4862" s="3"/>
      <c r="B4862" s="200"/>
      <c r="C4862" s="201"/>
      <c r="D4862" s="86"/>
      <c r="E4862" s="200"/>
      <c r="F4862" s="200"/>
      <c r="G4862" s="86"/>
      <c r="H4862" s="86"/>
      <c r="I4862" s="86"/>
      <c r="J4862" s="86"/>
      <c r="K4862" s="3"/>
      <c r="L4862" s="3"/>
    </row>
    <row r="4863" spans="1:12" ht="12.5" x14ac:dyDescent="0.25">
      <c r="A4863" s="3"/>
      <c r="B4863" s="200"/>
      <c r="C4863" s="201"/>
      <c r="D4863" s="86"/>
      <c r="E4863" s="200"/>
      <c r="F4863" s="200"/>
      <c r="G4863" s="86"/>
      <c r="H4863" s="86"/>
      <c r="I4863" s="86"/>
      <c r="J4863" s="86"/>
      <c r="K4863" s="3"/>
      <c r="L4863" s="3"/>
    </row>
    <row r="4864" spans="1:12" ht="12.5" x14ac:dyDescent="0.25">
      <c r="A4864" s="3"/>
      <c r="B4864" s="200"/>
      <c r="C4864" s="201"/>
      <c r="D4864" s="86"/>
      <c r="E4864" s="200"/>
      <c r="F4864" s="200"/>
      <c r="G4864" s="86"/>
      <c r="H4864" s="86"/>
      <c r="I4864" s="86"/>
      <c r="J4864" s="86"/>
      <c r="K4864" s="3"/>
      <c r="L4864" s="3"/>
    </row>
    <row r="4865" spans="1:12" ht="12.5" x14ac:dyDescent="0.25">
      <c r="A4865" s="3"/>
      <c r="B4865" s="200"/>
      <c r="C4865" s="201"/>
      <c r="D4865" s="86"/>
      <c r="E4865" s="200"/>
      <c r="F4865" s="200"/>
      <c r="G4865" s="86"/>
      <c r="H4865" s="86"/>
      <c r="I4865" s="86"/>
      <c r="J4865" s="86"/>
      <c r="K4865" s="3"/>
      <c r="L4865" s="3"/>
    </row>
    <row r="4866" spans="1:12" ht="12.5" x14ac:dyDescent="0.25">
      <c r="A4866" s="3"/>
      <c r="B4866" s="200"/>
      <c r="C4866" s="201"/>
      <c r="D4866" s="86"/>
      <c r="E4866" s="200"/>
      <c r="F4866" s="200"/>
      <c r="G4866" s="86"/>
      <c r="H4866" s="86"/>
      <c r="I4866" s="86"/>
      <c r="J4866" s="86"/>
      <c r="K4866" s="3"/>
      <c r="L4866" s="3"/>
    </row>
    <row r="4867" spans="1:12" ht="12.5" x14ac:dyDescent="0.25">
      <c r="A4867" s="3"/>
      <c r="B4867" s="200"/>
      <c r="C4867" s="201"/>
      <c r="D4867" s="86"/>
      <c r="E4867" s="200"/>
      <c r="F4867" s="200"/>
      <c r="G4867" s="86"/>
      <c r="H4867" s="86"/>
      <c r="I4867" s="86"/>
      <c r="J4867" s="86"/>
      <c r="K4867" s="3"/>
      <c r="L4867" s="3"/>
    </row>
    <row r="4868" spans="1:12" ht="12.5" x14ac:dyDescent="0.25">
      <c r="A4868" s="3"/>
      <c r="B4868" s="200"/>
      <c r="C4868" s="201"/>
      <c r="D4868" s="86"/>
      <c r="E4868" s="200"/>
      <c r="F4868" s="200"/>
      <c r="G4868" s="86"/>
      <c r="H4868" s="86"/>
      <c r="I4868" s="86"/>
      <c r="J4868" s="86"/>
      <c r="K4868" s="3"/>
      <c r="L4868" s="3"/>
    </row>
    <row r="4869" spans="1:12" ht="12.5" x14ac:dyDescent="0.25">
      <c r="A4869" s="3"/>
      <c r="B4869" s="200"/>
      <c r="C4869" s="201"/>
      <c r="D4869" s="86"/>
      <c r="E4869" s="200"/>
      <c r="F4869" s="200"/>
      <c r="G4869" s="86"/>
      <c r="H4869" s="86"/>
      <c r="I4869" s="86"/>
      <c r="J4869" s="86"/>
      <c r="K4869" s="3"/>
      <c r="L4869" s="3"/>
    </row>
    <row r="4870" spans="1:12" ht="12.5" x14ac:dyDescent="0.25">
      <c r="A4870" s="3"/>
      <c r="B4870" s="200"/>
      <c r="C4870" s="201"/>
      <c r="D4870" s="86"/>
      <c r="E4870" s="200"/>
      <c r="F4870" s="200"/>
      <c r="G4870" s="86"/>
      <c r="H4870" s="86"/>
      <c r="I4870" s="86"/>
      <c r="J4870" s="86"/>
      <c r="K4870" s="3"/>
      <c r="L4870" s="3"/>
    </row>
    <row r="4871" spans="1:12" ht="12.5" x14ac:dyDescent="0.25">
      <c r="A4871" s="3"/>
      <c r="B4871" s="200"/>
      <c r="C4871" s="201"/>
      <c r="D4871" s="86"/>
      <c r="E4871" s="200"/>
      <c r="F4871" s="200"/>
      <c r="G4871" s="86"/>
      <c r="H4871" s="86"/>
      <c r="I4871" s="86"/>
      <c r="J4871" s="86"/>
      <c r="K4871" s="3"/>
      <c r="L4871" s="3"/>
    </row>
    <row r="4872" spans="1:12" ht="12.5" x14ac:dyDescent="0.25">
      <c r="A4872" s="3"/>
      <c r="B4872" s="200"/>
      <c r="C4872" s="201"/>
      <c r="D4872" s="86"/>
      <c r="E4872" s="200"/>
      <c r="F4872" s="200"/>
      <c r="G4872" s="86"/>
      <c r="H4872" s="86"/>
      <c r="I4872" s="86"/>
      <c r="J4872" s="86"/>
      <c r="K4872" s="3"/>
      <c r="L4872" s="3"/>
    </row>
    <row r="4873" spans="1:12" ht="12.5" x14ac:dyDescent="0.25">
      <c r="A4873" s="3"/>
      <c r="B4873" s="200"/>
      <c r="C4873" s="201"/>
      <c r="D4873" s="86"/>
      <c r="E4873" s="200"/>
      <c r="F4873" s="200"/>
      <c r="G4873" s="86"/>
      <c r="H4873" s="86"/>
      <c r="I4873" s="86"/>
      <c r="J4873" s="86"/>
      <c r="K4873" s="3"/>
      <c r="L4873" s="3"/>
    </row>
    <row r="4874" spans="1:12" ht="12.5" x14ac:dyDescent="0.25">
      <c r="A4874" s="3"/>
      <c r="B4874" s="200"/>
      <c r="C4874" s="201"/>
      <c r="D4874" s="86"/>
      <c r="E4874" s="200"/>
      <c r="F4874" s="200"/>
      <c r="G4874" s="86"/>
      <c r="H4874" s="86"/>
      <c r="I4874" s="86"/>
      <c r="J4874" s="86"/>
      <c r="K4874" s="3"/>
      <c r="L4874" s="3"/>
    </row>
    <row r="4875" spans="1:12" ht="12.5" x14ac:dyDescent="0.25">
      <c r="A4875" s="3"/>
      <c r="B4875" s="200"/>
      <c r="C4875" s="201"/>
      <c r="D4875" s="86"/>
      <c r="E4875" s="200"/>
      <c r="F4875" s="200"/>
      <c r="G4875" s="86"/>
      <c r="H4875" s="86"/>
      <c r="I4875" s="86"/>
      <c r="J4875" s="86"/>
      <c r="K4875" s="3"/>
      <c r="L4875" s="3"/>
    </row>
    <row r="4876" spans="1:12" ht="12.5" x14ac:dyDescent="0.25">
      <c r="A4876" s="3"/>
      <c r="B4876" s="200"/>
      <c r="C4876" s="201"/>
      <c r="D4876" s="86"/>
      <c r="E4876" s="200"/>
      <c r="F4876" s="200"/>
      <c r="G4876" s="86"/>
      <c r="H4876" s="86"/>
      <c r="I4876" s="86"/>
      <c r="J4876" s="86"/>
      <c r="K4876" s="3"/>
      <c r="L4876" s="3"/>
    </row>
    <row r="4877" spans="1:12" ht="12.5" x14ac:dyDescent="0.25">
      <c r="A4877" s="3"/>
      <c r="B4877" s="200"/>
      <c r="C4877" s="201"/>
      <c r="D4877" s="86"/>
      <c r="E4877" s="200"/>
      <c r="F4877" s="200"/>
      <c r="G4877" s="86"/>
      <c r="H4877" s="86"/>
      <c r="I4877" s="86"/>
      <c r="J4877" s="86"/>
      <c r="K4877" s="3"/>
      <c r="L4877" s="3"/>
    </row>
    <row r="4878" spans="1:12" ht="12.5" x14ac:dyDescent="0.25">
      <c r="A4878" s="3"/>
      <c r="B4878" s="200"/>
      <c r="C4878" s="201"/>
      <c r="D4878" s="86"/>
      <c r="E4878" s="200"/>
      <c r="F4878" s="200"/>
      <c r="G4878" s="86"/>
      <c r="H4878" s="86"/>
      <c r="I4878" s="86"/>
      <c r="J4878" s="86"/>
      <c r="K4878" s="3"/>
      <c r="L4878" s="3"/>
    </row>
    <row r="4879" spans="1:12" ht="12.5" x14ac:dyDescent="0.25">
      <c r="A4879" s="3"/>
      <c r="B4879" s="200"/>
      <c r="C4879" s="201"/>
      <c r="D4879" s="86"/>
      <c r="E4879" s="200"/>
      <c r="F4879" s="200"/>
      <c r="G4879" s="86"/>
      <c r="H4879" s="86"/>
      <c r="I4879" s="86"/>
      <c r="J4879" s="86"/>
      <c r="K4879" s="3"/>
      <c r="L4879" s="3"/>
    </row>
    <row r="4880" spans="1:12" ht="12.5" x14ac:dyDescent="0.25">
      <c r="A4880" s="3"/>
      <c r="B4880" s="200"/>
      <c r="C4880" s="201"/>
      <c r="D4880" s="86"/>
      <c r="E4880" s="200"/>
      <c r="F4880" s="200"/>
      <c r="G4880" s="86"/>
      <c r="H4880" s="86"/>
      <c r="I4880" s="86"/>
      <c r="J4880" s="86"/>
      <c r="K4880" s="3"/>
      <c r="L4880" s="3"/>
    </row>
    <row r="4881" spans="1:12" ht="12.5" x14ac:dyDescent="0.25">
      <c r="A4881" s="3"/>
      <c r="B4881" s="200"/>
      <c r="C4881" s="201"/>
      <c r="D4881" s="86"/>
      <c r="E4881" s="200"/>
      <c r="F4881" s="200"/>
      <c r="G4881" s="86"/>
      <c r="H4881" s="86"/>
      <c r="I4881" s="86"/>
      <c r="J4881" s="86"/>
      <c r="K4881" s="3"/>
      <c r="L4881" s="3"/>
    </row>
    <row r="4882" spans="1:12" ht="12.5" x14ac:dyDescent="0.25">
      <c r="A4882" s="3"/>
      <c r="B4882" s="200"/>
      <c r="C4882" s="201"/>
      <c r="D4882" s="86"/>
      <c r="E4882" s="200"/>
      <c r="F4882" s="200"/>
      <c r="G4882" s="86"/>
      <c r="H4882" s="86"/>
      <c r="I4882" s="86"/>
      <c r="J4882" s="86"/>
      <c r="K4882" s="3"/>
      <c r="L4882" s="3"/>
    </row>
    <row r="4883" spans="1:12" ht="12.5" x14ac:dyDescent="0.25">
      <c r="A4883" s="3"/>
      <c r="B4883" s="200"/>
      <c r="C4883" s="201"/>
      <c r="D4883" s="86"/>
      <c r="E4883" s="200"/>
      <c r="F4883" s="200"/>
      <c r="G4883" s="86"/>
      <c r="H4883" s="86"/>
      <c r="I4883" s="86"/>
      <c r="J4883" s="86"/>
      <c r="K4883" s="3"/>
      <c r="L4883" s="3"/>
    </row>
    <row r="4884" spans="1:12" ht="12.5" x14ac:dyDescent="0.25">
      <c r="A4884" s="3"/>
      <c r="B4884" s="200"/>
      <c r="C4884" s="201"/>
      <c r="D4884" s="86"/>
      <c r="E4884" s="200"/>
      <c r="F4884" s="200"/>
      <c r="G4884" s="86"/>
      <c r="H4884" s="86"/>
      <c r="I4884" s="86"/>
      <c r="J4884" s="86"/>
      <c r="K4884" s="3"/>
      <c r="L4884" s="3"/>
    </row>
    <row r="4885" spans="1:12" ht="12.5" x14ac:dyDescent="0.25">
      <c r="A4885" s="3"/>
      <c r="B4885" s="200"/>
      <c r="C4885" s="201"/>
      <c r="D4885" s="86"/>
      <c r="E4885" s="200"/>
      <c r="F4885" s="200"/>
      <c r="G4885" s="86"/>
      <c r="H4885" s="86"/>
      <c r="I4885" s="86"/>
      <c r="J4885" s="86"/>
      <c r="K4885" s="3"/>
      <c r="L4885" s="3"/>
    </row>
    <row r="4886" spans="1:12" ht="12.5" x14ac:dyDescent="0.25">
      <c r="A4886" s="3"/>
      <c r="B4886" s="200"/>
      <c r="C4886" s="201"/>
      <c r="D4886" s="86"/>
      <c r="E4886" s="200"/>
      <c r="F4886" s="200"/>
      <c r="G4886" s="86"/>
      <c r="H4886" s="86"/>
      <c r="I4886" s="86"/>
      <c r="J4886" s="86"/>
      <c r="K4886" s="3"/>
      <c r="L4886" s="3"/>
    </row>
    <row r="4887" spans="1:12" ht="12.5" x14ac:dyDescent="0.25">
      <c r="A4887" s="3"/>
      <c r="B4887" s="200"/>
      <c r="C4887" s="201"/>
      <c r="D4887" s="86"/>
      <c r="E4887" s="200"/>
      <c r="F4887" s="200"/>
      <c r="G4887" s="86"/>
      <c r="H4887" s="86"/>
      <c r="I4887" s="86"/>
      <c r="J4887" s="86"/>
      <c r="K4887" s="3"/>
      <c r="L4887" s="3"/>
    </row>
    <row r="4888" spans="1:12" ht="12.5" x14ac:dyDescent="0.25">
      <c r="A4888" s="3"/>
      <c r="B4888" s="200"/>
      <c r="C4888" s="201"/>
      <c r="D4888" s="86"/>
      <c r="E4888" s="200"/>
      <c r="F4888" s="200"/>
      <c r="G4888" s="86"/>
      <c r="H4888" s="86"/>
      <c r="I4888" s="86"/>
      <c r="J4888" s="86"/>
      <c r="K4888" s="3"/>
      <c r="L4888" s="3"/>
    </row>
    <row r="4889" spans="1:12" ht="12.5" x14ac:dyDescent="0.25">
      <c r="A4889" s="3"/>
      <c r="B4889" s="200"/>
      <c r="C4889" s="201"/>
      <c r="D4889" s="86"/>
      <c r="E4889" s="200"/>
      <c r="F4889" s="200"/>
      <c r="G4889" s="86"/>
      <c r="H4889" s="86"/>
      <c r="I4889" s="86"/>
      <c r="J4889" s="86"/>
      <c r="K4889" s="3"/>
      <c r="L4889" s="3"/>
    </row>
    <row r="4890" spans="1:12" ht="12.5" x14ac:dyDescent="0.25">
      <c r="A4890" s="3"/>
      <c r="B4890" s="200"/>
      <c r="C4890" s="201"/>
      <c r="D4890" s="86"/>
      <c r="E4890" s="200"/>
      <c r="F4890" s="200"/>
      <c r="G4890" s="86"/>
      <c r="H4890" s="86"/>
      <c r="I4890" s="86"/>
      <c r="J4890" s="86"/>
      <c r="K4890" s="3"/>
      <c r="L4890" s="3"/>
    </row>
    <row r="4891" spans="1:12" ht="12.5" x14ac:dyDescent="0.25">
      <c r="A4891" s="3"/>
      <c r="B4891" s="200"/>
      <c r="C4891" s="201"/>
      <c r="D4891" s="86"/>
      <c r="E4891" s="200"/>
      <c r="F4891" s="200"/>
      <c r="G4891" s="86"/>
      <c r="H4891" s="86"/>
      <c r="I4891" s="86"/>
      <c r="J4891" s="86"/>
      <c r="K4891" s="3"/>
      <c r="L4891" s="3"/>
    </row>
    <row r="4892" spans="1:12" ht="12.5" x14ac:dyDescent="0.25">
      <c r="A4892" s="3"/>
      <c r="B4892" s="200"/>
      <c r="C4892" s="201"/>
      <c r="D4892" s="86"/>
      <c r="E4892" s="200"/>
      <c r="F4892" s="200"/>
      <c r="G4892" s="86"/>
      <c r="H4892" s="86"/>
      <c r="I4892" s="86"/>
      <c r="J4892" s="86"/>
      <c r="K4892" s="3"/>
      <c r="L4892" s="3"/>
    </row>
    <row r="4893" spans="1:12" ht="12.5" x14ac:dyDescent="0.25">
      <c r="A4893" s="3"/>
      <c r="B4893" s="200"/>
      <c r="C4893" s="201"/>
      <c r="D4893" s="86"/>
      <c r="E4893" s="200"/>
      <c r="F4893" s="200"/>
      <c r="G4893" s="86"/>
      <c r="H4893" s="86"/>
      <c r="I4893" s="86"/>
      <c r="J4893" s="86"/>
      <c r="K4893" s="3"/>
      <c r="L4893" s="3"/>
    </row>
    <row r="4894" spans="1:12" ht="12.5" x14ac:dyDescent="0.25">
      <c r="A4894" s="3"/>
      <c r="B4894" s="200"/>
      <c r="C4894" s="201"/>
      <c r="D4894" s="86"/>
      <c r="E4894" s="200"/>
      <c r="F4894" s="200"/>
      <c r="G4894" s="86"/>
      <c r="H4894" s="86"/>
      <c r="I4894" s="86"/>
      <c r="J4894" s="86"/>
      <c r="K4894" s="3"/>
      <c r="L4894" s="3"/>
    </row>
    <row r="4895" spans="1:12" ht="12.5" x14ac:dyDescent="0.25">
      <c r="A4895" s="3"/>
      <c r="B4895" s="200"/>
      <c r="C4895" s="201"/>
      <c r="D4895" s="86"/>
      <c r="E4895" s="200"/>
      <c r="F4895" s="200"/>
      <c r="G4895" s="86"/>
      <c r="H4895" s="86"/>
      <c r="I4895" s="86"/>
      <c r="J4895" s="86"/>
      <c r="K4895" s="3"/>
      <c r="L4895" s="3"/>
    </row>
    <row r="4896" spans="1:12" ht="12.5" x14ac:dyDescent="0.25">
      <c r="A4896" s="3"/>
      <c r="B4896" s="200"/>
      <c r="C4896" s="201"/>
      <c r="D4896" s="86"/>
      <c r="E4896" s="200"/>
      <c r="F4896" s="200"/>
      <c r="G4896" s="86"/>
      <c r="H4896" s="86"/>
      <c r="I4896" s="86"/>
      <c r="J4896" s="86"/>
      <c r="K4896" s="3"/>
      <c r="L4896" s="3"/>
    </row>
    <row r="4897" spans="1:12" ht="12.5" x14ac:dyDescent="0.25">
      <c r="A4897" s="3"/>
      <c r="B4897" s="200"/>
      <c r="C4897" s="201"/>
      <c r="D4897" s="86"/>
      <c r="E4897" s="200"/>
      <c r="F4897" s="200"/>
      <c r="G4897" s="86"/>
      <c r="H4897" s="86"/>
      <c r="I4897" s="86"/>
      <c r="J4897" s="86"/>
      <c r="K4897" s="3"/>
      <c r="L4897" s="3"/>
    </row>
    <row r="4898" spans="1:12" ht="12.5" x14ac:dyDescent="0.25">
      <c r="A4898" s="3"/>
      <c r="B4898" s="200"/>
      <c r="C4898" s="201"/>
      <c r="D4898" s="86"/>
      <c r="E4898" s="200"/>
      <c r="F4898" s="200"/>
      <c r="G4898" s="86"/>
      <c r="H4898" s="86"/>
      <c r="I4898" s="86"/>
      <c r="J4898" s="86"/>
      <c r="K4898" s="3"/>
      <c r="L4898" s="3"/>
    </row>
    <row r="4899" spans="1:12" ht="12.5" x14ac:dyDescent="0.25">
      <c r="A4899" s="3"/>
      <c r="B4899" s="200"/>
      <c r="C4899" s="201"/>
      <c r="D4899" s="86"/>
      <c r="E4899" s="200"/>
      <c r="F4899" s="200"/>
      <c r="G4899" s="86"/>
      <c r="H4899" s="86"/>
      <c r="I4899" s="86"/>
      <c r="J4899" s="86"/>
      <c r="K4899" s="3"/>
      <c r="L4899" s="3"/>
    </row>
    <row r="4900" spans="1:12" ht="12.5" x14ac:dyDescent="0.25">
      <c r="A4900" s="3"/>
      <c r="B4900" s="200"/>
      <c r="C4900" s="201"/>
      <c r="D4900" s="86"/>
      <c r="E4900" s="200"/>
      <c r="F4900" s="200"/>
      <c r="G4900" s="86"/>
      <c r="H4900" s="86"/>
      <c r="I4900" s="86"/>
      <c r="J4900" s="86"/>
      <c r="K4900" s="3"/>
      <c r="L4900" s="3"/>
    </row>
    <row r="4901" spans="1:12" ht="12.5" x14ac:dyDescent="0.25">
      <c r="A4901" s="3"/>
      <c r="B4901" s="200"/>
      <c r="C4901" s="201"/>
      <c r="D4901" s="86"/>
      <c r="E4901" s="200"/>
      <c r="F4901" s="200"/>
      <c r="G4901" s="86"/>
      <c r="H4901" s="86"/>
      <c r="I4901" s="86"/>
      <c r="J4901" s="86"/>
      <c r="K4901" s="3"/>
      <c r="L4901" s="3"/>
    </row>
    <row r="4902" spans="1:12" ht="12.5" x14ac:dyDescent="0.25">
      <c r="A4902" s="3"/>
      <c r="B4902" s="200"/>
      <c r="C4902" s="201"/>
      <c r="D4902" s="86"/>
      <c r="E4902" s="200"/>
      <c r="F4902" s="200"/>
      <c r="G4902" s="86"/>
      <c r="H4902" s="86"/>
      <c r="I4902" s="86"/>
      <c r="J4902" s="86"/>
      <c r="K4902" s="3"/>
      <c r="L4902" s="3"/>
    </row>
    <row r="4903" spans="1:12" ht="12.5" x14ac:dyDescent="0.25">
      <c r="A4903" s="3"/>
      <c r="B4903" s="200"/>
      <c r="C4903" s="201"/>
      <c r="D4903" s="86"/>
      <c r="E4903" s="200"/>
      <c r="F4903" s="200"/>
      <c r="G4903" s="86"/>
      <c r="H4903" s="86"/>
      <c r="I4903" s="86"/>
      <c r="J4903" s="86"/>
      <c r="K4903" s="3"/>
      <c r="L4903" s="3"/>
    </row>
    <row r="4904" spans="1:12" ht="12.5" x14ac:dyDescent="0.25">
      <c r="A4904" s="3"/>
      <c r="B4904" s="200"/>
      <c r="C4904" s="201"/>
      <c r="D4904" s="86"/>
      <c r="E4904" s="200"/>
      <c r="F4904" s="200"/>
      <c r="G4904" s="86"/>
      <c r="H4904" s="86"/>
      <c r="I4904" s="86"/>
      <c r="J4904" s="86"/>
      <c r="K4904" s="3"/>
      <c r="L4904" s="3"/>
    </row>
    <row r="4905" spans="1:12" ht="12.5" x14ac:dyDescent="0.25">
      <c r="A4905" s="3"/>
      <c r="B4905" s="200"/>
      <c r="C4905" s="201"/>
      <c r="D4905" s="86"/>
      <c r="E4905" s="200"/>
      <c r="F4905" s="200"/>
      <c r="G4905" s="86"/>
      <c r="H4905" s="86"/>
      <c r="I4905" s="86"/>
      <c r="J4905" s="86"/>
      <c r="K4905" s="3"/>
      <c r="L4905" s="3"/>
    </row>
    <row r="4906" spans="1:12" ht="12.5" x14ac:dyDescent="0.25">
      <c r="A4906" s="3"/>
      <c r="B4906" s="200"/>
      <c r="C4906" s="201"/>
      <c r="D4906" s="86"/>
      <c r="E4906" s="200"/>
      <c r="F4906" s="200"/>
      <c r="G4906" s="86"/>
      <c r="H4906" s="86"/>
      <c r="I4906" s="86"/>
      <c r="J4906" s="86"/>
      <c r="K4906" s="3"/>
      <c r="L4906" s="3"/>
    </row>
    <row r="4907" spans="1:12" ht="12.5" x14ac:dyDescent="0.25">
      <c r="A4907" s="3"/>
      <c r="B4907" s="200"/>
      <c r="C4907" s="201"/>
      <c r="D4907" s="86"/>
      <c r="E4907" s="200"/>
      <c r="F4907" s="200"/>
      <c r="G4907" s="86"/>
      <c r="H4907" s="86"/>
      <c r="I4907" s="86"/>
      <c r="J4907" s="86"/>
      <c r="K4907" s="3"/>
      <c r="L4907" s="3"/>
    </row>
    <row r="4908" spans="1:12" ht="12.5" x14ac:dyDescent="0.25">
      <c r="A4908" s="3"/>
      <c r="B4908" s="200"/>
      <c r="C4908" s="201"/>
      <c r="D4908" s="86"/>
      <c r="E4908" s="200"/>
      <c r="F4908" s="200"/>
      <c r="G4908" s="86"/>
      <c r="H4908" s="86"/>
      <c r="I4908" s="86"/>
      <c r="J4908" s="86"/>
      <c r="K4908" s="3"/>
      <c r="L4908" s="3"/>
    </row>
    <row r="4909" spans="1:12" ht="12.5" x14ac:dyDescent="0.25">
      <c r="A4909" s="3"/>
      <c r="B4909" s="200"/>
      <c r="C4909" s="201"/>
      <c r="D4909" s="86"/>
      <c r="E4909" s="200"/>
      <c r="F4909" s="200"/>
      <c r="G4909" s="86"/>
      <c r="H4909" s="86"/>
      <c r="I4909" s="86"/>
      <c r="J4909" s="86"/>
      <c r="K4909" s="3"/>
      <c r="L4909" s="3"/>
    </row>
    <row r="4910" spans="1:12" ht="12.5" x14ac:dyDescent="0.25">
      <c r="A4910" s="3"/>
      <c r="B4910" s="200"/>
      <c r="E4910" s="200"/>
      <c r="I4910" s="86"/>
      <c r="J4910" s="86"/>
      <c r="K4910" s="3"/>
      <c r="L4910" s="3"/>
    </row>
  </sheetData>
  <autoFilter ref="B3:J4910">
    <sortState ref="B3:J4910">
      <sortCondition ref="B3:B4910"/>
      <sortCondition descending="1" ref="C3:C4910"/>
    </sortState>
  </autoFilter>
  <mergeCells count="3">
    <mergeCell ref="B1:D1"/>
    <mergeCell ref="F1:G2"/>
    <mergeCell ref="H1:H2"/>
  </mergeCells>
  <conditionalFormatting sqref="J3">
    <cfRule type="notContainsBlanks" dxfId="0" priority="1">
      <formula>LEN(TRIM(J3))&gt;0</formula>
    </cfRule>
  </conditionalFormatting>
  <dataValidations count="2">
    <dataValidation type="list" allowBlank="1" showErrorMessage="1" sqref="D4:D374 D393:D437 D443 D473:D505 D521:D524 D532:D546 D567:D662 D716:D757 D804:D861 D864 D886:D963 D966 D970:D973 D978 D980:D983 D986:D1103 D1109:D1110 D1119:D1121 D1127:D1172 D1183 D1192:D1194 D1198:D1213 D1219 D1232:D1283 D1285:D1413 D1415 D1417 D1419 D1422:D1425 D1436 D1441 D1446:D1447 D1455 D1458:D1460 D1466:D1495 D1508 D1516:D1544 D1546:D1556 D1562:D1563 D1565:D1607 D1622:D1656 D1683:D1752 D1756 D1758:D1760 D1763:D1765 D1767:D1772 D1774:D1836 D1838:D1867 D1869:D1884 D1886:D1889 D1896:D2016 D2029 D2061:D2132 D2134:D2136 D2145:D2150 D2153:D2157 D2160:D2298 D2313:D2350 D2352:D2353 D2356 D2359:D2459 D2461:D2463 D2467 D2477:D2512 D2517:D2518 D2524:D2527 D2533:D2584 D2598:D2602 D2604:D2608 D2613:D2632 D2641 D2654:D2688 D2697 D2699:D2727 D2733:D2735 D2737:D2766 D2768 D2771 D2774 D2776 D2779 D2781:D2782 D2784 D2788:D2798 D2800:D2801 D2808:D2810 D2815:D2869 D2906:D2917 D2924:D3114 D3120:D3122 D3125 D3131:D3137 D3142:D3259 D3309 D3331:D3364 D3374:D3453 D3513:D3522 D3535:D3593 D3610:D3647 D3659:D3705 D3718:D3745 D3774:D3841 D3881:D3902 D3919:D3947 D3953:D3961 D3989:D4012 D4026:D4071 D4084:D4096 D4106:D4205 D4246:D4350 D4353 D4418 D4427 D4441:D4486 D4503:D4590 D4592:D4624 D4630 D4633:D4909">
      <formula1>"Action,Proposal"</formula1>
    </dataValidation>
    <dataValidation type="custom" allowBlank="1" showDropDown="1" sqref="C4:C374 C393:C437 C443 C473:C505 C521:C524 C532:C546 C567:C662 C716:C757 C804:C861 C864 C886:C963 C966 C970:C973 C978 C980:C983 C986:C1103 C1109:C1110 C1119:C1121 C1127:C1172 C1183 C1192:C1194 C1198:C1213 C1219 C1232:C1283 C1285:C1413 C1415 C1417 C1419 C1422:C1425 C1436 C1441 C1446:C1447 C1455 C1458:C1460 C1466:C1495 C1508 C1516:C1544 C1546:C1556 C1562:C1563 C1565:C1607 C1622:C1656 C1683:C1752 C1756 C1758:C1760 C1763:C1765 C1767:C1772 C1774:C1836 C1838:C1867 C1869:C1884 C1886:C1889 C1896:C2016 C2029 C2061:C2132 C2134:C2136 C2145:C2150 C2153:C2157 C2160:C2298 C2313:C2350 C2352:C2353 C2356 C2359:C2459 C2462:C2463 C2467 C2477:C2512 C2517:C2518 C2524:C2527 C2533:C2584 C2598:C2602 C2604:C2608 C2613:C2632 C2641 C2654:C2688 C2697 C2699:C2727 C2733:C2735 C2737:C2766 C2768 C2771 C2774 C2776 C2779 C2781:C2782 C2784 C2788:C2798 C2800:C2801 C2808:C2810 C2815:C2869 C2906:C2917 C2924:C3114 C3120:C3122 C3125 C3131:C3137 C3142:C3259 C3309 C3331:C3364 C3374:C3453 C3513:C3522 C3535:C3593 C3610:C3647 C3659:C3705 C3718:C3745 C3774:C3841 C3881:C3902 C3919:C3947 C3953:C3961 C3989:C4012 C4026:C4071 C4084:C4096 C4106:C4205 C4246:C4350 C4353 C4418 C4427 C4441:C4486 C4503:C4590 C4592:C4624 C4630 C4633:C4909">
      <formula1>OR(NOT(ISERROR(DATEVALUE(C4))), AND(ISNUMBER(C4), LEFT(CELL("format", C4))="D"))</formula1>
    </dataValidation>
  </dataValidations>
  <hyperlinks>
    <hyperlink ref="F1" r:id="rId1"/>
    <hyperlink ref="H4" r:id="rId2"/>
    <hyperlink ref="H5" r:id="rId3"/>
    <hyperlink ref="H6" r:id="rId4"/>
    <hyperlink ref="H7" r:id="rId5"/>
    <hyperlink ref="H8" r:id="rId6"/>
    <hyperlink ref="H9" r:id="rId7"/>
    <hyperlink ref="H10" r:id="rId8"/>
    <hyperlink ref="H11" r:id="rId9"/>
    <hyperlink ref="H12" r:id="rId10"/>
    <hyperlink ref="H13" r:id="rId11"/>
    <hyperlink ref="H14" r:id="rId12"/>
    <hyperlink ref="H15" r:id="rId13"/>
    <hyperlink ref="H16" r:id="rId14"/>
    <hyperlink ref="H17" r:id="rId15"/>
    <hyperlink ref="H18" r:id="rId16"/>
    <hyperlink ref="H19" r:id="rId17"/>
    <hyperlink ref="H20" r:id="rId18"/>
    <hyperlink ref="H21" r:id="rId19"/>
    <hyperlink ref="H22" r:id="rId20"/>
    <hyperlink ref="H23" r:id="rId21"/>
    <hyperlink ref="H24" r:id="rId22"/>
    <hyperlink ref="H25" r:id="rId23"/>
    <hyperlink ref="H26" r:id="rId24"/>
    <hyperlink ref="H27" r:id="rId25"/>
    <hyperlink ref="H28" r:id="rId26"/>
    <hyperlink ref="H29" r:id="rId27"/>
    <hyperlink ref="H30" r:id="rId28"/>
    <hyperlink ref="H31" r:id="rId29"/>
    <hyperlink ref="H32" r:id="rId30"/>
    <hyperlink ref="H33" r:id="rId31"/>
    <hyperlink ref="H34" r:id="rId32"/>
    <hyperlink ref="H35" r:id="rId33"/>
    <hyperlink ref="H36" r:id="rId34"/>
    <hyperlink ref="H37" r:id="rId35"/>
    <hyperlink ref="H38" r:id="rId36"/>
    <hyperlink ref="H39" r:id="rId37"/>
    <hyperlink ref="H40" r:id="rId38"/>
    <hyperlink ref="H41" r:id="rId39"/>
    <hyperlink ref="H42" r:id="rId40"/>
    <hyperlink ref="H43" r:id="rId41"/>
    <hyperlink ref="H44" r:id="rId42"/>
    <hyperlink ref="H45" r:id="rId43"/>
    <hyperlink ref="H46" r:id="rId44"/>
    <hyperlink ref="H47" r:id="rId45"/>
    <hyperlink ref="H48" r:id="rId46"/>
    <hyperlink ref="H49" r:id="rId47"/>
    <hyperlink ref="H50" r:id="rId48"/>
    <hyperlink ref="H51" r:id="rId49"/>
    <hyperlink ref="H52" r:id="rId50"/>
    <hyperlink ref="H53" r:id="rId51"/>
    <hyperlink ref="H54" r:id="rId52"/>
    <hyperlink ref="H55" r:id="rId53"/>
    <hyperlink ref="H56" r:id="rId54"/>
    <hyperlink ref="H57" r:id="rId55"/>
    <hyperlink ref="H58" r:id="rId56"/>
    <hyperlink ref="H59" r:id="rId57"/>
    <hyperlink ref="H60" r:id="rId58"/>
    <hyperlink ref="H61" r:id="rId59"/>
    <hyperlink ref="H62" r:id="rId60"/>
    <hyperlink ref="H63" r:id="rId61"/>
    <hyperlink ref="H64" r:id="rId62"/>
    <hyperlink ref="H65" r:id="rId63"/>
    <hyperlink ref="H66" r:id="rId64"/>
    <hyperlink ref="H67" r:id="rId65"/>
    <hyperlink ref="H68" r:id="rId66"/>
    <hyperlink ref="H69" r:id="rId67"/>
    <hyperlink ref="H70" r:id="rId68"/>
    <hyperlink ref="H71" r:id="rId69"/>
    <hyperlink ref="H72" r:id="rId70"/>
    <hyperlink ref="H73" r:id="rId71"/>
    <hyperlink ref="H74" r:id="rId72"/>
    <hyperlink ref="H75" r:id="rId73"/>
    <hyperlink ref="H76" r:id="rId74"/>
    <hyperlink ref="H77" r:id="rId75"/>
    <hyperlink ref="H78" r:id="rId76"/>
    <hyperlink ref="H79" r:id="rId77"/>
    <hyperlink ref="H80" r:id="rId78"/>
    <hyperlink ref="H81" r:id="rId79"/>
    <hyperlink ref="H82" r:id="rId80"/>
    <hyperlink ref="H83" r:id="rId81"/>
    <hyperlink ref="H84" r:id="rId82"/>
    <hyperlink ref="H85" r:id="rId83"/>
    <hyperlink ref="H86" r:id="rId84"/>
    <hyperlink ref="H87" r:id="rId85"/>
    <hyperlink ref="H88" r:id="rId86"/>
    <hyperlink ref="H89" r:id="rId87"/>
    <hyperlink ref="H91" r:id="rId88"/>
    <hyperlink ref="H92" r:id="rId89"/>
    <hyperlink ref="H93" r:id="rId90"/>
    <hyperlink ref="H94" r:id="rId91"/>
    <hyperlink ref="H95" r:id="rId92"/>
    <hyperlink ref="H96" r:id="rId93"/>
    <hyperlink ref="H97" r:id="rId94"/>
    <hyperlink ref="H98" r:id="rId95"/>
    <hyperlink ref="H99" r:id="rId96"/>
    <hyperlink ref="H100" r:id="rId97"/>
    <hyperlink ref="H101" r:id="rId98"/>
    <hyperlink ref="H102" r:id="rId99"/>
    <hyperlink ref="H103" r:id="rId100"/>
    <hyperlink ref="H104" r:id="rId101"/>
    <hyperlink ref="H105" r:id="rId102"/>
    <hyperlink ref="H106" r:id="rId103"/>
    <hyperlink ref="H107" r:id="rId104"/>
    <hyperlink ref="H108" r:id="rId105"/>
    <hyperlink ref="H109" r:id="rId106"/>
    <hyperlink ref="H110" r:id="rId107"/>
    <hyperlink ref="H111" r:id="rId108"/>
    <hyperlink ref="H112" r:id="rId109"/>
    <hyperlink ref="H113" r:id="rId110"/>
    <hyperlink ref="H114" r:id="rId111"/>
    <hyperlink ref="H115" r:id="rId112"/>
    <hyperlink ref="H116" r:id="rId113"/>
    <hyperlink ref="H117" r:id="rId114"/>
    <hyperlink ref="H118" r:id="rId115"/>
    <hyperlink ref="H119" r:id="rId116"/>
    <hyperlink ref="H120" r:id="rId117"/>
    <hyperlink ref="H121" r:id="rId118"/>
    <hyperlink ref="H122" r:id="rId119"/>
    <hyperlink ref="H123" r:id="rId120"/>
    <hyperlink ref="H124" r:id="rId121"/>
    <hyperlink ref="H125" r:id="rId122"/>
    <hyperlink ref="H126" r:id="rId123"/>
    <hyperlink ref="H127" r:id="rId124"/>
    <hyperlink ref="H128" r:id="rId125"/>
    <hyperlink ref="H129" r:id="rId126"/>
    <hyperlink ref="H130" r:id="rId127"/>
    <hyperlink ref="H131" r:id="rId128"/>
    <hyperlink ref="H132" r:id="rId129"/>
    <hyperlink ref="H133" r:id="rId130"/>
    <hyperlink ref="H134" r:id="rId131"/>
    <hyperlink ref="H135" r:id="rId132"/>
    <hyperlink ref="H136" r:id="rId133"/>
    <hyperlink ref="H137" r:id="rId134"/>
    <hyperlink ref="H138" r:id="rId135"/>
    <hyperlink ref="H139" r:id="rId136"/>
    <hyperlink ref="H140" r:id="rId137"/>
    <hyperlink ref="H141" r:id="rId138"/>
    <hyperlink ref="H142" r:id="rId139"/>
    <hyperlink ref="H143" r:id="rId140"/>
    <hyperlink ref="H144" r:id="rId141"/>
    <hyperlink ref="H145" r:id="rId142"/>
    <hyperlink ref="H146" r:id="rId143"/>
    <hyperlink ref="H147" r:id="rId144"/>
    <hyperlink ref="H148" r:id="rId145"/>
    <hyperlink ref="H149" r:id="rId146"/>
    <hyperlink ref="H150" r:id="rId147"/>
    <hyperlink ref="H151" r:id="rId148"/>
    <hyperlink ref="H152" r:id="rId149"/>
    <hyperlink ref="H153" r:id="rId150"/>
    <hyperlink ref="H154" r:id="rId151"/>
    <hyperlink ref="H155" r:id="rId152"/>
    <hyperlink ref="H156" r:id="rId153"/>
    <hyperlink ref="H157" r:id="rId154"/>
    <hyperlink ref="H158" r:id="rId155"/>
    <hyperlink ref="H159" r:id="rId156"/>
    <hyperlink ref="H160" r:id="rId157"/>
    <hyperlink ref="H161" r:id="rId158"/>
    <hyperlink ref="H162" r:id="rId159"/>
    <hyperlink ref="H163" r:id="rId160"/>
    <hyperlink ref="H164" r:id="rId161"/>
    <hyperlink ref="H165" r:id="rId162"/>
    <hyperlink ref="H166" r:id="rId163"/>
    <hyperlink ref="H167" r:id="rId164"/>
    <hyperlink ref="H168" r:id="rId165"/>
    <hyperlink ref="H169" r:id="rId166"/>
    <hyperlink ref="H170" r:id="rId167"/>
    <hyperlink ref="H171" r:id="rId168"/>
    <hyperlink ref="H172" r:id="rId169"/>
    <hyperlink ref="H173" r:id="rId170"/>
    <hyperlink ref="H174" r:id="rId171"/>
    <hyperlink ref="H175" r:id="rId172"/>
    <hyperlink ref="H176" r:id="rId173"/>
    <hyperlink ref="H177" r:id="rId174"/>
    <hyperlink ref="H178" r:id="rId175"/>
    <hyperlink ref="H179" r:id="rId176"/>
    <hyperlink ref="H180" r:id="rId177"/>
    <hyperlink ref="H181" r:id="rId178"/>
    <hyperlink ref="H182" r:id="rId179"/>
    <hyperlink ref="H183" r:id="rId180"/>
    <hyperlink ref="H184" r:id="rId181"/>
    <hyperlink ref="H185" r:id="rId182"/>
    <hyperlink ref="H186" r:id="rId183"/>
    <hyperlink ref="H187" r:id="rId184"/>
    <hyperlink ref="H188" r:id="rId185"/>
    <hyperlink ref="H189" r:id="rId186"/>
    <hyperlink ref="H190" r:id="rId187"/>
    <hyperlink ref="H191" r:id="rId188"/>
    <hyperlink ref="H192" r:id="rId189"/>
    <hyperlink ref="H193" r:id="rId190"/>
    <hyperlink ref="H194" r:id="rId191"/>
    <hyperlink ref="H195" r:id="rId192"/>
    <hyperlink ref="H196" r:id="rId193"/>
    <hyperlink ref="H197" r:id="rId194"/>
    <hyperlink ref="H198" r:id="rId195"/>
    <hyperlink ref="H199" r:id="rId196"/>
    <hyperlink ref="H200" r:id="rId197"/>
    <hyperlink ref="H205" r:id="rId198"/>
    <hyperlink ref="H206" r:id="rId199"/>
    <hyperlink ref="H207" r:id="rId200"/>
    <hyperlink ref="H208" r:id="rId201"/>
    <hyperlink ref="H209" r:id="rId202"/>
    <hyperlink ref="H210" r:id="rId203"/>
    <hyperlink ref="H211" r:id="rId204"/>
    <hyperlink ref="H212" r:id="rId205"/>
    <hyperlink ref="H213" r:id="rId206"/>
    <hyperlink ref="H214" r:id="rId207"/>
    <hyperlink ref="H215" r:id="rId208"/>
    <hyperlink ref="H216" r:id="rId209"/>
    <hyperlink ref="H217" r:id="rId210"/>
    <hyperlink ref="H218" r:id="rId211"/>
    <hyperlink ref="H220" r:id="rId212"/>
    <hyperlink ref="H221" r:id="rId213"/>
    <hyperlink ref="H222" r:id="rId214"/>
    <hyperlink ref="H223" r:id="rId215"/>
    <hyperlink ref="H224" r:id="rId216"/>
    <hyperlink ref="H225" r:id="rId217"/>
    <hyperlink ref="H226" r:id="rId218"/>
    <hyperlink ref="H227" r:id="rId219"/>
    <hyperlink ref="H228" r:id="rId220"/>
    <hyperlink ref="H229" r:id="rId221"/>
    <hyperlink ref="H230" r:id="rId222"/>
    <hyperlink ref="H231" r:id="rId223"/>
    <hyperlink ref="H232" r:id="rId224"/>
    <hyperlink ref="H233" r:id="rId225"/>
    <hyperlink ref="H234" r:id="rId226"/>
    <hyperlink ref="H235" r:id="rId227"/>
    <hyperlink ref="H236" r:id="rId228"/>
    <hyperlink ref="H237" r:id="rId229"/>
    <hyperlink ref="H238" r:id="rId230"/>
    <hyperlink ref="H239" r:id="rId231"/>
    <hyperlink ref="H240" r:id="rId232"/>
    <hyperlink ref="H241" r:id="rId233"/>
    <hyperlink ref="H242" r:id="rId234"/>
    <hyperlink ref="H243" r:id="rId235"/>
    <hyperlink ref="H244" r:id="rId236"/>
    <hyperlink ref="H245" r:id="rId237"/>
    <hyperlink ref="H246" r:id="rId238"/>
    <hyperlink ref="H247" r:id="rId239"/>
    <hyperlink ref="H248" r:id="rId240"/>
    <hyperlink ref="H249" r:id="rId241"/>
    <hyperlink ref="H250" r:id="rId242"/>
    <hyperlink ref="H251" r:id="rId243"/>
    <hyperlink ref="H252" r:id="rId244"/>
    <hyperlink ref="H253" r:id="rId245"/>
    <hyperlink ref="H254" r:id="rId246"/>
    <hyperlink ref="H255" r:id="rId247"/>
    <hyperlink ref="H256" r:id="rId248"/>
    <hyperlink ref="H257" r:id="rId249"/>
    <hyperlink ref="H258" r:id="rId250"/>
    <hyperlink ref="H260" r:id="rId251"/>
    <hyperlink ref="H261" r:id="rId252"/>
    <hyperlink ref="H262" r:id="rId253"/>
    <hyperlink ref="H263" r:id="rId254"/>
    <hyperlink ref="H264" r:id="rId255"/>
    <hyperlink ref="H265" r:id="rId256"/>
    <hyperlink ref="H266" r:id="rId257"/>
    <hyperlink ref="H267" r:id="rId258"/>
    <hyperlink ref="H268" r:id="rId259"/>
    <hyperlink ref="H269" r:id="rId260"/>
    <hyperlink ref="H270" r:id="rId261"/>
    <hyperlink ref="H271" r:id="rId262"/>
    <hyperlink ref="H272" r:id="rId263"/>
    <hyperlink ref="H273" r:id="rId264"/>
    <hyperlink ref="H274" r:id="rId265"/>
    <hyperlink ref="H275" r:id="rId266"/>
    <hyperlink ref="H276" r:id="rId267"/>
    <hyperlink ref="H277" r:id="rId268"/>
    <hyperlink ref="H278" r:id="rId269"/>
    <hyperlink ref="H280" r:id="rId270"/>
    <hyperlink ref="H281" r:id="rId271"/>
    <hyperlink ref="H284" r:id="rId272"/>
    <hyperlink ref="H285" r:id="rId273"/>
    <hyperlink ref="H286" r:id="rId274"/>
    <hyperlink ref="H287" r:id="rId275"/>
    <hyperlink ref="H288" r:id="rId276"/>
    <hyperlink ref="H289" r:id="rId277"/>
    <hyperlink ref="H290" r:id="rId278"/>
    <hyperlink ref="H291" r:id="rId279"/>
    <hyperlink ref="H292" r:id="rId280"/>
    <hyperlink ref="H293" r:id="rId281"/>
    <hyperlink ref="H294" r:id="rId282"/>
    <hyperlink ref="H295" r:id="rId283"/>
    <hyperlink ref="H296" r:id="rId284"/>
    <hyperlink ref="H297" r:id="rId285"/>
    <hyperlink ref="H298" r:id="rId286"/>
    <hyperlink ref="H299" r:id="rId287"/>
    <hyperlink ref="H300" r:id="rId288"/>
    <hyperlink ref="H301" r:id="rId289"/>
    <hyperlink ref="H302" r:id="rId290"/>
    <hyperlink ref="H303" r:id="rId291"/>
    <hyperlink ref="H306" r:id="rId292"/>
    <hyperlink ref="H307" r:id="rId293"/>
    <hyperlink ref="H308" r:id="rId294"/>
    <hyperlink ref="H309" r:id="rId295"/>
    <hyperlink ref="H310" r:id="rId296"/>
    <hyperlink ref="H311" r:id="rId297"/>
    <hyperlink ref="H312" r:id="rId298"/>
    <hyperlink ref="H313" r:id="rId299"/>
    <hyperlink ref="H314" r:id="rId300"/>
    <hyperlink ref="H315" r:id="rId301"/>
    <hyperlink ref="H316" r:id="rId302"/>
    <hyperlink ref="H317" r:id="rId303"/>
    <hyperlink ref="H318" r:id="rId304"/>
    <hyperlink ref="H319" r:id="rId305"/>
    <hyperlink ref="H320" r:id="rId306"/>
    <hyperlink ref="H321" r:id="rId307"/>
    <hyperlink ref="H322" r:id="rId308"/>
    <hyperlink ref="H323" r:id="rId309"/>
    <hyperlink ref="H324" r:id="rId310"/>
    <hyperlink ref="H325" r:id="rId311"/>
    <hyperlink ref="H326" r:id="rId312"/>
    <hyperlink ref="H327" r:id="rId313"/>
    <hyperlink ref="H328" r:id="rId314"/>
    <hyperlink ref="H329" r:id="rId315"/>
    <hyperlink ref="H330" r:id="rId316"/>
    <hyperlink ref="H331" r:id="rId317"/>
    <hyperlink ref="H332" r:id="rId318"/>
    <hyperlink ref="H333" r:id="rId319"/>
    <hyperlink ref="H334" r:id="rId320"/>
    <hyperlink ref="H335" r:id="rId321"/>
    <hyperlink ref="H336" r:id="rId322"/>
    <hyperlink ref="H337" r:id="rId323"/>
    <hyperlink ref="H338" r:id="rId324"/>
    <hyperlink ref="H339" r:id="rId325"/>
    <hyperlink ref="H340" r:id="rId326"/>
    <hyperlink ref="H341" r:id="rId327"/>
    <hyperlink ref="H342" r:id="rId328"/>
    <hyperlink ref="H343" r:id="rId329"/>
    <hyperlink ref="H344" r:id="rId330"/>
    <hyperlink ref="H345" r:id="rId331"/>
    <hyperlink ref="H346" r:id="rId332"/>
    <hyperlink ref="H347" r:id="rId333"/>
    <hyperlink ref="H348" r:id="rId334"/>
    <hyperlink ref="H349" r:id="rId335"/>
    <hyperlink ref="H350" r:id="rId336"/>
    <hyperlink ref="H351" r:id="rId337"/>
    <hyperlink ref="H352" r:id="rId338"/>
    <hyperlink ref="H353" r:id="rId339"/>
    <hyperlink ref="H354" r:id="rId340"/>
    <hyperlink ref="H355" r:id="rId341"/>
    <hyperlink ref="H356" r:id="rId342"/>
    <hyperlink ref="H357" r:id="rId343"/>
    <hyperlink ref="H358" r:id="rId344"/>
    <hyperlink ref="H359" r:id="rId345"/>
    <hyperlink ref="H360" r:id="rId346"/>
    <hyperlink ref="H361" r:id="rId347"/>
    <hyperlink ref="H362" r:id="rId348"/>
    <hyperlink ref="H363" r:id="rId349"/>
    <hyperlink ref="H364" r:id="rId350"/>
    <hyperlink ref="H365" r:id="rId351"/>
    <hyperlink ref="H366" r:id="rId352"/>
    <hyperlink ref="H367" r:id="rId353"/>
    <hyperlink ref="H368" r:id="rId354"/>
    <hyperlink ref="H369" r:id="rId355"/>
    <hyperlink ref="H370" r:id="rId356"/>
    <hyperlink ref="H371" r:id="rId357"/>
    <hyperlink ref="H372" r:id="rId358"/>
    <hyperlink ref="H373" r:id="rId359"/>
    <hyperlink ref="H374" r:id="rId360"/>
    <hyperlink ref="H375" r:id="rId361"/>
    <hyperlink ref="H376" r:id="rId362"/>
    <hyperlink ref="H377" r:id="rId363"/>
    <hyperlink ref="H378" r:id="rId364"/>
    <hyperlink ref="H379" r:id="rId365"/>
    <hyperlink ref="H380" r:id="rId366"/>
    <hyperlink ref="H381" r:id="rId367"/>
    <hyperlink ref="H382" r:id="rId368"/>
    <hyperlink ref="H383" r:id="rId369"/>
    <hyperlink ref="H384" r:id="rId370"/>
    <hyperlink ref="H385" r:id="rId371"/>
    <hyperlink ref="H386" r:id="rId372"/>
    <hyperlink ref="H387" r:id="rId373"/>
    <hyperlink ref="H388" r:id="rId374"/>
    <hyperlink ref="H389" r:id="rId375"/>
    <hyperlink ref="H390" r:id="rId376"/>
    <hyperlink ref="H391" r:id="rId377"/>
    <hyperlink ref="H392" r:id="rId378"/>
    <hyperlink ref="H393" r:id="rId379"/>
    <hyperlink ref="H394" r:id="rId380"/>
    <hyperlink ref="H395" r:id="rId381"/>
    <hyperlink ref="H396" r:id="rId382"/>
    <hyperlink ref="H397" r:id="rId383"/>
    <hyperlink ref="H398" r:id="rId384"/>
    <hyperlink ref="H399" r:id="rId385"/>
    <hyperlink ref="H400" r:id="rId386"/>
    <hyperlink ref="H401" r:id="rId387"/>
    <hyperlink ref="H402" r:id="rId388"/>
    <hyperlink ref="H403" r:id="rId389"/>
    <hyperlink ref="H404" r:id="rId390"/>
    <hyperlink ref="H405" r:id="rId391"/>
    <hyperlink ref="H406" r:id="rId392"/>
    <hyperlink ref="H407" r:id="rId393"/>
    <hyperlink ref="H408" r:id="rId394"/>
    <hyperlink ref="H409" r:id="rId395"/>
    <hyperlink ref="H410" r:id="rId396"/>
    <hyperlink ref="H411" r:id="rId397"/>
    <hyperlink ref="H412" r:id="rId398"/>
    <hyperlink ref="H413" r:id="rId399"/>
    <hyperlink ref="H414" r:id="rId400"/>
    <hyperlink ref="H415" r:id="rId401"/>
    <hyperlink ref="H416" r:id="rId402"/>
    <hyperlink ref="H417" r:id="rId403"/>
    <hyperlink ref="H418" r:id="rId404"/>
    <hyperlink ref="H419" r:id="rId405"/>
    <hyperlink ref="H420" r:id="rId406"/>
    <hyperlink ref="H421" r:id="rId407"/>
    <hyperlink ref="H422" r:id="rId408"/>
    <hyperlink ref="H423" r:id="rId409"/>
    <hyperlink ref="H424" r:id="rId410"/>
    <hyperlink ref="H425" r:id="rId411"/>
    <hyperlink ref="H426" r:id="rId412"/>
    <hyperlink ref="H427" r:id="rId413"/>
    <hyperlink ref="H428" r:id="rId414"/>
    <hyperlink ref="H429" r:id="rId415"/>
    <hyperlink ref="H430" r:id="rId416"/>
    <hyperlink ref="H431" r:id="rId417"/>
    <hyperlink ref="H432" r:id="rId418"/>
    <hyperlink ref="H433" r:id="rId419"/>
    <hyperlink ref="H434" r:id="rId420"/>
    <hyperlink ref="H435" r:id="rId421"/>
    <hyperlink ref="H436" r:id="rId422"/>
    <hyperlink ref="H437" r:id="rId423"/>
    <hyperlink ref="H438" r:id="rId424"/>
    <hyperlink ref="H439" r:id="rId425"/>
    <hyperlink ref="H440" r:id="rId426"/>
    <hyperlink ref="H441" r:id="rId427"/>
    <hyperlink ref="H442" r:id="rId428"/>
    <hyperlink ref="H443" r:id="rId429"/>
    <hyperlink ref="H444" r:id="rId430"/>
    <hyperlink ref="H445" r:id="rId431"/>
    <hyperlink ref="H446" r:id="rId432"/>
    <hyperlink ref="H447" r:id="rId433"/>
    <hyperlink ref="H448" r:id="rId434"/>
    <hyperlink ref="H449" r:id="rId435"/>
    <hyperlink ref="H450" r:id="rId436"/>
    <hyperlink ref="H451" r:id="rId437"/>
    <hyperlink ref="H452" r:id="rId438"/>
    <hyperlink ref="H453" r:id="rId439"/>
    <hyperlink ref="H454" r:id="rId440"/>
    <hyperlink ref="H455" r:id="rId441"/>
    <hyperlink ref="H456" r:id="rId442"/>
    <hyperlink ref="H457" r:id="rId443"/>
    <hyperlink ref="H458" r:id="rId444"/>
    <hyperlink ref="H459" r:id="rId445"/>
    <hyperlink ref="H460" r:id="rId446"/>
    <hyperlink ref="H461" r:id="rId447"/>
    <hyperlink ref="H462" r:id="rId448"/>
    <hyperlink ref="H463" r:id="rId449"/>
    <hyperlink ref="H464" r:id="rId450"/>
    <hyperlink ref="H465" r:id="rId451"/>
    <hyperlink ref="H466" r:id="rId452"/>
    <hyperlink ref="H467" r:id="rId453"/>
    <hyperlink ref="H468" r:id="rId454"/>
    <hyperlink ref="H469" r:id="rId455"/>
    <hyperlink ref="H470" r:id="rId456"/>
    <hyperlink ref="H471" r:id="rId457"/>
    <hyperlink ref="H472" r:id="rId458"/>
    <hyperlink ref="H473" r:id="rId459"/>
    <hyperlink ref="H474" r:id="rId460"/>
    <hyperlink ref="H475" r:id="rId461"/>
    <hyperlink ref="H476" r:id="rId462"/>
    <hyperlink ref="H477" r:id="rId463"/>
    <hyperlink ref="H478" r:id="rId464"/>
    <hyperlink ref="H479" r:id="rId465"/>
    <hyperlink ref="H480" r:id="rId466"/>
    <hyperlink ref="H481" r:id="rId467"/>
    <hyperlink ref="H482" r:id="rId468"/>
    <hyperlink ref="H483" r:id="rId469"/>
    <hyperlink ref="H484" r:id="rId470"/>
    <hyperlink ref="H485" r:id="rId471"/>
    <hyperlink ref="H486" r:id="rId472"/>
    <hyperlink ref="H487" r:id="rId473"/>
    <hyperlink ref="H488" r:id="rId474"/>
    <hyperlink ref="H489" r:id="rId475"/>
    <hyperlink ref="H490" r:id="rId476"/>
    <hyperlink ref="H491" r:id="rId477"/>
    <hyperlink ref="H492" r:id="rId478"/>
    <hyperlink ref="H493" r:id="rId479"/>
    <hyperlink ref="H494" r:id="rId480"/>
    <hyperlink ref="H495" r:id="rId481"/>
    <hyperlink ref="H496" r:id="rId482"/>
    <hyperlink ref="H497" r:id="rId483"/>
    <hyperlink ref="H498" r:id="rId484"/>
    <hyperlink ref="H499" r:id="rId485"/>
    <hyperlink ref="H500" r:id="rId486"/>
    <hyperlink ref="H501" r:id="rId487"/>
    <hyperlink ref="H502" r:id="rId488"/>
    <hyperlink ref="H503" r:id="rId489"/>
    <hyperlink ref="H504" r:id="rId490"/>
    <hyperlink ref="H505" r:id="rId491"/>
    <hyperlink ref="H506" r:id="rId492"/>
    <hyperlink ref="H507" r:id="rId493"/>
    <hyperlink ref="H508" r:id="rId494"/>
    <hyperlink ref="H509" r:id="rId495"/>
    <hyperlink ref="H510" r:id="rId496"/>
    <hyperlink ref="H511" r:id="rId497"/>
    <hyperlink ref="H512" r:id="rId498"/>
    <hyperlink ref="H513" r:id="rId499"/>
    <hyperlink ref="H514" r:id="rId500"/>
    <hyperlink ref="H515" r:id="rId501"/>
    <hyperlink ref="H516" r:id="rId502"/>
    <hyperlink ref="H517" r:id="rId503"/>
    <hyperlink ref="H518" r:id="rId504"/>
    <hyperlink ref="H519" r:id="rId505"/>
    <hyperlink ref="H520" r:id="rId506"/>
    <hyperlink ref="H521" r:id="rId507"/>
    <hyperlink ref="H522" r:id="rId508"/>
    <hyperlink ref="H523" r:id="rId509"/>
    <hyperlink ref="H524" r:id="rId510"/>
    <hyperlink ref="H525" r:id="rId511"/>
    <hyperlink ref="H526" r:id="rId512"/>
    <hyperlink ref="H527" r:id="rId513"/>
    <hyperlink ref="H528" r:id="rId514"/>
    <hyperlink ref="H529" r:id="rId515"/>
    <hyperlink ref="H530" r:id="rId516"/>
    <hyperlink ref="H531" r:id="rId517"/>
    <hyperlink ref="H532" r:id="rId518"/>
    <hyperlink ref="H533" r:id="rId519"/>
    <hyperlink ref="H534" r:id="rId520"/>
    <hyperlink ref="H535" r:id="rId521"/>
    <hyperlink ref="H536" r:id="rId522"/>
    <hyperlink ref="H537" r:id="rId523"/>
    <hyperlink ref="H538" r:id="rId524"/>
    <hyperlink ref="H539" r:id="rId525"/>
    <hyperlink ref="H540" r:id="rId526"/>
    <hyperlink ref="H541" r:id="rId527"/>
    <hyperlink ref="H542" r:id="rId528"/>
    <hyperlink ref="H543" r:id="rId529"/>
    <hyperlink ref="H544" r:id="rId530"/>
    <hyperlink ref="H545" r:id="rId531"/>
    <hyperlink ref="H546" r:id="rId532"/>
    <hyperlink ref="H547" r:id="rId533"/>
    <hyperlink ref="H548" r:id="rId534"/>
    <hyperlink ref="H549" r:id="rId535"/>
    <hyperlink ref="H550" r:id="rId536"/>
    <hyperlink ref="H551" r:id="rId537"/>
    <hyperlink ref="H552" r:id="rId538"/>
    <hyperlink ref="H553" r:id="rId539"/>
    <hyperlink ref="H554" r:id="rId540"/>
    <hyperlink ref="H555" r:id="rId541"/>
    <hyperlink ref="H556" r:id="rId542"/>
    <hyperlink ref="H557" r:id="rId543"/>
    <hyperlink ref="H558" r:id="rId544"/>
    <hyperlink ref="H559" r:id="rId545"/>
    <hyperlink ref="H560" r:id="rId546"/>
    <hyperlink ref="H561" r:id="rId547"/>
    <hyperlink ref="H562" r:id="rId548"/>
    <hyperlink ref="H563" r:id="rId549"/>
    <hyperlink ref="J563" r:id="rId550"/>
    <hyperlink ref="H564" r:id="rId551"/>
    <hyperlink ref="H565" r:id="rId552"/>
    <hyperlink ref="H566" r:id="rId553"/>
    <hyperlink ref="H567" r:id="rId554"/>
    <hyperlink ref="H568" r:id="rId555"/>
    <hyperlink ref="H569" r:id="rId556"/>
    <hyperlink ref="H570" r:id="rId557"/>
    <hyperlink ref="H571" r:id="rId558"/>
    <hyperlink ref="H572" r:id="rId559"/>
    <hyperlink ref="H573" r:id="rId560"/>
    <hyperlink ref="H574" r:id="rId561"/>
    <hyperlink ref="H575" r:id="rId562"/>
    <hyperlink ref="H576" r:id="rId563"/>
    <hyperlink ref="H577" r:id="rId564"/>
    <hyperlink ref="H578" r:id="rId565"/>
    <hyperlink ref="H579" r:id="rId566"/>
    <hyperlink ref="H580" r:id="rId567"/>
    <hyperlink ref="H581" r:id="rId568"/>
    <hyperlink ref="H582" r:id="rId569"/>
    <hyperlink ref="H583" r:id="rId570"/>
    <hyperlink ref="H584" r:id="rId571"/>
    <hyperlink ref="H585" r:id="rId572"/>
    <hyperlink ref="H586" r:id="rId573"/>
    <hyperlink ref="H587" r:id="rId574"/>
    <hyperlink ref="H588" r:id="rId575"/>
    <hyperlink ref="H589" r:id="rId576"/>
    <hyperlink ref="H590" r:id="rId577"/>
    <hyperlink ref="H591" r:id="rId578"/>
    <hyperlink ref="H592" r:id="rId579"/>
    <hyperlink ref="H593" r:id="rId580"/>
    <hyperlink ref="H594" r:id="rId581"/>
    <hyperlink ref="H595" r:id="rId582"/>
    <hyperlink ref="H596" r:id="rId583"/>
    <hyperlink ref="H597" r:id="rId584"/>
    <hyperlink ref="H598" r:id="rId585"/>
    <hyperlink ref="H599" r:id="rId586"/>
    <hyperlink ref="H600" r:id="rId587"/>
    <hyperlink ref="H601" r:id="rId588"/>
    <hyperlink ref="H602" r:id="rId589"/>
    <hyperlink ref="H603" r:id="rId590"/>
    <hyperlink ref="H604" r:id="rId591"/>
    <hyperlink ref="H605" r:id="rId592"/>
    <hyperlink ref="H606" r:id="rId593"/>
    <hyperlink ref="H607" r:id="rId594"/>
    <hyperlink ref="H608" r:id="rId595"/>
    <hyperlink ref="H609" r:id="rId596"/>
    <hyperlink ref="H610" r:id="rId597"/>
    <hyperlink ref="H612" r:id="rId598"/>
    <hyperlink ref="H613" r:id="rId599"/>
    <hyperlink ref="H614" r:id="rId600"/>
    <hyperlink ref="H615" r:id="rId601"/>
    <hyperlink ref="H616" r:id="rId602"/>
    <hyperlink ref="H617" r:id="rId603"/>
    <hyperlink ref="H618" r:id="rId604"/>
    <hyperlink ref="H619" r:id="rId605"/>
    <hyperlink ref="H620" r:id="rId606"/>
    <hyperlink ref="H621" r:id="rId607"/>
    <hyperlink ref="H622" r:id="rId608"/>
    <hyperlink ref="H623" r:id="rId609"/>
    <hyperlink ref="H624" r:id="rId610"/>
    <hyperlink ref="H625" r:id="rId611"/>
    <hyperlink ref="H626" r:id="rId612"/>
    <hyperlink ref="H627" r:id="rId613"/>
    <hyperlink ref="H628" r:id="rId614"/>
    <hyperlink ref="H629" r:id="rId615"/>
    <hyperlink ref="H630" r:id="rId616"/>
    <hyperlink ref="H631" r:id="rId617"/>
    <hyperlink ref="H632" r:id="rId618"/>
    <hyperlink ref="H633" r:id="rId619"/>
    <hyperlink ref="H634" r:id="rId620"/>
    <hyperlink ref="H635" r:id="rId621"/>
    <hyperlink ref="H636" r:id="rId622"/>
    <hyperlink ref="H637" r:id="rId623"/>
    <hyperlink ref="H638" r:id="rId624"/>
    <hyperlink ref="H639" r:id="rId625"/>
    <hyperlink ref="H640" r:id="rId626"/>
    <hyperlink ref="H641" r:id="rId627"/>
    <hyperlink ref="H642" r:id="rId628"/>
    <hyperlink ref="H643" r:id="rId629"/>
    <hyperlink ref="H644" r:id="rId630"/>
    <hyperlink ref="H645" r:id="rId631"/>
    <hyperlink ref="H646" r:id="rId632"/>
    <hyperlink ref="H647" r:id="rId633"/>
    <hyperlink ref="H648" r:id="rId634"/>
    <hyperlink ref="H649" r:id="rId635"/>
    <hyperlink ref="H650" r:id="rId636"/>
    <hyperlink ref="H651" r:id="rId637"/>
    <hyperlink ref="H652" r:id="rId638"/>
    <hyperlink ref="H653" r:id="rId639"/>
    <hyperlink ref="H654" r:id="rId640"/>
    <hyperlink ref="H655" r:id="rId641"/>
    <hyperlink ref="H656" r:id="rId642"/>
    <hyperlink ref="H657" r:id="rId643"/>
    <hyperlink ref="H658" r:id="rId644"/>
    <hyperlink ref="H659" r:id="rId645"/>
    <hyperlink ref="H660" r:id="rId646"/>
    <hyperlink ref="H661" r:id="rId647"/>
    <hyperlink ref="H662" r:id="rId648"/>
    <hyperlink ref="H663" r:id="rId649"/>
    <hyperlink ref="H664" r:id="rId650"/>
    <hyperlink ref="H665" r:id="rId651"/>
    <hyperlink ref="H666" r:id="rId652"/>
    <hyperlink ref="H667" r:id="rId653"/>
    <hyperlink ref="H668" r:id="rId654"/>
    <hyperlink ref="H669" r:id="rId655"/>
    <hyperlink ref="H671" r:id="rId656"/>
    <hyperlink ref="H672" r:id="rId657"/>
    <hyperlink ref="H673" r:id="rId658"/>
    <hyperlink ref="H674" r:id="rId659"/>
    <hyperlink ref="H675" r:id="rId660"/>
    <hyperlink ref="H676" r:id="rId661"/>
    <hyperlink ref="H677" r:id="rId662"/>
    <hyperlink ref="H678" r:id="rId663"/>
    <hyperlink ref="H679" r:id="rId664"/>
    <hyperlink ref="H680" r:id="rId665"/>
    <hyperlink ref="H681" r:id="rId666"/>
    <hyperlink ref="H682" r:id="rId667"/>
    <hyperlink ref="H683" r:id="rId668"/>
    <hyperlink ref="H684" r:id="rId669"/>
    <hyperlink ref="H685" r:id="rId670"/>
    <hyperlink ref="H686" r:id="rId671"/>
    <hyperlink ref="H687" r:id="rId672"/>
    <hyperlink ref="H688" r:id="rId673"/>
    <hyperlink ref="H689" r:id="rId674"/>
    <hyperlink ref="H690" r:id="rId675"/>
    <hyperlink ref="H691" r:id="rId676"/>
    <hyperlink ref="H692" r:id="rId677"/>
    <hyperlink ref="H693" r:id="rId678"/>
    <hyperlink ref="H694" r:id="rId679"/>
    <hyperlink ref="H695" r:id="rId680"/>
    <hyperlink ref="H696" r:id="rId681"/>
    <hyperlink ref="H697" r:id="rId682"/>
    <hyperlink ref="H698" r:id="rId683"/>
    <hyperlink ref="H699" r:id="rId684"/>
    <hyperlink ref="H700" r:id="rId685"/>
    <hyperlink ref="H701" r:id="rId686"/>
    <hyperlink ref="H702" r:id="rId687"/>
    <hyperlink ref="H703" r:id="rId688"/>
    <hyperlink ref="H704" r:id="rId689"/>
    <hyperlink ref="H705" r:id="rId690"/>
    <hyperlink ref="H706" r:id="rId691"/>
    <hyperlink ref="H707" r:id="rId692"/>
    <hyperlink ref="H708" r:id="rId693"/>
    <hyperlink ref="H709" r:id="rId694"/>
    <hyperlink ref="H710" r:id="rId695"/>
    <hyperlink ref="H711" r:id="rId696"/>
    <hyperlink ref="H712" r:id="rId697"/>
    <hyperlink ref="H713" r:id="rId698"/>
    <hyperlink ref="H714" r:id="rId699"/>
    <hyperlink ref="H715" r:id="rId700"/>
    <hyperlink ref="H716" r:id="rId701"/>
    <hyperlink ref="H717" r:id="rId702"/>
    <hyperlink ref="H718" r:id="rId703"/>
    <hyperlink ref="H719" r:id="rId704"/>
    <hyperlink ref="H720" r:id="rId705"/>
    <hyperlink ref="H721" r:id="rId706"/>
    <hyperlink ref="H722" r:id="rId707"/>
    <hyperlink ref="H723" r:id="rId708"/>
    <hyperlink ref="H724" r:id="rId709"/>
    <hyperlink ref="H725" r:id="rId710"/>
    <hyperlink ref="H726" r:id="rId711"/>
    <hyperlink ref="H727" r:id="rId712"/>
    <hyperlink ref="H728" r:id="rId713"/>
    <hyperlink ref="H729" r:id="rId714"/>
    <hyperlink ref="H730" r:id="rId715"/>
    <hyperlink ref="H731" r:id="rId716"/>
    <hyperlink ref="H732" r:id="rId717"/>
    <hyperlink ref="H733" r:id="rId718"/>
    <hyperlink ref="H734" r:id="rId719"/>
    <hyperlink ref="H735" r:id="rId720"/>
    <hyperlink ref="H736" r:id="rId721"/>
    <hyperlink ref="H737" r:id="rId722"/>
    <hyperlink ref="H738" r:id="rId723"/>
    <hyperlink ref="H739" r:id="rId724"/>
    <hyperlink ref="H740" r:id="rId725"/>
    <hyperlink ref="H741" r:id="rId726"/>
    <hyperlink ref="H742" r:id="rId727"/>
    <hyperlink ref="H743" r:id="rId728"/>
    <hyperlink ref="H744" r:id="rId729"/>
    <hyperlink ref="H745" r:id="rId730"/>
    <hyperlink ref="H746" r:id="rId731"/>
    <hyperlink ref="H747" r:id="rId732"/>
    <hyperlink ref="H749" r:id="rId733"/>
    <hyperlink ref="H750" r:id="rId734"/>
    <hyperlink ref="H751" r:id="rId735"/>
    <hyperlink ref="H752" r:id="rId736"/>
    <hyperlink ref="H753" r:id="rId737"/>
    <hyperlink ref="H754" r:id="rId738"/>
    <hyperlink ref="H755" r:id="rId739"/>
    <hyperlink ref="H756" r:id="rId740"/>
    <hyperlink ref="H757" r:id="rId741"/>
    <hyperlink ref="H758" r:id="rId742"/>
    <hyperlink ref="H759" r:id="rId743"/>
    <hyperlink ref="H760" r:id="rId744"/>
    <hyperlink ref="H762" r:id="rId745" location="increasing_canada_child_benefit"/>
    <hyperlink ref="H763" r:id="rId746" location="wage_subsidies"/>
    <hyperlink ref="H764" r:id="rId747"/>
    <hyperlink ref="H765" r:id="rId748"/>
    <hyperlink ref="H766" r:id="rId749"/>
    <hyperlink ref="H767" r:id="rId750"/>
    <hyperlink ref="H768" r:id="rId751"/>
    <hyperlink ref="H769" r:id="rId752"/>
    <hyperlink ref="H770" r:id="rId753"/>
    <hyperlink ref="H771" r:id="rId754"/>
    <hyperlink ref="H772" r:id="rId755"/>
    <hyperlink ref="H773" r:id="rId756"/>
    <hyperlink ref="H774" r:id="rId757"/>
    <hyperlink ref="H775" r:id="rId758"/>
    <hyperlink ref="H776" r:id="rId759"/>
    <hyperlink ref="H777" r:id="rId760"/>
    <hyperlink ref="H778" r:id="rId761"/>
    <hyperlink ref="H779" r:id="rId762"/>
    <hyperlink ref="H780" r:id="rId763" location="increasing_canada_child_benefit"/>
    <hyperlink ref="H781" r:id="rId764"/>
    <hyperlink ref="H782" r:id="rId765"/>
    <hyperlink ref="H783" r:id="rId766"/>
    <hyperlink ref="H784" r:id="rId767"/>
    <hyperlink ref="H785" r:id="rId768"/>
    <hyperlink ref="H786" r:id="rId769"/>
    <hyperlink ref="H787" r:id="rId770"/>
    <hyperlink ref="H788" r:id="rId771"/>
    <hyperlink ref="H789" r:id="rId772"/>
    <hyperlink ref="H790" r:id="rId773"/>
    <hyperlink ref="H791" r:id="rId774"/>
    <hyperlink ref="H792" r:id="rId775"/>
    <hyperlink ref="H793" r:id="rId776"/>
    <hyperlink ref="H794" r:id="rId777"/>
    <hyperlink ref="H795" r:id="rId778"/>
    <hyperlink ref="H796" r:id="rId779"/>
    <hyperlink ref="H797" r:id="rId780"/>
    <hyperlink ref="H798" r:id="rId781"/>
    <hyperlink ref="H799" r:id="rId782"/>
    <hyperlink ref="H800" r:id="rId783"/>
    <hyperlink ref="H801" r:id="rId784"/>
    <hyperlink ref="H802" r:id="rId785"/>
    <hyperlink ref="H803" r:id="rId786"/>
    <hyperlink ref="H804" r:id="rId787"/>
    <hyperlink ref="H805" r:id="rId788"/>
    <hyperlink ref="H806" r:id="rId789"/>
    <hyperlink ref="H807" r:id="rId790"/>
    <hyperlink ref="H808" r:id="rId791"/>
    <hyperlink ref="H809" r:id="rId792"/>
    <hyperlink ref="H810" r:id="rId793"/>
    <hyperlink ref="H811" r:id="rId794"/>
    <hyperlink ref="H812" r:id="rId795"/>
    <hyperlink ref="H814" r:id="rId796"/>
    <hyperlink ref="H815" r:id="rId797"/>
    <hyperlink ref="H816" r:id="rId798"/>
    <hyperlink ref="H817" r:id="rId799"/>
    <hyperlink ref="H818" r:id="rId800"/>
    <hyperlink ref="H819" r:id="rId801"/>
    <hyperlink ref="H820" r:id="rId802"/>
    <hyperlink ref="H821" r:id="rId803"/>
    <hyperlink ref="H822" r:id="rId804"/>
    <hyperlink ref="H823" r:id="rId805"/>
    <hyperlink ref="H824" r:id="rId806"/>
    <hyperlink ref="H825" r:id="rId807"/>
    <hyperlink ref="H826" r:id="rId808"/>
    <hyperlink ref="H827" r:id="rId809"/>
    <hyperlink ref="H828" r:id="rId810"/>
    <hyperlink ref="H829" r:id="rId811"/>
    <hyperlink ref="H830" r:id="rId812"/>
    <hyperlink ref="H831" r:id="rId813"/>
    <hyperlink ref="H832" r:id="rId814"/>
    <hyperlink ref="H833" r:id="rId815"/>
    <hyperlink ref="H834" r:id="rId816"/>
    <hyperlink ref="H835" r:id="rId817"/>
    <hyperlink ref="H836" r:id="rId818"/>
    <hyperlink ref="H837" r:id="rId819"/>
    <hyperlink ref="H838" r:id="rId820"/>
    <hyperlink ref="H839" r:id="rId821"/>
    <hyperlink ref="H840" r:id="rId822"/>
    <hyperlink ref="H841" r:id="rId823"/>
    <hyperlink ref="H842" r:id="rId824"/>
    <hyperlink ref="H843" r:id="rId825"/>
    <hyperlink ref="H844" r:id="rId826"/>
    <hyperlink ref="H845" r:id="rId827"/>
    <hyperlink ref="H846" r:id="rId828"/>
    <hyperlink ref="H847" r:id="rId829"/>
    <hyperlink ref="H848" r:id="rId830"/>
    <hyperlink ref="H849" r:id="rId831"/>
    <hyperlink ref="H850" r:id="rId832"/>
    <hyperlink ref="H851" r:id="rId833"/>
    <hyperlink ref="H852" r:id="rId834"/>
    <hyperlink ref="H853" r:id="rId835"/>
    <hyperlink ref="H854" r:id="rId836"/>
    <hyperlink ref="H855" r:id="rId837"/>
    <hyperlink ref="H856" r:id="rId838"/>
    <hyperlink ref="H857" r:id="rId839"/>
    <hyperlink ref="H858" r:id="rId840"/>
    <hyperlink ref="H859" r:id="rId841"/>
    <hyperlink ref="H860" r:id="rId842"/>
    <hyperlink ref="H861" r:id="rId843"/>
    <hyperlink ref="H862" r:id="rId844"/>
    <hyperlink ref="H863" r:id="rId845"/>
    <hyperlink ref="H864" r:id="rId846"/>
    <hyperlink ref="H865" r:id="rId847"/>
    <hyperlink ref="H866" r:id="rId848"/>
    <hyperlink ref="H867" r:id="rId849"/>
    <hyperlink ref="H868" r:id="rId850"/>
    <hyperlink ref="H869" r:id="rId851"/>
    <hyperlink ref="H870" r:id="rId852"/>
    <hyperlink ref="H871" r:id="rId853"/>
    <hyperlink ref="H872" r:id="rId854"/>
    <hyperlink ref="H873" r:id="rId855"/>
    <hyperlink ref="H874" r:id="rId856"/>
    <hyperlink ref="H875" r:id="rId857"/>
    <hyperlink ref="H876" r:id="rId858"/>
    <hyperlink ref="H877" r:id="rId859"/>
    <hyperlink ref="H878" r:id="rId860"/>
    <hyperlink ref="H879" r:id="rId861"/>
    <hyperlink ref="H880" r:id="rId862"/>
    <hyperlink ref="H881" r:id="rId863"/>
    <hyperlink ref="H882" r:id="rId864"/>
    <hyperlink ref="H883" r:id="rId865"/>
    <hyperlink ref="H884" r:id="rId866"/>
    <hyperlink ref="H885" r:id="rId867"/>
    <hyperlink ref="H886" r:id="rId868"/>
    <hyperlink ref="H887" r:id="rId869"/>
    <hyperlink ref="H888" r:id="rId870"/>
    <hyperlink ref="H889" r:id="rId871"/>
    <hyperlink ref="H890" r:id="rId872"/>
    <hyperlink ref="H891" r:id="rId873"/>
    <hyperlink ref="H892" r:id="rId874"/>
    <hyperlink ref="H893" r:id="rId875"/>
    <hyperlink ref="H894" r:id="rId876"/>
    <hyperlink ref="H895" r:id="rId877"/>
    <hyperlink ref="H896" r:id="rId878"/>
    <hyperlink ref="H897" r:id="rId879"/>
    <hyperlink ref="H898" r:id="rId880"/>
    <hyperlink ref="H899" r:id="rId881"/>
    <hyperlink ref="H900" r:id="rId882"/>
    <hyperlink ref="H901" r:id="rId883"/>
    <hyperlink ref="H902" r:id="rId884"/>
    <hyperlink ref="H903" r:id="rId885"/>
    <hyperlink ref="H904" r:id="rId886"/>
    <hyperlink ref="H905" r:id="rId887"/>
    <hyperlink ref="H906" r:id="rId888"/>
    <hyperlink ref="H907" r:id="rId889"/>
    <hyperlink ref="H908" r:id="rId890"/>
    <hyperlink ref="H909" r:id="rId891"/>
    <hyperlink ref="H910" r:id="rId892"/>
    <hyperlink ref="H911" r:id="rId893"/>
    <hyperlink ref="H912" r:id="rId894"/>
    <hyperlink ref="H913" r:id="rId895"/>
    <hyperlink ref="H914" r:id="rId896"/>
    <hyperlink ref="H915" r:id="rId897"/>
    <hyperlink ref="H916" r:id="rId898"/>
    <hyperlink ref="H917" r:id="rId899"/>
    <hyperlink ref="H918" r:id="rId900"/>
    <hyperlink ref="H919" r:id="rId901"/>
    <hyperlink ref="H920" r:id="rId902"/>
    <hyperlink ref="H921" r:id="rId903"/>
    <hyperlink ref="H922" r:id="rId904"/>
    <hyperlink ref="H923" r:id="rId905"/>
    <hyperlink ref="H925" r:id="rId906"/>
    <hyperlink ref="H926" r:id="rId907"/>
    <hyperlink ref="H927" r:id="rId908"/>
    <hyperlink ref="H928" r:id="rId909"/>
    <hyperlink ref="H929" r:id="rId910"/>
    <hyperlink ref="H930" r:id="rId911"/>
    <hyperlink ref="H931" r:id="rId912"/>
    <hyperlink ref="H932" r:id="rId913"/>
    <hyperlink ref="H933" r:id="rId914"/>
    <hyperlink ref="H934" r:id="rId915"/>
    <hyperlink ref="H935" r:id="rId916"/>
    <hyperlink ref="H936" r:id="rId917"/>
    <hyperlink ref="H937" r:id="rId918"/>
    <hyperlink ref="H938" r:id="rId919"/>
    <hyperlink ref="H939" r:id="rId920"/>
    <hyperlink ref="H940" r:id="rId921"/>
    <hyperlink ref="H941" r:id="rId922"/>
    <hyperlink ref="H942" r:id="rId923"/>
    <hyperlink ref="H943" r:id="rId924"/>
    <hyperlink ref="H944" r:id="rId925"/>
    <hyperlink ref="H945" r:id="rId926"/>
    <hyperlink ref="H946" r:id="rId927"/>
    <hyperlink ref="H947" r:id="rId928"/>
    <hyperlink ref="H948" r:id="rId929"/>
    <hyperlink ref="H949" r:id="rId930"/>
    <hyperlink ref="H950" r:id="rId931"/>
    <hyperlink ref="H951" r:id="rId932"/>
    <hyperlink ref="H952" r:id="rId933"/>
    <hyperlink ref="H953" r:id="rId934"/>
    <hyperlink ref="H954" r:id="rId935"/>
    <hyperlink ref="H955" r:id="rId936"/>
    <hyperlink ref="H956" r:id="rId937"/>
    <hyperlink ref="H957" r:id="rId938"/>
    <hyperlink ref="H958" r:id="rId939"/>
    <hyperlink ref="H959" r:id="rId940"/>
    <hyperlink ref="H960" r:id="rId941"/>
    <hyperlink ref="H961" r:id="rId942"/>
    <hyperlink ref="H962" r:id="rId943"/>
    <hyperlink ref="H963" r:id="rId944"/>
    <hyperlink ref="H964" r:id="rId945"/>
    <hyperlink ref="H965" r:id="rId946"/>
    <hyperlink ref="H966" r:id="rId947"/>
    <hyperlink ref="H967" r:id="rId948"/>
    <hyperlink ref="H968" r:id="rId949"/>
    <hyperlink ref="H969" r:id="rId950"/>
    <hyperlink ref="H970" r:id="rId951"/>
    <hyperlink ref="H971" r:id="rId952"/>
    <hyperlink ref="H973" r:id="rId953"/>
    <hyperlink ref="H974" r:id="rId954"/>
    <hyperlink ref="H975" r:id="rId955"/>
    <hyperlink ref="H976" r:id="rId956"/>
    <hyperlink ref="H977" r:id="rId957"/>
    <hyperlink ref="H978" r:id="rId958"/>
    <hyperlink ref="H979" r:id="rId959"/>
    <hyperlink ref="H980" r:id="rId960"/>
    <hyperlink ref="H981" r:id="rId961"/>
    <hyperlink ref="H982" r:id="rId962"/>
    <hyperlink ref="H983" r:id="rId963"/>
    <hyperlink ref="H984" r:id="rId964"/>
    <hyperlink ref="H985" r:id="rId965"/>
    <hyperlink ref="H986" r:id="rId966"/>
    <hyperlink ref="H987" r:id="rId967"/>
    <hyperlink ref="H988" r:id="rId968"/>
    <hyperlink ref="H989" r:id="rId969"/>
    <hyperlink ref="H990" r:id="rId970"/>
    <hyperlink ref="H991" r:id="rId971"/>
    <hyperlink ref="H992" r:id="rId972"/>
    <hyperlink ref="H993" r:id="rId973"/>
    <hyperlink ref="H994" r:id="rId974"/>
    <hyperlink ref="H995" r:id="rId975"/>
    <hyperlink ref="H996" r:id="rId976"/>
    <hyperlink ref="H997" r:id="rId977"/>
    <hyperlink ref="H998" r:id="rId978"/>
    <hyperlink ref="H999" r:id="rId979"/>
    <hyperlink ref="H1000" r:id="rId980"/>
    <hyperlink ref="H1001" r:id="rId981"/>
    <hyperlink ref="H1002" r:id="rId982"/>
    <hyperlink ref="H1003" r:id="rId983"/>
    <hyperlink ref="H1004" r:id="rId984"/>
    <hyperlink ref="H1005" r:id="rId985"/>
    <hyperlink ref="H1006" r:id="rId986"/>
    <hyperlink ref="H1007" r:id="rId987"/>
    <hyperlink ref="H1008" r:id="rId988"/>
    <hyperlink ref="H1009" r:id="rId989"/>
    <hyperlink ref="H1010" r:id="rId990"/>
    <hyperlink ref="H1011" r:id="rId991"/>
    <hyperlink ref="H1012" r:id="rId992"/>
    <hyperlink ref="H1013" r:id="rId993"/>
    <hyperlink ref="H1014" r:id="rId994"/>
    <hyperlink ref="H1015" r:id="rId995"/>
    <hyperlink ref="H1016" r:id="rId996"/>
    <hyperlink ref="H1017" r:id="rId997"/>
    <hyperlink ref="H1018" r:id="rId998"/>
    <hyperlink ref="H1019" r:id="rId999"/>
    <hyperlink ref="H1020" r:id="rId1000"/>
    <hyperlink ref="H1021" r:id="rId1001"/>
    <hyperlink ref="H1022" r:id="rId1002"/>
    <hyperlink ref="H1023" r:id="rId1003"/>
    <hyperlink ref="H1024" r:id="rId1004"/>
    <hyperlink ref="H1025" r:id="rId1005"/>
    <hyperlink ref="H1026" r:id="rId1006"/>
    <hyperlink ref="H1027" r:id="rId1007"/>
    <hyperlink ref="H1028" r:id="rId1008"/>
    <hyperlink ref="H1029" r:id="rId1009"/>
    <hyperlink ref="H1030" r:id="rId1010"/>
    <hyperlink ref="H1031" r:id="rId1011"/>
    <hyperlink ref="H1032" r:id="rId1012"/>
    <hyperlink ref="H1033" r:id="rId1013"/>
    <hyperlink ref="H1034" r:id="rId1014"/>
    <hyperlink ref="H1035" r:id="rId1015"/>
    <hyperlink ref="H1036" r:id="rId1016"/>
    <hyperlink ref="H1037" r:id="rId1017"/>
    <hyperlink ref="H1038" r:id="rId1018"/>
    <hyperlink ref="H1039" r:id="rId1019"/>
    <hyperlink ref="H1040" r:id="rId1020"/>
    <hyperlink ref="H1041" r:id="rId1021"/>
    <hyperlink ref="H1042" r:id="rId1022"/>
    <hyperlink ref="H1043" r:id="rId1023"/>
    <hyperlink ref="H1044" r:id="rId1024"/>
    <hyperlink ref="H1045" r:id="rId1025"/>
    <hyperlink ref="H1046" r:id="rId1026"/>
    <hyperlink ref="H1047" r:id="rId1027"/>
    <hyperlink ref="H1048" r:id="rId1028"/>
    <hyperlink ref="H1049" r:id="rId1029"/>
    <hyperlink ref="H1050" r:id="rId1030"/>
    <hyperlink ref="H1051" r:id="rId1031"/>
    <hyperlink ref="H1052" r:id="rId1032"/>
    <hyperlink ref="H1053" r:id="rId1033"/>
    <hyperlink ref="H1054" r:id="rId1034"/>
    <hyperlink ref="H1055" r:id="rId1035"/>
    <hyperlink ref="H1056" r:id="rId1036"/>
    <hyperlink ref="H1057" r:id="rId1037"/>
    <hyperlink ref="H1058" r:id="rId1038"/>
    <hyperlink ref="H1059" r:id="rId1039"/>
    <hyperlink ref="H1060" r:id="rId1040"/>
    <hyperlink ref="H1061" r:id="rId1041"/>
    <hyperlink ref="H1062" r:id="rId1042"/>
    <hyperlink ref="H1063" r:id="rId1043"/>
    <hyperlink ref="H1064" r:id="rId1044"/>
    <hyperlink ref="H1065" r:id="rId1045"/>
    <hyperlink ref="H1066" r:id="rId1046"/>
    <hyperlink ref="H1067" r:id="rId1047"/>
    <hyperlink ref="H1068" r:id="rId1048"/>
    <hyperlink ref="H1069" r:id="rId1049"/>
    <hyperlink ref="H1070" r:id="rId1050"/>
    <hyperlink ref="H1071" r:id="rId1051"/>
    <hyperlink ref="H1072" r:id="rId1052"/>
    <hyperlink ref="H1073" r:id="rId1053"/>
    <hyperlink ref="H1074" r:id="rId1054"/>
    <hyperlink ref="H1075" r:id="rId1055"/>
    <hyperlink ref="H1076" r:id="rId1056"/>
    <hyperlink ref="H1077" r:id="rId1057"/>
    <hyperlink ref="H1078" r:id="rId1058"/>
    <hyperlink ref="H1079" r:id="rId1059"/>
    <hyperlink ref="H1080" r:id="rId1060"/>
    <hyperlink ref="H1081" r:id="rId1061"/>
    <hyperlink ref="H1082" r:id="rId1062"/>
    <hyperlink ref="H1083" r:id="rId1063"/>
    <hyperlink ref="H1084" r:id="rId1064"/>
    <hyperlink ref="H1085" r:id="rId1065"/>
    <hyperlink ref="H1086" r:id="rId1066"/>
    <hyperlink ref="H1087" r:id="rId1067"/>
    <hyperlink ref="H1088" r:id="rId1068"/>
    <hyperlink ref="H1089" r:id="rId1069"/>
    <hyperlink ref="H1090" r:id="rId1070"/>
    <hyperlink ref="H1091" r:id="rId1071"/>
    <hyperlink ref="H1092" r:id="rId1072"/>
    <hyperlink ref="H1093" r:id="rId1073"/>
    <hyperlink ref="H1094" r:id="rId1074"/>
    <hyperlink ref="H1095" r:id="rId1075"/>
    <hyperlink ref="H1096" r:id="rId1076"/>
    <hyperlink ref="H1097" r:id="rId1077"/>
    <hyperlink ref="H1098" r:id="rId1078"/>
    <hyperlink ref="H1099" r:id="rId1079"/>
    <hyperlink ref="H1100" r:id="rId1080"/>
    <hyperlink ref="H1101" r:id="rId1081"/>
    <hyperlink ref="H1102" r:id="rId1082"/>
    <hyperlink ref="H1103" r:id="rId1083"/>
    <hyperlink ref="H1104" r:id="rId1084"/>
    <hyperlink ref="H1105" r:id="rId1085"/>
    <hyperlink ref="H1106" r:id="rId1086"/>
    <hyperlink ref="H1107" r:id="rId1087"/>
    <hyperlink ref="H1108" r:id="rId1088"/>
    <hyperlink ref="H1109" r:id="rId1089"/>
    <hyperlink ref="H1110" r:id="rId1090"/>
    <hyperlink ref="H1111" r:id="rId1091"/>
    <hyperlink ref="H1112" r:id="rId1092"/>
    <hyperlink ref="H1113" r:id="rId1093"/>
    <hyperlink ref="H1114" r:id="rId1094"/>
    <hyperlink ref="H1115" r:id="rId1095"/>
    <hyperlink ref="H1116" r:id="rId1096"/>
    <hyperlink ref="H1117" r:id="rId1097"/>
    <hyperlink ref="H1118" r:id="rId1098"/>
    <hyperlink ref="H1119" r:id="rId1099"/>
    <hyperlink ref="H1120" r:id="rId1100"/>
    <hyperlink ref="H1121" r:id="rId1101"/>
    <hyperlink ref="H1122" r:id="rId1102"/>
    <hyperlink ref="H1123" r:id="rId1103"/>
    <hyperlink ref="H1124" r:id="rId1104"/>
    <hyperlink ref="H1125" r:id="rId1105"/>
    <hyperlink ref="H1126" r:id="rId1106"/>
    <hyperlink ref="H1127" r:id="rId1107"/>
    <hyperlink ref="H1128" r:id="rId1108"/>
    <hyperlink ref="H1129" r:id="rId1109"/>
    <hyperlink ref="H1130" r:id="rId1110"/>
    <hyperlink ref="H1131" r:id="rId1111"/>
    <hyperlink ref="H1132" r:id="rId1112"/>
    <hyperlink ref="H1133" r:id="rId1113"/>
    <hyperlink ref="H1134" r:id="rId1114"/>
    <hyperlink ref="H1135" r:id="rId1115"/>
    <hyperlink ref="H1136" r:id="rId1116"/>
    <hyperlink ref="H1137" r:id="rId1117"/>
    <hyperlink ref="H1138" r:id="rId1118"/>
    <hyperlink ref="H1139" r:id="rId1119"/>
    <hyperlink ref="H1140" r:id="rId1120"/>
    <hyperlink ref="H1141" r:id="rId1121"/>
    <hyperlink ref="H1142" r:id="rId1122"/>
    <hyperlink ref="H1143" r:id="rId1123"/>
    <hyperlink ref="H1144" r:id="rId1124"/>
    <hyperlink ref="H1145" r:id="rId1125"/>
    <hyperlink ref="H1146" r:id="rId1126"/>
    <hyperlink ref="H1147" r:id="rId1127"/>
    <hyperlink ref="H1148" r:id="rId1128"/>
    <hyperlink ref="H1149" r:id="rId1129"/>
    <hyperlink ref="H1150" r:id="rId1130"/>
    <hyperlink ref="H1151" r:id="rId1131"/>
    <hyperlink ref="H1152" r:id="rId1132"/>
    <hyperlink ref="H1153" r:id="rId1133"/>
    <hyperlink ref="H1154" r:id="rId1134"/>
    <hyperlink ref="H1155" r:id="rId1135"/>
    <hyperlink ref="H1156" r:id="rId1136"/>
    <hyperlink ref="H1157" r:id="rId1137"/>
    <hyperlink ref="H1158" r:id="rId1138"/>
    <hyperlink ref="H1159" r:id="rId1139"/>
    <hyperlink ref="H1160" r:id="rId1140"/>
    <hyperlink ref="H1161" r:id="rId1141"/>
    <hyperlink ref="H1162" r:id="rId1142"/>
    <hyperlink ref="H1163" r:id="rId1143"/>
    <hyperlink ref="H1164" r:id="rId1144"/>
    <hyperlink ref="H1165" r:id="rId1145"/>
    <hyperlink ref="H1166" r:id="rId1146"/>
    <hyperlink ref="H1167" r:id="rId1147"/>
    <hyperlink ref="H1168" r:id="rId1148"/>
    <hyperlink ref="H1169" r:id="rId1149"/>
    <hyperlink ref="H1170" r:id="rId1150"/>
    <hyperlink ref="H1171" r:id="rId1151"/>
    <hyperlink ref="H1172" r:id="rId1152"/>
    <hyperlink ref="H1173" r:id="rId1153"/>
    <hyperlink ref="H1174" r:id="rId1154"/>
    <hyperlink ref="H1175" r:id="rId1155"/>
    <hyperlink ref="H1176" r:id="rId1156"/>
    <hyperlink ref="H1177" r:id="rId1157"/>
    <hyperlink ref="H1178" r:id="rId1158"/>
    <hyperlink ref="H1179" r:id="rId1159"/>
    <hyperlink ref="H1180" r:id="rId1160"/>
    <hyperlink ref="H1181" r:id="rId1161"/>
    <hyperlink ref="H1182" r:id="rId1162"/>
    <hyperlink ref="H1183" r:id="rId1163"/>
    <hyperlink ref="H1184" r:id="rId1164"/>
    <hyperlink ref="H1185" r:id="rId1165"/>
    <hyperlink ref="H1186" r:id="rId1166"/>
    <hyperlink ref="H1187" r:id="rId1167"/>
    <hyperlink ref="H1188" r:id="rId1168"/>
    <hyperlink ref="H1189" r:id="rId1169"/>
    <hyperlink ref="H1190" r:id="rId1170"/>
    <hyperlink ref="H1191" r:id="rId1171"/>
    <hyperlink ref="H1192" r:id="rId1172"/>
    <hyperlink ref="H1193" r:id="rId1173"/>
    <hyperlink ref="H1194" r:id="rId1174"/>
    <hyperlink ref="H1195" r:id="rId1175"/>
    <hyperlink ref="H1196" r:id="rId1176"/>
    <hyperlink ref="H1197" r:id="rId1177"/>
    <hyperlink ref="H1198" r:id="rId1178"/>
    <hyperlink ref="H1199" r:id="rId1179"/>
    <hyperlink ref="H1200" r:id="rId1180"/>
    <hyperlink ref="H1201" r:id="rId1181"/>
    <hyperlink ref="H1202" r:id="rId1182"/>
    <hyperlink ref="H1203" r:id="rId1183"/>
    <hyperlink ref="H1204" r:id="rId1184"/>
    <hyperlink ref="H1205" r:id="rId1185"/>
    <hyperlink ref="H1206" r:id="rId1186"/>
    <hyperlink ref="H1207" r:id="rId1187"/>
    <hyperlink ref="H1208" r:id="rId1188"/>
    <hyperlink ref="H1209" r:id="rId1189"/>
    <hyperlink ref="H1210" r:id="rId1190"/>
    <hyperlink ref="H1211" r:id="rId1191"/>
    <hyperlink ref="H1212" r:id="rId1192"/>
    <hyperlink ref="H1213" r:id="rId1193"/>
    <hyperlink ref="H1214" r:id="rId1194"/>
    <hyperlink ref="H1215" r:id="rId1195"/>
    <hyperlink ref="H1216" r:id="rId1196"/>
    <hyperlink ref="H1217" r:id="rId1197"/>
    <hyperlink ref="H1218" r:id="rId1198"/>
    <hyperlink ref="H1219" r:id="rId1199"/>
    <hyperlink ref="H1220" r:id="rId1200"/>
    <hyperlink ref="H1221" r:id="rId1201"/>
    <hyperlink ref="H1222" r:id="rId1202"/>
    <hyperlink ref="H1223" r:id="rId1203"/>
    <hyperlink ref="H1224" r:id="rId1204"/>
    <hyperlink ref="H1225" r:id="rId1205"/>
    <hyperlink ref="H1226" r:id="rId1206"/>
    <hyperlink ref="H1227" r:id="rId1207"/>
    <hyperlink ref="H1228" r:id="rId1208"/>
    <hyperlink ref="H1229" r:id="rId1209"/>
    <hyperlink ref="H1230" r:id="rId1210"/>
    <hyperlink ref="H1231" r:id="rId1211"/>
    <hyperlink ref="H1232" r:id="rId1212"/>
    <hyperlink ref="H1233" r:id="rId1213"/>
    <hyperlink ref="H1234" r:id="rId1214"/>
    <hyperlink ref="H1235" r:id="rId1215"/>
    <hyperlink ref="H1236" r:id="rId1216"/>
    <hyperlink ref="H1237" r:id="rId1217"/>
    <hyperlink ref="H1238" r:id="rId1218"/>
    <hyperlink ref="H1239" r:id="rId1219"/>
    <hyperlink ref="H1240" r:id="rId1220"/>
    <hyperlink ref="H1241" r:id="rId1221"/>
    <hyperlink ref="H1242" r:id="rId1222"/>
    <hyperlink ref="H1243" r:id="rId1223"/>
    <hyperlink ref="H1244" r:id="rId1224"/>
    <hyperlink ref="H1245" r:id="rId1225"/>
    <hyperlink ref="H1246" r:id="rId1226"/>
    <hyperlink ref="H1247" r:id="rId1227"/>
    <hyperlink ref="H1248" r:id="rId1228"/>
    <hyperlink ref="H1249" r:id="rId1229"/>
    <hyperlink ref="H1250" r:id="rId1230"/>
    <hyperlink ref="H1251" r:id="rId1231"/>
    <hyperlink ref="H1252" r:id="rId1232"/>
    <hyperlink ref="H1253" r:id="rId1233"/>
    <hyperlink ref="H1254" r:id="rId1234"/>
    <hyperlink ref="H1255" r:id="rId1235"/>
    <hyperlink ref="H1256" r:id="rId1236"/>
    <hyperlink ref="H1257" r:id="rId1237"/>
    <hyperlink ref="H1258" r:id="rId1238"/>
    <hyperlink ref="H1259" r:id="rId1239"/>
    <hyperlink ref="H1260" r:id="rId1240"/>
    <hyperlink ref="H1261" r:id="rId1241"/>
    <hyperlink ref="H1262" r:id="rId1242"/>
    <hyperlink ref="H1263" r:id="rId1243"/>
    <hyperlink ref="H1264" r:id="rId1244"/>
    <hyperlink ref="H1265" r:id="rId1245"/>
    <hyperlink ref="H1266" r:id="rId1246"/>
    <hyperlink ref="H1267" r:id="rId1247"/>
    <hyperlink ref="H1268" r:id="rId1248"/>
    <hyperlink ref="H1269" r:id="rId1249"/>
    <hyperlink ref="H1271" r:id="rId1250"/>
    <hyperlink ref="H1272" r:id="rId1251"/>
    <hyperlink ref="H1273" r:id="rId1252"/>
    <hyperlink ref="H1274" r:id="rId1253"/>
    <hyperlink ref="H1275" r:id="rId1254"/>
    <hyperlink ref="H1276" r:id="rId1255"/>
    <hyperlink ref="H1277" r:id="rId1256"/>
    <hyperlink ref="H1278" r:id="rId1257"/>
    <hyperlink ref="H1279" r:id="rId1258"/>
    <hyperlink ref="H1280" r:id="rId1259"/>
    <hyperlink ref="H1281" r:id="rId1260"/>
    <hyperlink ref="H1282" r:id="rId1261"/>
    <hyperlink ref="H1283" r:id="rId1262"/>
    <hyperlink ref="H1284" r:id="rId1263"/>
    <hyperlink ref="H1285" r:id="rId1264"/>
    <hyperlink ref="H1286" r:id="rId1265"/>
    <hyperlink ref="H1287" r:id="rId1266"/>
    <hyperlink ref="H1288" r:id="rId1267"/>
    <hyperlink ref="H1289" r:id="rId1268"/>
    <hyperlink ref="H1290" r:id="rId1269"/>
    <hyperlink ref="H1291" r:id="rId1270"/>
    <hyperlink ref="H1292" r:id="rId1271"/>
    <hyperlink ref="H1293" r:id="rId1272"/>
    <hyperlink ref="H1294" r:id="rId1273"/>
    <hyperlink ref="H1295" r:id="rId1274"/>
    <hyperlink ref="H1296" r:id="rId1275"/>
    <hyperlink ref="H1297" r:id="rId1276"/>
    <hyperlink ref="H1298" r:id="rId1277"/>
    <hyperlink ref="H1299" r:id="rId1278"/>
    <hyperlink ref="H1300" r:id="rId1279"/>
    <hyperlink ref="H1301" r:id="rId1280"/>
    <hyperlink ref="H1302" r:id="rId1281"/>
    <hyperlink ref="H1303" r:id="rId1282"/>
    <hyperlink ref="H1304" r:id="rId1283"/>
    <hyperlink ref="H1305" r:id="rId1284"/>
    <hyperlink ref="H1306" r:id="rId1285"/>
    <hyperlink ref="H1307" r:id="rId1286"/>
    <hyperlink ref="H1308" r:id="rId1287"/>
    <hyperlink ref="H1309" r:id="rId1288"/>
    <hyperlink ref="H1310" r:id="rId1289"/>
    <hyperlink ref="H1311" r:id="rId1290"/>
    <hyperlink ref="H1312" r:id="rId1291"/>
    <hyperlink ref="H1313" r:id="rId1292"/>
    <hyperlink ref="H1314" r:id="rId1293"/>
    <hyperlink ref="H1315" r:id="rId1294"/>
    <hyperlink ref="H1316" r:id="rId1295"/>
    <hyperlink ref="H1317" r:id="rId1296"/>
    <hyperlink ref="H1318" r:id="rId1297"/>
    <hyperlink ref="H1319" r:id="rId1298"/>
    <hyperlink ref="H1320" r:id="rId1299"/>
    <hyperlink ref="H1321" r:id="rId1300"/>
    <hyperlink ref="H1322" r:id="rId1301"/>
    <hyperlink ref="H1323" r:id="rId1302"/>
    <hyperlink ref="H1324" r:id="rId1303"/>
    <hyperlink ref="H1325" r:id="rId1304"/>
    <hyperlink ref="H1326" r:id="rId1305"/>
    <hyperlink ref="H1327" r:id="rId1306"/>
    <hyperlink ref="H1328" r:id="rId1307"/>
    <hyperlink ref="H1329" r:id="rId1308"/>
    <hyperlink ref="H1330" r:id="rId1309"/>
    <hyperlink ref="H1331" r:id="rId1310"/>
    <hyperlink ref="H1332" r:id="rId1311"/>
    <hyperlink ref="H1333" r:id="rId1312"/>
    <hyperlink ref="H1334" r:id="rId1313"/>
    <hyperlink ref="H1335" r:id="rId1314"/>
    <hyperlink ref="H1336" r:id="rId1315"/>
    <hyperlink ref="H1337" r:id="rId1316"/>
    <hyperlink ref="H1338" r:id="rId1317"/>
    <hyperlink ref="H1339" r:id="rId1318"/>
    <hyperlink ref="H1340" r:id="rId1319"/>
    <hyperlink ref="H1341" r:id="rId1320"/>
    <hyperlink ref="H1342" r:id="rId1321"/>
    <hyperlink ref="H1343" r:id="rId1322"/>
    <hyperlink ref="H1344" r:id="rId1323"/>
    <hyperlink ref="H1345" r:id="rId1324"/>
    <hyperlink ref="H1346" r:id="rId1325"/>
    <hyperlink ref="H1347" r:id="rId1326"/>
    <hyperlink ref="H1348" r:id="rId1327"/>
    <hyperlink ref="H1350" r:id="rId1328"/>
    <hyperlink ref="H1351" r:id="rId1329"/>
    <hyperlink ref="H1352" r:id="rId1330"/>
    <hyperlink ref="H1353" r:id="rId1331"/>
    <hyperlink ref="H1354" r:id="rId1332"/>
    <hyperlink ref="H1355" r:id="rId1333"/>
    <hyperlink ref="H1356" r:id="rId1334"/>
    <hyperlink ref="H1357" r:id="rId1335"/>
    <hyperlink ref="H1358" r:id="rId1336"/>
    <hyperlink ref="H1359" r:id="rId1337"/>
    <hyperlink ref="H1360" r:id="rId1338"/>
    <hyperlink ref="H1361" r:id="rId1339"/>
    <hyperlink ref="H1362" r:id="rId1340"/>
    <hyperlink ref="H1363" r:id="rId1341"/>
    <hyperlink ref="H1364" r:id="rId1342"/>
    <hyperlink ref="H1365" r:id="rId1343"/>
    <hyperlink ref="H1366" r:id="rId1344"/>
    <hyperlink ref="H1367" r:id="rId1345"/>
    <hyperlink ref="H1368" r:id="rId1346"/>
    <hyperlink ref="H1369" r:id="rId1347"/>
    <hyperlink ref="H1370" r:id="rId1348"/>
    <hyperlink ref="H1371" r:id="rId1349"/>
    <hyperlink ref="H1372" r:id="rId1350"/>
    <hyperlink ref="H1373" r:id="rId1351"/>
    <hyperlink ref="H1374" r:id="rId1352"/>
    <hyperlink ref="H1375" r:id="rId1353"/>
    <hyperlink ref="H1376" r:id="rId1354"/>
    <hyperlink ref="H1377" r:id="rId1355"/>
    <hyperlink ref="H1378" r:id="rId1356"/>
    <hyperlink ref="H1379" r:id="rId1357"/>
    <hyperlink ref="H1380" r:id="rId1358"/>
    <hyperlink ref="H1381" r:id="rId1359"/>
    <hyperlink ref="H1382" r:id="rId1360"/>
    <hyperlink ref="H1383" r:id="rId1361"/>
    <hyperlink ref="H1384" r:id="rId1362"/>
    <hyperlink ref="H1385" r:id="rId1363"/>
    <hyperlink ref="H1386" r:id="rId1364"/>
    <hyperlink ref="H1387" r:id="rId1365"/>
    <hyperlink ref="H1388" r:id="rId1366"/>
    <hyperlink ref="H1389" r:id="rId1367"/>
    <hyperlink ref="H1390" r:id="rId1368"/>
    <hyperlink ref="H1391" r:id="rId1369"/>
    <hyperlink ref="H1392" r:id="rId1370"/>
    <hyperlink ref="H1393" r:id="rId1371"/>
    <hyperlink ref="H1394" r:id="rId1372"/>
    <hyperlink ref="H1395" r:id="rId1373"/>
    <hyperlink ref="H1396" r:id="rId1374"/>
    <hyperlink ref="H1397" r:id="rId1375"/>
    <hyperlink ref="H1398" r:id="rId1376"/>
    <hyperlink ref="H1399" r:id="rId1377"/>
    <hyperlink ref="H1400" r:id="rId1378"/>
    <hyperlink ref="H1401" r:id="rId1379"/>
    <hyperlink ref="H1402" r:id="rId1380"/>
    <hyperlink ref="H1403" r:id="rId1381"/>
    <hyperlink ref="H1404" r:id="rId1382"/>
    <hyperlink ref="H1405" r:id="rId1383"/>
    <hyperlink ref="H1406" r:id="rId1384"/>
    <hyperlink ref="H1407" r:id="rId1385"/>
    <hyperlink ref="H1408" r:id="rId1386"/>
    <hyperlink ref="H1409" r:id="rId1387"/>
    <hyperlink ref="H1410" r:id="rId1388"/>
    <hyperlink ref="H1411" r:id="rId1389"/>
    <hyperlink ref="H1412" r:id="rId1390"/>
    <hyperlink ref="H1413" r:id="rId1391"/>
    <hyperlink ref="H1414" r:id="rId1392"/>
    <hyperlink ref="H1415" r:id="rId1393"/>
    <hyperlink ref="H1416" r:id="rId1394"/>
    <hyperlink ref="H1417" r:id="rId1395"/>
    <hyperlink ref="H1418" r:id="rId1396"/>
    <hyperlink ref="H1419" r:id="rId1397"/>
    <hyperlink ref="H1420" r:id="rId1398"/>
    <hyperlink ref="H1421" r:id="rId1399"/>
    <hyperlink ref="H1422" r:id="rId1400"/>
    <hyperlink ref="H1423" r:id="rId1401"/>
    <hyperlink ref="H1424" r:id="rId1402"/>
    <hyperlink ref="H1426" r:id="rId1403" location="d1e177-1-1"/>
    <hyperlink ref="H1427" r:id="rId1404"/>
    <hyperlink ref="H1428" r:id="rId1405"/>
    <hyperlink ref="H1429" r:id="rId1406"/>
    <hyperlink ref="H1430" r:id="rId1407"/>
    <hyperlink ref="H1431" r:id="rId1408"/>
    <hyperlink ref="H1432" r:id="rId1409"/>
    <hyperlink ref="H1433" r:id="rId1410"/>
    <hyperlink ref="H1434" r:id="rId1411"/>
    <hyperlink ref="H1435" r:id="rId1412"/>
    <hyperlink ref="H1436" r:id="rId1413"/>
    <hyperlink ref="H1437" r:id="rId1414"/>
    <hyperlink ref="H1438" r:id="rId1415"/>
    <hyperlink ref="H1439" r:id="rId1416"/>
    <hyperlink ref="H1440" r:id="rId1417"/>
    <hyperlink ref="H1441" r:id="rId1418"/>
    <hyperlink ref="H1442" r:id="rId1419"/>
    <hyperlink ref="H1443" r:id="rId1420"/>
    <hyperlink ref="H1444" r:id="rId1421"/>
    <hyperlink ref="H1445" r:id="rId1422"/>
    <hyperlink ref="H1446" r:id="rId1423"/>
    <hyperlink ref="H1447" r:id="rId1424"/>
    <hyperlink ref="H1448" r:id="rId1425"/>
    <hyperlink ref="H1449" r:id="rId1426"/>
    <hyperlink ref="H1450" r:id="rId1427"/>
    <hyperlink ref="H1451" r:id="rId1428"/>
    <hyperlink ref="H1452" r:id="rId1429"/>
    <hyperlink ref="H1453" r:id="rId1430"/>
    <hyperlink ref="H1454" r:id="rId1431"/>
    <hyperlink ref="H1455" r:id="rId1432"/>
    <hyperlink ref="H1456" r:id="rId1433"/>
    <hyperlink ref="H1457" r:id="rId1434"/>
    <hyperlink ref="H1458" r:id="rId1435"/>
    <hyperlink ref="H1459" r:id="rId1436"/>
    <hyperlink ref="H1460" r:id="rId1437"/>
    <hyperlink ref="H1461" r:id="rId1438"/>
    <hyperlink ref="H1462" r:id="rId1439"/>
    <hyperlink ref="H1463" r:id="rId1440"/>
    <hyperlink ref="H1464" r:id="rId1441"/>
    <hyperlink ref="H1465" r:id="rId1442"/>
    <hyperlink ref="H1466" r:id="rId1443"/>
    <hyperlink ref="H1467" r:id="rId1444"/>
    <hyperlink ref="H1468" r:id="rId1445"/>
    <hyperlink ref="H1469" r:id="rId1446"/>
    <hyperlink ref="H1470" r:id="rId1447"/>
    <hyperlink ref="H1471" r:id="rId1448"/>
    <hyperlink ref="H1472" r:id="rId1449"/>
    <hyperlink ref="H1473" r:id="rId1450"/>
    <hyperlink ref="H1474" r:id="rId1451"/>
    <hyperlink ref="H1475" r:id="rId1452"/>
    <hyperlink ref="H1476" r:id="rId1453"/>
    <hyperlink ref="H1477" r:id="rId1454"/>
    <hyperlink ref="H1478" r:id="rId1455"/>
    <hyperlink ref="H1479" r:id="rId1456"/>
    <hyperlink ref="H1480" r:id="rId1457"/>
    <hyperlink ref="H1481" r:id="rId1458"/>
    <hyperlink ref="H1482" r:id="rId1459"/>
    <hyperlink ref="H1483" r:id="rId1460"/>
    <hyperlink ref="H1484" r:id="rId1461"/>
    <hyperlink ref="H1485" r:id="rId1462"/>
    <hyperlink ref="H1486" r:id="rId1463"/>
    <hyperlink ref="H1487" r:id="rId1464"/>
    <hyperlink ref="H1488" r:id="rId1465"/>
    <hyperlink ref="H1489" r:id="rId1466"/>
    <hyperlink ref="H1490" r:id="rId1467"/>
    <hyperlink ref="H1491" r:id="rId1468"/>
    <hyperlink ref="H1492" r:id="rId1469"/>
    <hyperlink ref="H1493" r:id="rId1470"/>
    <hyperlink ref="H1494" r:id="rId1471"/>
    <hyperlink ref="H1495" r:id="rId1472"/>
    <hyperlink ref="H1496" r:id="rId1473"/>
    <hyperlink ref="H1497" r:id="rId1474"/>
    <hyperlink ref="H1498" r:id="rId1475"/>
    <hyperlink ref="H1499" r:id="rId1476"/>
    <hyperlink ref="H1500" r:id="rId1477"/>
    <hyperlink ref="H1501" r:id="rId1478"/>
    <hyperlink ref="H1502" r:id="rId1479"/>
    <hyperlink ref="H1503" r:id="rId1480"/>
    <hyperlink ref="H1504" r:id="rId1481"/>
    <hyperlink ref="H1505" r:id="rId1482"/>
    <hyperlink ref="H1506" r:id="rId1483"/>
    <hyperlink ref="H1507" r:id="rId1484"/>
    <hyperlink ref="H1508" r:id="rId1485"/>
    <hyperlink ref="H1509" r:id="rId1486"/>
    <hyperlink ref="H1510" r:id="rId1487"/>
    <hyperlink ref="H1511" r:id="rId1488"/>
    <hyperlink ref="H1512" r:id="rId1489"/>
    <hyperlink ref="H1513" r:id="rId1490"/>
    <hyperlink ref="H1514" r:id="rId1491"/>
    <hyperlink ref="H1515" r:id="rId1492"/>
    <hyperlink ref="H1516" r:id="rId1493"/>
    <hyperlink ref="H1517" r:id="rId1494"/>
    <hyperlink ref="H1518" r:id="rId1495"/>
    <hyperlink ref="H1519" r:id="rId1496"/>
    <hyperlink ref="H1520" r:id="rId1497"/>
    <hyperlink ref="H1521" r:id="rId1498"/>
    <hyperlink ref="H1522" r:id="rId1499"/>
    <hyperlink ref="H1523" r:id="rId1500"/>
    <hyperlink ref="H1524" r:id="rId1501"/>
    <hyperlink ref="H1525" r:id="rId1502"/>
    <hyperlink ref="H1526" r:id="rId1503"/>
    <hyperlink ref="H1527" r:id="rId1504"/>
    <hyperlink ref="H1528" r:id="rId1505"/>
    <hyperlink ref="H1529" r:id="rId1506"/>
    <hyperlink ref="H1530" r:id="rId1507"/>
    <hyperlink ref="H1531" r:id="rId1508"/>
    <hyperlink ref="H1532" r:id="rId1509"/>
    <hyperlink ref="H1533" r:id="rId1510"/>
    <hyperlink ref="H1534" r:id="rId1511"/>
    <hyperlink ref="H1535" r:id="rId1512"/>
    <hyperlink ref="H1536" r:id="rId1513"/>
    <hyperlink ref="H1537" r:id="rId1514"/>
    <hyperlink ref="H1538" r:id="rId1515"/>
    <hyperlink ref="H1539" r:id="rId1516"/>
    <hyperlink ref="H1540" r:id="rId1517"/>
    <hyperlink ref="H1541" r:id="rId1518"/>
    <hyperlink ref="H1542" r:id="rId1519"/>
    <hyperlink ref="H1543" r:id="rId1520"/>
    <hyperlink ref="H1544" r:id="rId1521"/>
    <hyperlink ref="H1545" r:id="rId1522"/>
    <hyperlink ref="H1546" r:id="rId1523"/>
    <hyperlink ref="H1547" r:id="rId1524"/>
    <hyperlink ref="H1548" r:id="rId1525"/>
    <hyperlink ref="H1549" r:id="rId1526"/>
    <hyperlink ref="H1550" r:id="rId1527"/>
    <hyperlink ref="H1551" r:id="rId1528"/>
    <hyperlink ref="H1552" r:id="rId1529"/>
    <hyperlink ref="H1553" r:id="rId1530"/>
    <hyperlink ref="H1554" r:id="rId1531"/>
    <hyperlink ref="H1555" r:id="rId1532"/>
    <hyperlink ref="H1556" r:id="rId1533"/>
    <hyperlink ref="H1557" r:id="rId1534"/>
    <hyperlink ref="H1558" r:id="rId1535"/>
    <hyperlink ref="H1559" r:id="rId1536"/>
    <hyperlink ref="H1560" r:id="rId1537"/>
    <hyperlink ref="J1560" r:id="rId1538"/>
    <hyperlink ref="H1561" r:id="rId1539"/>
    <hyperlink ref="J1561" r:id="rId1540"/>
    <hyperlink ref="H1562" r:id="rId1541"/>
    <hyperlink ref="H1563" r:id="rId1542"/>
    <hyperlink ref="H1564" r:id="rId1543"/>
    <hyperlink ref="H1565" r:id="rId1544"/>
    <hyperlink ref="H1566" r:id="rId1545"/>
    <hyperlink ref="H1567" r:id="rId1546"/>
    <hyperlink ref="H1568" r:id="rId1547"/>
    <hyperlink ref="H1569" r:id="rId1548"/>
    <hyperlink ref="H1570" r:id="rId1549"/>
    <hyperlink ref="H1571" r:id="rId1550"/>
    <hyperlink ref="H1572" r:id="rId1551"/>
    <hyperlink ref="H1573" r:id="rId1552"/>
    <hyperlink ref="H1574" r:id="rId1553"/>
    <hyperlink ref="H1575" r:id="rId1554"/>
    <hyperlink ref="H1576" r:id="rId1555"/>
    <hyperlink ref="H1577" r:id="rId1556"/>
    <hyperlink ref="H1578" r:id="rId1557"/>
    <hyperlink ref="H1579" r:id="rId1558"/>
    <hyperlink ref="H1580" r:id="rId1559"/>
    <hyperlink ref="H1581" r:id="rId1560"/>
    <hyperlink ref="H1582" r:id="rId1561"/>
    <hyperlink ref="H1583" r:id="rId1562"/>
    <hyperlink ref="H1584" r:id="rId1563"/>
    <hyperlink ref="H1585" r:id="rId1564"/>
    <hyperlink ref="H1586" r:id="rId1565"/>
    <hyperlink ref="H1587" r:id="rId1566"/>
    <hyperlink ref="H1588" r:id="rId1567"/>
    <hyperlink ref="H1589" r:id="rId1568"/>
    <hyperlink ref="H1590" r:id="rId1569"/>
    <hyperlink ref="H1591" r:id="rId1570"/>
    <hyperlink ref="H1592" r:id="rId1571"/>
    <hyperlink ref="H1593" r:id="rId1572"/>
    <hyperlink ref="H1594" r:id="rId1573"/>
    <hyperlink ref="H1595" r:id="rId1574"/>
    <hyperlink ref="H1596" r:id="rId1575"/>
    <hyperlink ref="H1597" r:id="rId1576"/>
    <hyperlink ref="H1598" r:id="rId1577"/>
    <hyperlink ref="H1599" r:id="rId1578"/>
    <hyperlink ref="H1600" r:id="rId1579"/>
    <hyperlink ref="H1601" r:id="rId1580"/>
    <hyperlink ref="H1602" r:id="rId1581"/>
    <hyperlink ref="H1603" r:id="rId1582"/>
    <hyperlink ref="H1604" r:id="rId1583"/>
    <hyperlink ref="H1605" r:id="rId1584"/>
    <hyperlink ref="H1606" r:id="rId1585"/>
    <hyperlink ref="H1607" r:id="rId1586"/>
    <hyperlink ref="H1608" r:id="rId1587"/>
    <hyperlink ref="H1610" r:id="rId1588"/>
    <hyperlink ref="H1611" r:id="rId1589"/>
    <hyperlink ref="H1612" r:id="rId1590"/>
    <hyperlink ref="H1619" r:id="rId1591"/>
    <hyperlink ref="H1620" r:id="rId1592"/>
    <hyperlink ref="H1621" r:id="rId1593"/>
    <hyperlink ref="H1622" r:id="rId1594"/>
    <hyperlink ref="H1623" r:id="rId1595"/>
    <hyperlink ref="H1624" r:id="rId1596"/>
    <hyperlink ref="H1625" r:id="rId1597"/>
    <hyperlink ref="H1626" r:id="rId1598"/>
    <hyperlink ref="H1627" r:id="rId1599"/>
    <hyperlink ref="H1628" r:id="rId1600"/>
    <hyperlink ref="H1629" r:id="rId1601"/>
    <hyperlink ref="H1630" r:id="rId1602"/>
    <hyperlink ref="H1631" r:id="rId1603"/>
    <hyperlink ref="H1632" r:id="rId1604"/>
    <hyperlink ref="H1633" r:id="rId1605"/>
    <hyperlink ref="H1634" r:id="rId1606"/>
    <hyperlink ref="H1635" r:id="rId1607"/>
    <hyperlink ref="H1636" r:id="rId1608"/>
    <hyperlink ref="H1637" r:id="rId1609"/>
    <hyperlink ref="H1638" r:id="rId1610"/>
    <hyperlink ref="H1639" r:id="rId1611"/>
    <hyperlink ref="H1640" r:id="rId1612"/>
    <hyperlink ref="H1641" r:id="rId1613"/>
    <hyperlink ref="H1642" r:id="rId1614"/>
    <hyperlink ref="H1643" r:id="rId1615"/>
    <hyperlink ref="H1644" r:id="rId1616"/>
    <hyperlink ref="H1645" r:id="rId1617"/>
    <hyperlink ref="H1646" r:id="rId1618"/>
    <hyperlink ref="H1647" r:id="rId1619"/>
    <hyperlink ref="H1648" r:id="rId1620"/>
    <hyperlink ref="H1649" r:id="rId1621"/>
    <hyperlink ref="H1650" r:id="rId1622"/>
    <hyperlink ref="H1651" r:id="rId1623"/>
    <hyperlink ref="H1652" r:id="rId1624"/>
    <hyperlink ref="H1653" r:id="rId1625"/>
    <hyperlink ref="H1654" r:id="rId1626"/>
    <hyperlink ref="H1655" r:id="rId1627"/>
    <hyperlink ref="H1656" r:id="rId1628"/>
    <hyperlink ref="H1657" r:id="rId1629"/>
    <hyperlink ref="H1658" r:id="rId1630"/>
    <hyperlink ref="H1659" r:id="rId1631"/>
    <hyperlink ref="H1660" r:id="rId1632"/>
    <hyperlink ref="H1661" r:id="rId1633"/>
    <hyperlink ref="H1662" r:id="rId1634"/>
    <hyperlink ref="H1663" r:id="rId1635"/>
    <hyperlink ref="H1664" r:id="rId1636"/>
    <hyperlink ref="H1665" r:id="rId1637"/>
    <hyperlink ref="H1666" r:id="rId1638"/>
    <hyperlink ref="H1667" r:id="rId1639"/>
    <hyperlink ref="H1668" r:id="rId1640"/>
    <hyperlink ref="H1669" r:id="rId1641"/>
    <hyperlink ref="H1670" r:id="rId1642"/>
    <hyperlink ref="H1671" r:id="rId1643"/>
    <hyperlink ref="H1672" r:id="rId1644"/>
    <hyperlink ref="H1673" r:id="rId1645"/>
    <hyperlink ref="H1674" r:id="rId1646"/>
    <hyperlink ref="H1675" r:id="rId1647"/>
    <hyperlink ref="H1676" r:id="rId1648"/>
    <hyperlink ref="H1677" r:id="rId1649"/>
    <hyperlink ref="H1678" r:id="rId1650"/>
    <hyperlink ref="H1679" r:id="rId1651"/>
    <hyperlink ref="H1680" r:id="rId1652"/>
    <hyperlink ref="H1681" r:id="rId1653"/>
    <hyperlink ref="H1682" r:id="rId1654"/>
    <hyperlink ref="H1683" r:id="rId1655"/>
    <hyperlink ref="H1684" r:id="rId1656"/>
    <hyperlink ref="H1685" r:id="rId1657"/>
    <hyperlink ref="H1686" r:id="rId1658"/>
    <hyperlink ref="H1687" r:id="rId1659"/>
    <hyperlink ref="H1688" r:id="rId1660"/>
    <hyperlink ref="H1689" r:id="rId1661"/>
    <hyperlink ref="H1690" r:id="rId1662"/>
    <hyperlink ref="H1691" r:id="rId1663"/>
    <hyperlink ref="H1692" r:id="rId1664"/>
    <hyperlink ref="H1693" r:id="rId1665"/>
    <hyperlink ref="H1694" r:id="rId1666"/>
    <hyperlink ref="H1695" r:id="rId1667"/>
    <hyperlink ref="H1696" r:id="rId1668"/>
    <hyperlink ref="H1697" r:id="rId1669"/>
    <hyperlink ref="H1698" r:id="rId1670"/>
    <hyperlink ref="H1699" r:id="rId1671"/>
    <hyperlink ref="H1700" r:id="rId1672"/>
    <hyperlink ref="H1701" r:id="rId1673"/>
    <hyperlink ref="H1702" r:id="rId1674"/>
    <hyperlink ref="H1703" r:id="rId1675"/>
    <hyperlink ref="H1704" r:id="rId1676"/>
    <hyperlink ref="H1705" r:id="rId1677"/>
    <hyperlink ref="H1706" r:id="rId1678"/>
    <hyperlink ref="H1707" r:id="rId1679"/>
    <hyperlink ref="H1708" r:id="rId1680"/>
    <hyperlink ref="H1709" r:id="rId1681"/>
    <hyperlink ref="H1710" r:id="rId1682"/>
    <hyperlink ref="H1711" r:id="rId1683"/>
    <hyperlink ref="H1712" r:id="rId1684"/>
    <hyperlink ref="H1713" r:id="rId1685"/>
    <hyperlink ref="H1714" r:id="rId1686"/>
    <hyperlink ref="H1715" r:id="rId1687"/>
    <hyperlink ref="H1716" r:id="rId1688"/>
    <hyperlink ref="H1717" r:id="rId1689"/>
    <hyperlink ref="H1718" r:id="rId1690"/>
    <hyperlink ref="H1719" r:id="rId1691"/>
    <hyperlink ref="H1720" r:id="rId1692"/>
    <hyperlink ref="H1721" r:id="rId1693"/>
    <hyperlink ref="H1722" r:id="rId1694"/>
    <hyperlink ref="H1723" r:id="rId1695"/>
    <hyperlink ref="H1724" r:id="rId1696"/>
    <hyperlink ref="H1725" r:id="rId1697"/>
    <hyperlink ref="H1726" r:id="rId1698"/>
    <hyperlink ref="H1727" r:id="rId1699"/>
    <hyperlink ref="H1728" r:id="rId1700"/>
    <hyperlink ref="H1729" r:id="rId1701"/>
    <hyperlink ref="H1730" r:id="rId1702"/>
    <hyperlink ref="H1731" r:id="rId1703"/>
    <hyperlink ref="H1732" r:id="rId1704"/>
    <hyperlink ref="H1733" r:id="rId1705"/>
    <hyperlink ref="H1734" r:id="rId1706"/>
    <hyperlink ref="H1735" r:id="rId1707"/>
    <hyperlink ref="H1736" r:id="rId1708"/>
    <hyperlink ref="H1737" r:id="rId1709"/>
    <hyperlink ref="H1738" r:id="rId1710"/>
    <hyperlink ref="H1739" r:id="rId1711"/>
    <hyperlink ref="H1740" r:id="rId1712"/>
    <hyperlink ref="H1741" r:id="rId1713"/>
    <hyperlink ref="H1742" r:id="rId1714"/>
    <hyperlink ref="H1743" r:id="rId1715"/>
    <hyperlink ref="H1744" r:id="rId1716"/>
    <hyperlink ref="H1745" r:id="rId1717"/>
    <hyperlink ref="H1746" r:id="rId1718"/>
    <hyperlink ref="H1747" r:id="rId1719"/>
    <hyperlink ref="H1748" r:id="rId1720"/>
    <hyperlink ref="H1749" r:id="rId1721"/>
    <hyperlink ref="H1750" r:id="rId1722"/>
    <hyperlink ref="H1751" r:id="rId1723"/>
    <hyperlink ref="H1752" r:id="rId1724"/>
    <hyperlink ref="H1753" r:id="rId1725" location="1"/>
    <hyperlink ref="H1754" r:id="rId1726" location="1"/>
    <hyperlink ref="H1755" r:id="rId1727" location="1"/>
    <hyperlink ref="H1756" r:id="rId1728"/>
    <hyperlink ref="H1757" r:id="rId1729"/>
    <hyperlink ref="H1758" r:id="rId1730"/>
    <hyperlink ref="H1759" r:id="rId1731"/>
    <hyperlink ref="H1760" r:id="rId1732"/>
    <hyperlink ref="H1761" r:id="rId1733"/>
    <hyperlink ref="H1762" r:id="rId1734"/>
    <hyperlink ref="H1763" r:id="rId1735"/>
    <hyperlink ref="H1764" r:id="rId1736"/>
    <hyperlink ref="H1765" r:id="rId1737"/>
    <hyperlink ref="H1766" r:id="rId1738"/>
    <hyperlink ref="H1767" r:id="rId1739"/>
    <hyperlink ref="H1768" r:id="rId1740"/>
    <hyperlink ref="H1769" r:id="rId1741"/>
    <hyperlink ref="H1770" r:id="rId1742"/>
    <hyperlink ref="H1771" r:id="rId1743"/>
    <hyperlink ref="H1772" r:id="rId1744"/>
    <hyperlink ref="H1773" r:id="rId1745"/>
    <hyperlink ref="H1775" r:id="rId1746"/>
    <hyperlink ref="H1776" r:id="rId1747"/>
    <hyperlink ref="H1777" r:id="rId1748"/>
    <hyperlink ref="H1778" r:id="rId1749"/>
    <hyperlink ref="H1779" r:id="rId1750"/>
    <hyperlink ref="H1780" r:id="rId1751"/>
    <hyperlink ref="H1781" r:id="rId1752"/>
    <hyperlink ref="H1782" r:id="rId1753"/>
    <hyperlink ref="H1783" r:id="rId1754"/>
    <hyperlink ref="H1784" r:id="rId1755"/>
    <hyperlink ref="H1785" r:id="rId1756"/>
    <hyperlink ref="H1786" r:id="rId1757"/>
    <hyperlink ref="H1787" r:id="rId1758"/>
    <hyperlink ref="H1788" r:id="rId1759"/>
    <hyperlink ref="H1789" r:id="rId1760"/>
    <hyperlink ref="H1790" r:id="rId1761"/>
    <hyperlink ref="H1792" r:id="rId1762"/>
    <hyperlink ref="H1793" r:id="rId1763"/>
    <hyperlink ref="H1794" r:id="rId1764"/>
    <hyperlink ref="H1795" r:id="rId1765"/>
    <hyperlink ref="H1796" r:id="rId1766"/>
    <hyperlink ref="H1797" r:id="rId1767"/>
    <hyperlink ref="H1798" r:id="rId1768"/>
    <hyperlink ref="H1799" r:id="rId1769"/>
    <hyperlink ref="H1800" r:id="rId1770"/>
    <hyperlink ref="H1801" r:id="rId1771"/>
    <hyperlink ref="H1802" r:id="rId1772"/>
    <hyperlink ref="H1803" r:id="rId1773"/>
    <hyperlink ref="H1804" r:id="rId1774"/>
    <hyperlink ref="H1805" r:id="rId1775"/>
    <hyperlink ref="H1806" r:id="rId1776"/>
    <hyperlink ref="H1807" r:id="rId1777"/>
    <hyperlink ref="H1808" r:id="rId1778"/>
    <hyperlink ref="H1809" r:id="rId1779"/>
    <hyperlink ref="H1810" r:id="rId1780"/>
    <hyperlink ref="H1811" r:id="rId1781"/>
    <hyperlink ref="H1812" r:id="rId1782"/>
    <hyperlink ref="H1813" r:id="rId1783"/>
    <hyperlink ref="H1814" r:id="rId1784"/>
    <hyperlink ref="H1815" r:id="rId1785"/>
    <hyperlink ref="H1816" r:id="rId1786"/>
    <hyperlink ref="H1817" r:id="rId1787"/>
    <hyperlink ref="H1818" r:id="rId1788"/>
    <hyperlink ref="H1819" r:id="rId1789"/>
    <hyperlink ref="H1820" r:id="rId1790"/>
    <hyperlink ref="H1821" r:id="rId1791"/>
    <hyperlink ref="H1822" r:id="rId1792"/>
    <hyperlink ref="H1823" r:id="rId1793"/>
    <hyperlink ref="H1824" r:id="rId1794"/>
    <hyperlink ref="H1825" r:id="rId1795"/>
    <hyperlink ref="H1826" r:id="rId1796"/>
    <hyperlink ref="H1827" r:id="rId1797"/>
    <hyperlink ref="H1828" r:id="rId1798"/>
    <hyperlink ref="H1829" r:id="rId1799"/>
    <hyperlink ref="H1830" r:id="rId1800"/>
    <hyperlink ref="H1831" r:id="rId1801"/>
    <hyperlink ref="H1832" r:id="rId1802"/>
    <hyperlink ref="H1833" r:id="rId1803"/>
    <hyperlink ref="H1834" r:id="rId1804"/>
    <hyperlink ref="H1835" r:id="rId1805"/>
    <hyperlink ref="H1836" r:id="rId1806"/>
    <hyperlink ref="H1837" r:id="rId1807"/>
    <hyperlink ref="H1838" r:id="rId1808"/>
    <hyperlink ref="H1839" r:id="rId1809"/>
    <hyperlink ref="H1840" r:id="rId1810"/>
    <hyperlink ref="H1841" r:id="rId1811"/>
    <hyperlink ref="H1842" r:id="rId1812"/>
    <hyperlink ref="H1843" r:id="rId1813"/>
    <hyperlink ref="H1844" r:id="rId1814"/>
    <hyperlink ref="H1845" r:id="rId1815"/>
    <hyperlink ref="H1846" r:id="rId1816"/>
    <hyperlink ref="H1847" r:id="rId1817"/>
    <hyperlink ref="H1848" r:id="rId1818"/>
    <hyperlink ref="H1849" r:id="rId1819"/>
    <hyperlink ref="H1850" r:id="rId1820"/>
    <hyperlink ref="H1851" r:id="rId1821"/>
    <hyperlink ref="H1852" r:id="rId1822"/>
    <hyperlink ref="H1853" r:id="rId1823"/>
    <hyperlink ref="H1854" r:id="rId1824"/>
    <hyperlink ref="H1855" r:id="rId1825"/>
    <hyperlink ref="H1857" r:id="rId1826"/>
    <hyperlink ref="H1858" r:id="rId1827"/>
    <hyperlink ref="H1859" r:id="rId1828"/>
    <hyperlink ref="H1860" r:id="rId1829"/>
    <hyperlink ref="H1861" r:id="rId1830"/>
    <hyperlink ref="H1862" r:id="rId1831"/>
    <hyperlink ref="H1863" r:id="rId1832"/>
    <hyperlink ref="H1864" r:id="rId1833"/>
    <hyperlink ref="H1865" r:id="rId1834"/>
    <hyperlink ref="H1866" r:id="rId1835"/>
    <hyperlink ref="H1867" r:id="rId1836"/>
    <hyperlink ref="H1868" r:id="rId1837"/>
    <hyperlink ref="H1869" r:id="rId1838"/>
    <hyperlink ref="H1870" r:id="rId1839"/>
    <hyperlink ref="H1871" r:id="rId1840"/>
    <hyperlink ref="H1872" r:id="rId1841"/>
    <hyperlink ref="H1873" r:id="rId1842"/>
    <hyperlink ref="H1874" r:id="rId1843"/>
    <hyperlink ref="H1875" r:id="rId1844"/>
    <hyperlink ref="H1876" r:id="rId1845"/>
    <hyperlink ref="H1877" r:id="rId1846"/>
    <hyperlink ref="H1878" r:id="rId1847"/>
    <hyperlink ref="H1879" r:id="rId1848"/>
    <hyperlink ref="H1880" r:id="rId1849"/>
    <hyperlink ref="H1881" r:id="rId1850"/>
    <hyperlink ref="H1882" r:id="rId1851"/>
    <hyperlink ref="H1883" r:id="rId1852"/>
    <hyperlink ref="H1884" r:id="rId1853"/>
    <hyperlink ref="H1885" r:id="rId1854"/>
    <hyperlink ref="H1886" r:id="rId1855"/>
    <hyperlink ref="H1887" r:id="rId1856"/>
    <hyperlink ref="H1888" r:id="rId1857"/>
    <hyperlink ref="H1889" r:id="rId1858"/>
    <hyperlink ref="H1890" r:id="rId1859"/>
    <hyperlink ref="H1891" r:id="rId1860"/>
    <hyperlink ref="H1892" r:id="rId1861"/>
    <hyperlink ref="H1893" r:id="rId1862"/>
    <hyperlink ref="H1894" r:id="rId1863"/>
    <hyperlink ref="H1895" r:id="rId1864"/>
    <hyperlink ref="H1896" r:id="rId1865"/>
    <hyperlink ref="H1897" r:id="rId1866"/>
    <hyperlink ref="H1898" r:id="rId1867"/>
    <hyperlink ref="H1899" r:id="rId1868"/>
    <hyperlink ref="H1900" r:id="rId1869"/>
    <hyperlink ref="H1901" r:id="rId1870"/>
    <hyperlink ref="H1902" r:id="rId1871"/>
    <hyperlink ref="H1903" r:id="rId1872"/>
    <hyperlink ref="H1904" r:id="rId1873"/>
    <hyperlink ref="H1905" r:id="rId1874"/>
    <hyperlink ref="H1906" r:id="rId1875"/>
    <hyperlink ref="H1907" r:id="rId1876"/>
    <hyperlink ref="H1908" r:id="rId1877"/>
    <hyperlink ref="H1909" r:id="rId1878"/>
    <hyperlink ref="H1910" r:id="rId1879"/>
    <hyperlink ref="H1911" r:id="rId1880"/>
    <hyperlink ref="H1912" r:id="rId1881"/>
    <hyperlink ref="H1915" r:id="rId1882"/>
    <hyperlink ref="H1916" r:id="rId1883"/>
    <hyperlink ref="H1917" r:id="rId1884"/>
    <hyperlink ref="H1918" r:id="rId1885"/>
    <hyperlink ref="H1919" r:id="rId1886"/>
    <hyperlink ref="H1920" r:id="rId1887"/>
    <hyperlink ref="H1921" r:id="rId1888" location=".XtkM0nreRJo.whatsapp"/>
    <hyperlink ref="H1922" r:id="rId1889"/>
    <hyperlink ref="H1923" r:id="rId1890"/>
    <hyperlink ref="H1924" r:id="rId1891"/>
    <hyperlink ref="H1925" r:id="rId1892"/>
    <hyperlink ref="H1926" r:id="rId1893"/>
    <hyperlink ref="H1927" r:id="rId1894"/>
    <hyperlink ref="H1928" r:id="rId1895"/>
    <hyperlink ref="H1929" r:id="rId1896"/>
    <hyperlink ref="H1930" r:id="rId1897"/>
    <hyperlink ref="H1934" r:id="rId1898"/>
    <hyperlink ref="H1935" r:id="rId1899"/>
    <hyperlink ref="H1936" r:id="rId1900"/>
    <hyperlink ref="H1937" r:id="rId1901"/>
    <hyperlink ref="H1938" r:id="rId1902"/>
    <hyperlink ref="H1939" r:id="rId1903"/>
    <hyperlink ref="H1940" r:id="rId1904"/>
    <hyperlink ref="H1941" r:id="rId1905"/>
    <hyperlink ref="H1942" r:id="rId1906"/>
    <hyperlink ref="H1943" r:id="rId1907"/>
    <hyperlink ref="H1944" r:id="rId1908"/>
    <hyperlink ref="H1945" r:id="rId1909"/>
    <hyperlink ref="H1946" r:id="rId1910"/>
    <hyperlink ref="H1947" r:id="rId1911"/>
    <hyperlink ref="H1948" r:id="rId1912"/>
    <hyperlink ref="H1949" r:id="rId1913"/>
    <hyperlink ref="H1950" r:id="rId1914"/>
    <hyperlink ref="H1951" r:id="rId1915"/>
    <hyperlink ref="H1952" r:id="rId1916"/>
    <hyperlink ref="H1953" r:id="rId1917"/>
    <hyperlink ref="H1954" r:id="rId1918"/>
    <hyperlink ref="H1955" r:id="rId1919"/>
    <hyperlink ref="H1956" r:id="rId1920"/>
    <hyperlink ref="H1957" r:id="rId1921"/>
    <hyperlink ref="H1958" r:id="rId1922"/>
    <hyperlink ref="H1959" r:id="rId1923"/>
    <hyperlink ref="H1960" r:id="rId1924"/>
    <hyperlink ref="H1961" r:id="rId1925"/>
    <hyperlink ref="H1962" r:id="rId1926"/>
    <hyperlink ref="H1963" r:id="rId1927"/>
    <hyperlink ref="H1964" r:id="rId1928"/>
    <hyperlink ref="H1965" r:id="rId1929"/>
    <hyperlink ref="H1966" r:id="rId1930"/>
    <hyperlink ref="H1967" r:id="rId1931"/>
    <hyperlink ref="H1968" r:id="rId1932"/>
    <hyperlink ref="H1969" r:id="rId1933"/>
    <hyperlink ref="H1970" r:id="rId1934"/>
    <hyperlink ref="H1971" r:id="rId1935"/>
    <hyperlink ref="H1972" r:id="rId1936"/>
    <hyperlink ref="H1973" r:id="rId1937"/>
    <hyperlink ref="H1974" r:id="rId1938"/>
    <hyperlink ref="H1975" r:id="rId1939"/>
    <hyperlink ref="H1976" r:id="rId1940"/>
    <hyperlink ref="H1977" r:id="rId1941"/>
    <hyperlink ref="H1978" r:id="rId1942"/>
    <hyperlink ref="H1979" r:id="rId1943"/>
    <hyperlink ref="H1980" r:id="rId1944"/>
    <hyperlink ref="H1981" r:id="rId1945"/>
    <hyperlink ref="H1982" r:id="rId1946"/>
    <hyperlink ref="H1983" r:id="rId1947"/>
    <hyperlink ref="H1984" r:id="rId1948"/>
    <hyperlink ref="H1985" r:id="rId1949"/>
    <hyperlink ref="H1986" r:id="rId1950"/>
    <hyperlink ref="H1987" r:id="rId1951"/>
    <hyperlink ref="H1988" r:id="rId1952"/>
    <hyperlink ref="H1989" r:id="rId1953"/>
    <hyperlink ref="H1990" r:id="rId1954"/>
    <hyperlink ref="H1991" r:id="rId1955"/>
    <hyperlink ref="H1992" r:id="rId1956"/>
    <hyperlink ref="H1993" r:id="rId1957"/>
    <hyperlink ref="H1994" r:id="rId1958"/>
    <hyperlink ref="H1995" r:id="rId1959"/>
    <hyperlink ref="H1996" r:id="rId1960"/>
    <hyperlink ref="H1997" r:id="rId1961"/>
    <hyperlink ref="H1998" r:id="rId1962"/>
    <hyperlink ref="H1999" r:id="rId1963"/>
    <hyperlink ref="H2000" r:id="rId1964"/>
    <hyperlink ref="H2001" r:id="rId1965"/>
    <hyperlink ref="H2002" r:id="rId1966"/>
    <hyperlink ref="H2003" r:id="rId1967"/>
    <hyperlink ref="H2004" r:id="rId1968"/>
    <hyperlink ref="H2005" r:id="rId1969"/>
    <hyperlink ref="H2006" r:id="rId1970"/>
    <hyperlink ref="H2007" r:id="rId1971"/>
    <hyperlink ref="H2008" r:id="rId1972"/>
    <hyperlink ref="H2009" r:id="rId1973"/>
    <hyperlink ref="H2010" r:id="rId1974"/>
    <hyperlink ref="H2011" r:id="rId1975"/>
    <hyperlink ref="H2012" r:id="rId1976"/>
    <hyperlink ref="H2013" r:id="rId1977"/>
    <hyperlink ref="H2014" r:id="rId1978"/>
    <hyperlink ref="H2015" r:id="rId1979"/>
    <hyperlink ref="H2016" r:id="rId1980"/>
    <hyperlink ref="H2017" r:id="rId1981"/>
    <hyperlink ref="H2018" r:id="rId1982"/>
    <hyperlink ref="H2019" r:id="rId1983"/>
    <hyperlink ref="H2020" r:id="rId1984"/>
    <hyperlink ref="H2021" r:id="rId1985"/>
    <hyperlink ref="H2022" r:id="rId1986"/>
    <hyperlink ref="H2023" r:id="rId1987"/>
    <hyperlink ref="H2024" r:id="rId1988"/>
    <hyperlink ref="H2025" r:id="rId1989"/>
    <hyperlink ref="H2026" r:id="rId1990"/>
    <hyperlink ref="H2027" r:id="rId1991"/>
    <hyperlink ref="H2028" r:id="rId1992"/>
    <hyperlink ref="H2029" r:id="rId1993"/>
    <hyperlink ref="H2030" r:id="rId1994"/>
    <hyperlink ref="H2031" r:id="rId1995"/>
    <hyperlink ref="H2032" r:id="rId1996"/>
    <hyperlink ref="H2033" r:id="rId1997"/>
    <hyperlink ref="H2034" r:id="rId1998"/>
    <hyperlink ref="H2035" r:id="rId1999"/>
    <hyperlink ref="H2036" r:id="rId2000"/>
    <hyperlink ref="H2037" r:id="rId2001"/>
    <hyperlink ref="H2038" r:id="rId2002"/>
    <hyperlink ref="H2039" r:id="rId2003"/>
    <hyperlink ref="H2040" r:id="rId2004"/>
    <hyperlink ref="H2041" r:id="rId2005"/>
    <hyperlink ref="H2042" r:id="rId2006"/>
    <hyperlink ref="H2043" r:id="rId2007"/>
    <hyperlink ref="H2044" r:id="rId2008"/>
    <hyperlink ref="H2045" r:id="rId2009"/>
    <hyperlink ref="H2046" r:id="rId2010"/>
    <hyperlink ref="H2047" r:id="rId2011"/>
    <hyperlink ref="H2048" r:id="rId2012"/>
    <hyperlink ref="H2049" r:id="rId2013"/>
    <hyperlink ref="H2050" r:id="rId2014"/>
    <hyperlink ref="H2051" r:id="rId2015"/>
    <hyperlink ref="H2052" r:id="rId2016"/>
    <hyperlink ref="H2053" r:id="rId2017"/>
    <hyperlink ref="H2054" r:id="rId2018"/>
    <hyperlink ref="H2055" r:id="rId2019"/>
    <hyperlink ref="H2056" r:id="rId2020"/>
    <hyperlink ref="H2057" r:id="rId2021"/>
    <hyperlink ref="H2058" r:id="rId2022"/>
    <hyperlink ref="H2059" r:id="rId2023"/>
    <hyperlink ref="H2060" r:id="rId2024"/>
    <hyperlink ref="H2061" r:id="rId2025"/>
    <hyperlink ref="H2062" r:id="rId2026"/>
    <hyperlink ref="H2063" r:id="rId2027"/>
    <hyperlink ref="H2064" r:id="rId2028"/>
    <hyperlink ref="H2065" r:id="rId2029"/>
    <hyperlink ref="H2066" r:id="rId2030"/>
    <hyperlink ref="H2067" r:id="rId2031"/>
    <hyperlink ref="H2068" r:id="rId2032"/>
    <hyperlink ref="H2069" r:id="rId2033"/>
    <hyperlink ref="H2070" r:id="rId2034"/>
    <hyperlink ref="H2071" r:id="rId2035"/>
    <hyperlink ref="H2072" r:id="rId2036"/>
    <hyperlink ref="H2073" r:id="rId2037"/>
    <hyperlink ref="H2074" r:id="rId2038"/>
    <hyperlink ref="H2075" r:id="rId2039"/>
    <hyperlink ref="H2076" r:id="rId2040"/>
    <hyperlink ref="H2077" r:id="rId2041"/>
    <hyperlink ref="H2078" r:id="rId2042"/>
    <hyperlink ref="H2079" r:id="rId2043"/>
    <hyperlink ref="H2080" r:id="rId2044"/>
    <hyperlink ref="H2081" r:id="rId2045"/>
    <hyperlink ref="H2082" r:id="rId2046"/>
    <hyperlink ref="H2083" r:id="rId2047"/>
    <hyperlink ref="H2084" r:id="rId2048"/>
    <hyperlink ref="H2085" r:id="rId2049"/>
    <hyperlink ref="H2086" r:id="rId2050"/>
    <hyperlink ref="H2087" r:id="rId2051"/>
    <hyperlink ref="H2088" r:id="rId2052"/>
    <hyperlink ref="H2089" r:id="rId2053"/>
    <hyperlink ref="H2090" r:id="rId2054"/>
    <hyperlink ref="H2091" r:id="rId2055"/>
    <hyperlink ref="H2092" r:id="rId2056"/>
    <hyperlink ref="H2093" r:id="rId2057"/>
    <hyperlink ref="H2094" r:id="rId2058"/>
    <hyperlink ref="H2095" r:id="rId2059"/>
    <hyperlink ref="H2096" r:id="rId2060"/>
    <hyperlink ref="H2097" r:id="rId2061"/>
    <hyperlink ref="H2098" r:id="rId2062"/>
    <hyperlink ref="H2099" r:id="rId2063"/>
    <hyperlink ref="H2100" r:id="rId2064"/>
    <hyperlink ref="H2101" r:id="rId2065"/>
    <hyperlink ref="H2102" r:id="rId2066"/>
    <hyperlink ref="H2103" r:id="rId2067"/>
    <hyperlink ref="H2104" r:id="rId2068"/>
    <hyperlink ref="H2105" r:id="rId2069"/>
    <hyperlink ref="H2106" r:id="rId2070"/>
    <hyperlink ref="H2107" r:id="rId2071"/>
    <hyperlink ref="H2108" r:id="rId2072"/>
    <hyperlink ref="H2109" r:id="rId2073"/>
    <hyperlink ref="H2110" r:id="rId2074"/>
    <hyperlink ref="H2111" r:id="rId2075"/>
    <hyperlink ref="H2112" r:id="rId2076"/>
    <hyperlink ref="H2113" r:id="rId2077"/>
    <hyperlink ref="H2114" r:id="rId2078"/>
    <hyperlink ref="H2115" r:id="rId2079"/>
    <hyperlink ref="H2116" r:id="rId2080"/>
    <hyperlink ref="H2117" r:id="rId2081"/>
    <hyperlink ref="H2118" r:id="rId2082"/>
    <hyperlink ref="H2119" r:id="rId2083"/>
    <hyperlink ref="H2120" r:id="rId2084"/>
    <hyperlink ref="H2121" r:id="rId2085"/>
    <hyperlink ref="H2122" r:id="rId2086"/>
    <hyperlink ref="H2123" r:id="rId2087"/>
    <hyperlink ref="H2124" r:id="rId2088"/>
    <hyperlink ref="H2125" r:id="rId2089"/>
    <hyperlink ref="H2126" r:id="rId2090"/>
    <hyperlink ref="H2127" r:id="rId2091"/>
    <hyperlink ref="H2128" r:id="rId2092"/>
    <hyperlink ref="H2129" r:id="rId2093"/>
    <hyperlink ref="H2130" r:id="rId2094"/>
    <hyperlink ref="H2131" r:id="rId2095"/>
    <hyperlink ref="H2132" r:id="rId2096"/>
    <hyperlink ref="H2133" r:id="rId2097"/>
    <hyperlink ref="H2134" r:id="rId2098"/>
    <hyperlink ref="H2135" r:id="rId2099"/>
    <hyperlink ref="H2136" r:id="rId2100"/>
    <hyperlink ref="H2137" r:id="rId2101"/>
    <hyperlink ref="H2138" r:id="rId2102"/>
    <hyperlink ref="H2139" r:id="rId2103"/>
    <hyperlink ref="H2140" r:id="rId2104"/>
    <hyperlink ref="H2141" r:id="rId2105"/>
    <hyperlink ref="H2142" r:id="rId2106"/>
    <hyperlink ref="H2143" r:id="rId2107"/>
    <hyperlink ref="H2144" r:id="rId2108"/>
    <hyperlink ref="H2145" r:id="rId2109"/>
    <hyperlink ref="H2146" r:id="rId2110"/>
    <hyperlink ref="H2147" r:id="rId2111"/>
    <hyperlink ref="H2148" r:id="rId2112"/>
    <hyperlink ref="H2149" r:id="rId2113"/>
    <hyperlink ref="H2150" r:id="rId2114"/>
    <hyperlink ref="H2151" r:id="rId2115"/>
    <hyperlink ref="H2152" r:id="rId2116"/>
    <hyperlink ref="H2153" r:id="rId2117"/>
    <hyperlink ref="H2154" r:id="rId2118"/>
    <hyperlink ref="H2155" r:id="rId2119"/>
    <hyperlink ref="H2156" r:id="rId2120"/>
    <hyperlink ref="H2157" r:id="rId2121"/>
    <hyperlink ref="H2158" r:id="rId2122"/>
    <hyperlink ref="H2159" r:id="rId2123"/>
    <hyperlink ref="H2160" r:id="rId2124"/>
    <hyperlink ref="H2161" r:id="rId2125"/>
    <hyperlink ref="H2162" r:id="rId2126"/>
    <hyperlink ref="H2163" r:id="rId2127"/>
    <hyperlink ref="H2164" r:id="rId2128"/>
    <hyperlink ref="H2165" r:id="rId2129"/>
    <hyperlink ref="H2166" r:id="rId2130"/>
    <hyperlink ref="H2167" r:id="rId2131"/>
    <hyperlink ref="H2168" r:id="rId2132"/>
    <hyperlink ref="H2169" r:id="rId2133"/>
    <hyperlink ref="H2170" r:id="rId2134"/>
    <hyperlink ref="H2171" r:id="rId2135"/>
    <hyperlink ref="H2172" r:id="rId2136"/>
    <hyperlink ref="H2173" r:id="rId2137"/>
    <hyperlink ref="H2174" r:id="rId2138"/>
    <hyperlink ref="H2175" r:id="rId2139"/>
    <hyperlink ref="H2176" r:id="rId2140"/>
    <hyperlink ref="H2177" r:id="rId2141"/>
    <hyperlink ref="H2178" r:id="rId2142"/>
    <hyperlink ref="H2179" r:id="rId2143"/>
    <hyperlink ref="H2180" r:id="rId2144"/>
    <hyperlink ref="H2181" r:id="rId2145"/>
    <hyperlink ref="H2182" r:id="rId2146"/>
    <hyperlink ref="H2183" r:id="rId2147"/>
    <hyperlink ref="H2184" r:id="rId2148"/>
    <hyperlink ref="H2185" r:id="rId2149"/>
    <hyperlink ref="H2186" r:id="rId2150"/>
    <hyperlink ref="H2187" r:id="rId2151"/>
    <hyperlink ref="H2188" r:id="rId2152"/>
    <hyperlink ref="H2189" r:id="rId2153"/>
    <hyperlink ref="H2190" r:id="rId2154"/>
    <hyperlink ref="H2191" r:id="rId2155"/>
    <hyperlink ref="H2192" r:id="rId2156"/>
    <hyperlink ref="H2193" r:id="rId2157"/>
    <hyperlink ref="H2194" r:id="rId2158"/>
    <hyperlink ref="H2195" r:id="rId2159"/>
    <hyperlink ref="H2196" r:id="rId2160"/>
    <hyperlink ref="H2197" r:id="rId2161"/>
    <hyperlink ref="H2198" r:id="rId2162"/>
    <hyperlink ref="H2199" r:id="rId2163"/>
    <hyperlink ref="H2200" r:id="rId2164"/>
    <hyperlink ref="H2201" r:id="rId2165"/>
    <hyperlink ref="H2202" r:id="rId2166"/>
    <hyperlink ref="H2203" r:id="rId2167"/>
    <hyperlink ref="H2204" r:id="rId2168"/>
    <hyperlink ref="H2205" r:id="rId2169"/>
    <hyperlink ref="H2206" r:id="rId2170"/>
    <hyperlink ref="H2207" r:id="rId2171"/>
    <hyperlink ref="H2208" r:id="rId2172"/>
    <hyperlink ref="H2209" r:id="rId2173"/>
    <hyperlink ref="H2210" r:id="rId2174"/>
    <hyperlink ref="H2211" r:id="rId2175"/>
    <hyperlink ref="H2212" r:id="rId2176"/>
    <hyperlink ref="H2213" r:id="rId2177"/>
    <hyperlink ref="H2214" r:id="rId2178"/>
    <hyperlink ref="H2215" r:id="rId2179"/>
    <hyperlink ref="H2216" r:id="rId2180"/>
    <hyperlink ref="H2217" r:id="rId2181"/>
    <hyperlink ref="H2218" r:id="rId2182"/>
    <hyperlink ref="H2219" r:id="rId2183"/>
    <hyperlink ref="H2220" r:id="rId2184"/>
    <hyperlink ref="H2221" r:id="rId2185"/>
    <hyperlink ref="H2222" r:id="rId2186"/>
    <hyperlink ref="H2223" r:id="rId2187"/>
    <hyperlink ref="H2224" r:id="rId2188"/>
    <hyperlink ref="H2225" r:id="rId2189"/>
    <hyperlink ref="H2226" r:id="rId2190"/>
    <hyperlink ref="H2227" r:id="rId2191"/>
    <hyperlink ref="H2228" r:id="rId2192"/>
    <hyperlink ref="H2229" r:id="rId2193"/>
    <hyperlink ref="H2230" r:id="rId2194"/>
    <hyperlink ref="H2231" r:id="rId2195"/>
    <hyperlink ref="H2232" r:id="rId2196"/>
    <hyperlink ref="H2233" r:id="rId2197"/>
    <hyperlink ref="H2234" r:id="rId2198"/>
    <hyperlink ref="H2235" r:id="rId2199"/>
    <hyperlink ref="H2236" r:id="rId2200"/>
    <hyperlink ref="H2237" r:id="rId2201"/>
    <hyperlink ref="H2238" r:id="rId2202"/>
    <hyperlink ref="H2239" r:id="rId2203"/>
    <hyperlink ref="H2240" r:id="rId2204"/>
    <hyperlink ref="H2241" r:id="rId2205"/>
    <hyperlink ref="H2242" r:id="rId2206"/>
    <hyperlink ref="H2243" r:id="rId2207"/>
    <hyperlink ref="H2244" r:id="rId2208"/>
    <hyperlink ref="H2245" r:id="rId2209"/>
    <hyperlink ref="H2246" r:id="rId2210"/>
    <hyperlink ref="H2247" r:id="rId2211"/>
    <hyperlink ref="H2248" r:id="rId2212"/>
    <hyperlink ref="H2249" r:id="rId2213"/>
    <hyperlink ref="H2250" r:id="rId2214"/>
    <hyperlink ref="H2251" r:id="rId2215"/>
    <hyperlink ref="H2252" r:id="rId2216"/>
    <hyperlink ref="H2253" r:id="rId2217"/>
    <hyperlink ref="H2254" r:id="rId2218"/>
    <hyperlink ref="H2255" r:id="rId2219"/>
    <hyperlink ref="H2256" r:id="rId2220"/>
    <hyperlink ref="H2257" r:id="rId2221"/>
    <hyperlink ref="H2258" r:id="rId2222"/>
    <hyperlink ref="H2259" r:id="rId2223"/>
    <hyperlink ref="H2260" r:id="rId2224"/>
    <hyperlink ref="H2261" r:id="rId2225"/>
    <hyperlink ref="H2262" r:id="rId2226"/>
    <hyperlink ref="H2263" r:id="rId2227"/>
    <hyperlink ref="H2264" r:id="rId2228"/>
    <hyperlink ref="H2265" r:id="rId2229"/>
    <hyperlink ref="H2266" r:id="rId2230"/>
    <hyperlink ref="H2267" r:id="rId2231"/>
    <hyperlink ref="H2268" r:id="rId2232"/>
    <hyperlink ref="H2269" r:id="rId2233"/>
    <hyperlink ref="H2270" r:id="rId2234"/>
    <hyperlink ref="H2271" r:id="rId2235"/>
    <hyperlink ref="H2272" r:id="rId2236"/>
    <hyperlink ref="H2273" r:id="rId2237"/>
    <hyperlink ref="H2274" r:id="rId2238"/>
    <hyperlink ref="H2275" r:id="rId2239"/>
    <hyperlink ref="H2276" r:id="rId2240"/>
    <hyperlink ref="H2277" r:id="rId2241"/>
    <hyperlink ref="H2278" r:id="rId2242"/>
    <hyperlink ref="H2279" r:id="rId2243"/>
    <hyperlink ref="H2280" r:id="rId2244"/>
    <hyperlink ref="H2281" r:id="rId2245"/>
    <hyperlink ref="H2282" r:id="rId2246"/>
    <hyperlink ref="H2283" r:id="rId2247"/>
    <hyperlink ref="H2284" r:id="rId2248"/>
    <hyperlink ref="H2285" r:id="rId2249"/>
    <hyperlink ref="H2286" r:id="rId2250"/>
    <hyperlink ref="H2287" r:id="rId2251"/>
    <hyperlink ref="H2288" r:id="rId2252"/>
    <hyperlink ref="H2289" r:id="rId2253"/>
    <hyperlink ref="H2290" r:id="rId2254"/>
    <hyperlink ref="H2291" r:id="rId2255"/>
    <hyperlink ref="H2292" r:id="rId2256"/>
    <hyperlink ref="H2293" r:id="rId2257"/>
    <hyperlink ref="H2294" r:id="rId2258"/>
    <hyperlink ref="H2295" r:id="rId2259"/>
    <hyperlink ref="H2296" r:id="rId2260"/>
    <hyperlink ref="H2297" r:id="rId2261"/>
    <hyperlink ref="H2298" r:id="rId2262"/>
    <hyperlink ref="H2299" r:id="rId2263"/>
    <hyperlink ref="H2300" r:id="rId2264"/>
    <hyperlink ref="H2301" r:id="rId2265"/>
    <hyperlink ref="H2302" r:id="rId2266"/>
    <hyperlink ref="H2303" r:id="rId2267"/>
    <hyperlink ref="H2304" r:id="rId2268"/>
    <hyperlink ref="H2305" r:id="rId2269"/>
    <hyperlink ref="H2306" r:id="rId2270"/>
    <hyperlink ref="H2307" r:id="rId2271"/>
    <hyperlink ref="H2308" r:id="rId2272"/>
    <hyperlink ref="H2309" r:id="rId2273"/>
    <hyperlink ref="H2310" r:id="rId2274"/>
    <hyperlink ref="H2311" r:id="rId2275"/>
    <hyperlink ref="H2312" r:id="rId2276"/>
    <hyperlink ref="H2313" r:id="rId2277"/>
    <hyperlink ref="H2314" r:id="rId2278"/>
    <hyperlink ref="H2315" r:id="rId2279"/>
    <hyperlink ref="H2316" r:id="rId2280"/>
    <hyperlink ref="H2317" r:id="rId2281"/>
    <hyperlink ref="H2318" r:id="rId2282"/>
    <hyperlink ref="H2319" r:id="rId2283"/>
    <hyperlink ref="H2320" r:id="rId2284"/>
    <hyperlink ref="H2321" r:id="rId2285"/>
    <hyperlink ref="H2322" r:id="rId2286"/>
    <hyperlink ref="H2323" r:id="rId2287"/>
    <hyperlink ref="H2324" r:id="rId2288"/>
    <hyperlink ref="H2325" r:id="rId2289"/>
    <hyperlink ref="H2326" r:id="rId2290"/>
    <hyperlink ref="H2327" r:id="rId2291"/>
    <hyperlink ref="H2328" r:id="rId2292"/>
    <hyperlink ref="H2329" r:id="rId2293"/>
    <hyperlink ref="H2330" r:id="rId2294"/>
    <hyperlink ref="H2331" r:id="rId2295"/>
    <hyperlink ref="H2332" r:id="rId2296"/>
    <hyperlink ref="H2333" r:id="rId2297"/>
    <hyperlink ref="H2334" r:id="rId2298"/>
    <hyperlink ref="H2335" r:id="rId2299"/>
    <hyperlink ref="H2336" r:id="rId2300"/>
    <hyperlink ref="H2337" r:id="rId2301"/>
    <hyperlink ref="H2338" r:id="rId2302"/>
    <hyperlink ref="H2339" r:id="rId2303"/>
    <hyperlink ref="H2340" r:id="rId2304"/>
    <hyperlink ref="H2341" r:id="rId2305"/>
    <hyperlink ref="H2342" r:id="rId2306"/>
    <hyperlink ref="H2343" r:id="rId2307"/>
    <hyperlink ref="H2344" r:id="rId2308" location="history"/>
    <hyperlink ref="H2345" r:id="rId2309"/>
    <hyperlink ref="H2346" r:id="rId2310"/>
    <hyperlink ref="H2347" r:id="rId2311"/>
    <hyperlink ref="H2348" r:id="rId2312"/>
    <hyperlink ref="H2349" r:id="rId2313"/>
    <hyperlink ref="H2350" r:id="rId2314"/>
    <hyperlink ref="H2351" r:id="rId2315"/>
    <hyperlink ref="H2352" r:id="rId2316"/>
    <hyperlink ref="H2353" r:id="rId2317"/>
    <hyperlink ref="H2354" r:id="rId2318"/>
    <hyperlink ref="H2355" r:id="rId2319"/>
    <hyperlink ref="H2356" r:id="rId2320"/>
    <hyperlink ref="H2357" r:id="rId2321"/>
    <hyperlink ref="H2358" r:id="rId2322"/>
    <hyperlink ref="H2359" r:id="rId2323"/>
    <hyperlink ref="H2360" r:id="rId2324"/>
    <hyperlink ref="H2361" r:id="rId2325"/>
    <hyperlink ref="H2362" r:id="rId2326"/>
    <hyperlink ref="H2363" r:id="rId2327"/>
    <hyperlink ref="H2364" r:id="rId2328"/>
    <hyperlink ref="H2365" r:id="rId2329"/>
    <hyperlink ref="H2366" r:id="rId2330"/>
    <hyperlink ref="H2367" r:id="rId2331"/>
    <hyperlink ref="H2368" r:id="rId2332"/>
    <hyperlink ref="H2369" r:id="rId2333"/>
    <hyperlink ref="H2370" r:id="rId2334"/>
    <hyperlink ref="H2371" r:id="rId2335"/>
    <hyperlink ref="H2372" r:id="rId2336"/>
    <hyperlink ref="H2373" r:id="rId2337"/>
    <hyperlink ref="H2374" r:id="rId2338"/>
    <hyperlink ref="H2375" r:id="rId2339"/>
    <hyperlink ref="H2376" r:id="rId2340"/>
    <hyperlink ref="H2377" r:id="rId2341"/>
    <hyperlink ref="H2378" r:id="rId2342"/>
    <hyperlink ref="H2379" r:id="rId2343"/>
    <hyperlink ref="H2380" r:id="rId2344"/>
    <hyperlink ref="H2381" r:id="rId2345"/>
    <hyperlink ref="H2382" r:id="rId2346"/>
    <hyperlink ref="H2383" r:id="rId2347"/>
    <hyperlink ref="H2384" r:id="rId2348"/>
    <hyperlink ref="H2385" r:id="rId2349"/>
    <hyperlink ref="H2386" r:id="rId2350"/>
    <hyperlink ref="H2387" r:id="rId2351"/>
    <hyperlink ref="H2388" r:id="rId2352"/>
    <hyperlink ref="H2389" r:id="rId2353"/>
    <hyperlink ref="H2390" r:id="rId2354"/>
    <hyperlink ref="H2391" r:id="rId2355"/>
    <hyperlink ref="H2392" r:id="rId2356"/>
    <hyperlink ref="H2393" r:id="rId2357"/>
    <hyperlink ref="H2394" r:id="rId2358"/>
    <hyperlink ref="H2395" r:id="rId2359"/>
    <hyperlink ref="H2397" r:id="rId2360"/>
    <hyperlink ref="H2398" r:id="rId2361"/>
    <hyperlink ref="H2399" r:id="rId2362"/>
    <hyperlink ref="H2400" r:id="rId2363"/>
    <hyperlink ref="H2401" r:id="rId2364"/>
    <hyperlink ref="H2402" r:id="rId2365"/>
    <hyperlink ref="H2403" r:id="rId2366"/>
    <hyperlink ref="H2404" r:id="rId2367"/>
    <hyperlink ref="H2405" r:id="rId2368"/>
    <hyperlink ref="H2406" r:id="rId2369"/>
    <hyperlink ref="H2407" r:id="rId2370"/>
    <hyperlink ref="H2408" r:id="rId2371"/>
    <hyperlink ref="H2409" r:id="rId2372"/>
    <hyperlink ref="H2410" r:id="rId2373"/>
    <hyperlink ref="H2411" r:id="rId2374"/>
    <hyperlink ref="H2412" r:id="rId2375"/>
    <hyperlink ref="H2413" r:id="rId2376"/>
    <hyperlink ref="H2414" r:id="rId2377"/>
    <hyperlink ref="H2415" r:id="rId2378"/>
    <hyperlink ref="H2416" r:id="rId2379"/>
    <hyperlink ref="H2417" r:id="rId2380"/>
    <hyperlink ref="H2418" r:id="rId2381"/>
    <hyperlink ref="H2419" r:id="rId2382"/>
    <hyperlink ref="H2420" r:id="rId2383"/>
    <hyperlink ref="H2421" r:id="rId2384"/>
    <hyperlink ref="H2422" r:id="rId2385"/>
    <hyperlink ref="H2423" r:id="rId2386"/>
    <hyperlink ref="H2424" r:id="rId2387"/>
    <hyperlink ref="H2425" r:id="rId2388"/>
    <hyperlink ref="H2426" r:id="rId2389"/>
    <hyperlink ref="H2427" r:id="rId2390"/>
    <hyperlink ref="H2428" r:id="rId2391"/>
    <hyperlink ref="H2429" r:id="rId2392"/>
    <hyperlink ref="H2430" r:id="rId2393"/>
    <hyperlink ref="H2431" r:id="rId2394"/>
    <hyperlink ref="H2432" r:id="rId2395"/>
    <hyperlink ref="H2433" r:id="rId2396"/>
    <hyperlink ref="H2434" r:id="rId2397"/>
    <hyperlink ref="H2435" r:id="rId2398"/>
    <hyperlink ref="H2436" r:id="rId2399"/>
    <hyperlink ref="H2437" r:id="rId2400"/>
    <hyperlink ref="H2438" r:id="rId2401"/>
    <hyperlink ref="H2439" r:id="rId2402"/>
    <hyperlink ref="H2440" r:id="rId2403"/>
    <hyperlink ref="H2441" r:id="rId2404"/>
    <hyperlink ref="H2442" r:id="rId2405"/>
    <hyperlink ref="H2443" r:id="rId2406"/>
    <hyperlink ref="H2444" r:id="rId2407"/>
    <hyperlink ref="H2445" r:id="rId2408"/>
    <hyperlink ref="H2446" r:id="rId2409"/>
    <hyperlink ref="H2447" r:id="rId2410"/>
    <hyperlink ref="H2448" r:id="rId2411"/>
    <hyperlink ref="H2449" r:id="rId2412"/>
    <hyperlink ref="H2450" r:id="rId2413"/>
    <hyperlink ref="H2451" r:id="rId2414"/>
    <hyperlink ref="H2452" r:id="rId2415"/>
    <hyperlink ref="H2453" r:id="rId2416"/>
    <hyperlink ref="H2454" r:id="rId2417"/>
    <hyperlink ref="H2455" r:id="rId2418"/>
    <hyperlink ref="H2456" r:id="rId2419"/>
    <hyperlink ref="H2457" r:id="rId2420"/>
    <hyperlink ref="H2458" r:id="rId2421"/>
    <hyperlink ref="H2459" r:id="rId2422"/>
    <hyperlink ref="H2460" r:id="rId2423"/>
    <hyperlink ref="H2461" r:id="rId2424"/>
    <hyperlink ref="H2462" r:id="rId2425"/>
    <hyperlink ref="H2463" r:id="rId2426"/>
    <hyperlink ref="H2464" r:id="rId2427"/>
    <hyperlink ref="H2465" r:id="rId2428"/>
    <hyperlink ref="H2466" r:id="rId2429"/>
    <hyperlink ref="H2467" r:id="rId2430"/>
    <hyperlink ref="H2468" r:id="rId2431"/>
    <hyperlink ref="H2469" r:id="rId2432"/>
    <hyperlink ref="H2470" r:id="rId2433"/>
    <hyperlink ref="H2471" r:id="rId2434"/>
    <hyperlink ref="H2472" r:id="rId2435"/>
    <hyperlink ref="H2473" r:id="rId2436"/>
    <hyperlink ref="H2474" r:id="rId2437"/>
    <hyperlink ref="H2475" r:id="rId2438"/>
    <hyperlink ref="H2476" r:id="rId2439"/>
    <hyperlink ref="H2477" r:id="rId2440"/>
    <hyperlink ref="H2478" r:id="rId2441"/>
    <hyperlink ref="H2479" r:id="rId2442"/>
    <hyperlink ref="H2480" r:id="rId2443"/>
    <hyperlink ref="H2481" r:id="rId2444"/>
    <hyperlink ref="H2482" r:id="rId2445"/>
    <hyperlink ref="H2483" r:id="rId2446"/>
    <hyperlink ref="H2484" r:id="rId2447"/>
    <hyperlink ref="H2486" r:id="rId2448"/>
    <hyperlink ref="H2487" r:id="rId2449"/>
    <hyperlink ref="H2488" r:id="rId2450"/>
    <hyperlink ref="H2489" r:id="rId2451"/>
    <hyperlink ref="H2490" r:id="rId2452"/>
    <hyperlink ref="H2491" r:id="rId2453"/>
    <hyperlink ref="H2492" r:id="rId2454"/>
    <hyperlink ref="H2493" r:id="rId2455"/>
    <hyperlink ref="H2494" r:id="rId2456"/>
    <hyperlink ref="H2495" r:id="rId2457"/>
    <hyperlink ref="H2496" r:id="rId2458"/>
    <hyperlink ref="H2497" r:id="rId2459"/>
    <hyperlink ref="H2498" r:id="rId2460"/>
    <hyperlink ref="H2499" r:id="rId2461"/>
    <hyperlink ref="H2500" r:id="rId2462"/>
    <hyperlink ref="H2501" r:id="rId2463"/>
    <hyperlink ref="H2502" r:id="rId2464"/>
    <hyperlink ref="H2503" r:id="rId2465"/>
    <hyperlink ref="H2504" r:id="rId2466"/>
    <hyperlink ref="H2505" r:id="rId2467"/>
    <hyperlink ref="H2506" r:id="rId2468"/>
    <hyperlink ref="H2507" r:id="rId2469" location="cont4"/>
    <hyperlink ref="H2508" r:id="rId2470"/>
    <hyperlink ref="H2509" r:id="rId2471"/>
    <hyperlink ref="H2510" r:id="rId2472"/>
    <hyperlink ref="H2511" r:id="rId2473"/>
    <hyperlink ref="H2512" r:id="rId2474"/>
    <hyperlink ref="H2513" r:id="rId2475"/>
    <hyperlink ref="H2514" r:id="rId2476"/>
    <hyperlink ref="H2515" r:id="rId2477"/>
    <hyperlink ref="H2516" r:id="rId2478"/>
    <hyperlink ref="H2517" r:id="rId2479"/>
    <hyperlink ref="H2518" r:id="rId2480"/>
    <hyperlink ref="H2519" r:id="rId2481"/>
    <hyperlink ref="H2520" r:id="rId2482"/>
    <hyperlink ref="H2521" r:id="rId2483"/>
    <hyperlink ref="H2522" r:id="rId2484"/>
    <hyperlink ref="H2523" r:id="rId2485"/>
    <hyperlink ref="H2524" r:id="rId2486"/>
    <hyperlink ref="H2525" r:id="rId2487"/>
    <hyperlink ref="H2526" r:id="rId2488"/>
    <hyperlink ref="H2527" r:id="rId2489"/>
    <hyperlink ref="H2528" r:id="rId2490"/>
    <hyperlink ref="H2529" r:id="rId2491"/>
    <hyperlink ref="H2530" r:id="rId2492"/>
    <hyperlink ref="J2530" r:id="rId2493"/>
    <hyperlink ref="H2531" r:id="rId2494"/>
    <hyperlink ref="H2532" r:id="rId2495"/>
    <hyperlink ref="J2532" r:id="rId2496"/>
    <hyperlink ref="H2533" r:id="rId2497"/>
    <hyperlink ref="H2534" r:id="rId2498"/>
    <hyperlink ref="H2535" r:id="rId2499"/>
    <hyperlink ref="H2536" r:id="rId2500"/>
    <hyperlink ref="H2537" r:id="rId2501"/>
    <hyperlink ref="H2538" r:id="rId2502"/>
    <hyperlink ref="H2539" r:id="rId2503"/>
    <hyperlink ref="H2540" r:id="rId2504"/>
    <hyperlink ref="H2541" r:id="rId2505"/>
    <hyperlink ref="H2542" r:id="rId2506"/>
    <hyperlink ref="H2543" r:id="rId2507"/>
    <hyperlink ref="H2544" r:id="rId2508"/>
    <hyperlink ref="H2545" r:id="rId2509"/>
    <hyperlink ref="H2546" r:id="rId2510"/>
    <hyperlink ref="H2547" r:id="rId2511"/>
    <hyperlink ref="H2548" r:id="rId2512"/>
    <hyperlink ref="H2549" r:id="rId2513"/>
    <hyperlink ref="H2550" r:id="rId2514"/>
    <hyperlink ref="H2551" r:id="rId2515"/>
    <hyperlink ref="H2552" r:id="rId2516"/>
    <hyperlink ref="H2553" r:id="rId2517"/>
    <hyperlink ref="H2554" r:id="rId2518"/>
    <hyperlink ref="H2556" r:id="rId2519"/>
    <hyperlink ref="H2557" r:id="rId2520"/>
    <hyperlink ref="H2558" r:id="rId2521"/>
    <hyperlink ref="H2559" r:id="rId2522"/>
    <hyperlink ref="H2560" r:id="rId2523"/>
    <hyperlink ref="H2561" r:id="rId2524"/>
    <hyperlink ref="H2562" r:id="rId2525"/>
    <hyperlink ref="H2563" r:id="rId2526"/>
    <hyperlink ref="H2564" r:id="rId2527"/>
    <hyperlink ref="H2565" r:id="rId2528"/>
    <hyperlink ref="H2566" r:id="rId2529"/>
    <hyperlink ref="H2567" r:id="rId2530"/>
    <hyperlink ref="H2568" r:id="rId2531"/>
    <hyperlink ref="H2569" r:id="rId2532"/>
    <hyperlink ref="H2570" r:id="rId2533"/>
    <hyperlink ref="H2571" r:id="rId2534"/>
    <hyperlink ref="H2572" r:id="rId2535"/>
    <hyperlink ref="H2573" r:id="rId2536"/>
    <hyperlink ref="H2574" r:id="rId2537"/>
    <hyperlink ref="H2575" r:id="rId2538"/>
    <hyperlink ref="H2576" r:id="rId2539"/>
    <hyperlink ref="H2577" r:id="rId2540"/>
    <hyperlink ref="H2578" r:id="rId2541"/>
    <hyperlink ref="H2579" r:id="rId2542"/>
    <hyperlink ref="H2580" r:id="rId2543"/>
    <hyperlink ref="H2581" r:id="rId2544"/>
    <hyperlink ref="H2582" r:id="rId2545"/>
    <hyperlink ref="H2583" r:id="rId2546"/>
    <hyperlink ref="H2584" r:id="rId2547"/>
    <hyperlink ref="H2585" r:id="rId2548"/>
    <hyperlink ref="H2586" r:id="rId2549"/>
    <hyperlink ref="H2587" r:id="rId2550"/>
    <hyperlink ref="H2588" r:id="rId2551"/>
    <hyperlink ref="H2589" r:id="rId2552"/>
    <hyperlink ref="H2590" r:id="rId2553"/>
    <hyperlink ref="H2591" r:id="rId2554"/>
    <hyperlink ref="H2592" r:id="rId2555"/>
    <hyperlink ref="H2593" r:id="rId2556"/>
    <hyperlink ref="H2594" r:id="rId2557"/>
    <hyperlink ref="H2595" r:id="rId2558"/>
    <hyperlink ref="H2596" r:id="rId2559"/>
    <hyperlink ref="H2597" r:id="rId2560"/>
    <hyperlink ref="H2598" r:id="rId2561"/>
    <hyperlink ref="H2599" r:id="rId2562"/>
    <hyperlink ref="H2600" r:id="rId2563"/>
    <hyperlink ref="H2601" r:id="rId2564"/>
    <hyperlink ref="H2602" r:id="rId2565"/>
    <hyperlink ref="H2603" r:id="rId2566"/>
    <hyperlink ref="H2604" r:id="rId2567"/>
    <hyperlink ref="H2605" r:id="rId2568"/>
    <hyperlink ref="H2606" r:id="rId2569"/>
    <hyperlink ref="H2607" r:id="rId2570"/>
    <hyperlink ref="H2608" r:id="rId2571"/>
    <hyperlink ref="H2609" r:id="rId2572"/>
    <hyperlink ref="H2610" r:id="rId2573"/>
    <hyperlink ref="H2611" r:id="rId2574"/>
    <hyperlink ref="H2612" r:id="rId2575"/>
    <hyperlink ref="H2613" r:id="rId2576"/>
    <hyperlink ref="H2614" r:id="rId2577"/>
    <hyperlink ref="H2615" r:id="rId2578"/>
    <hyperlink ref="H2616" r:id="rId2579"/>
    <hyperlink ref="H2617" r:id="rId2580"/>
    <hyperlink ref="H2618" r:id="rId2581"/>
    <hyperlink ref="H2619" r:id="rId2582"/>
    <hyperlink ref="H2620" r:id="rId2583"/>
    <hyperlink ref="H2621" r:id="rId2584"/>
    <hyperlink ref="H2622" r:id="rId2585"/>
    <hyperlink ref="H2623" r:id="rId2586"/>
    <hyperlink ref="H2624" r:id="rId2587"/>
    <hyperlink ref="H2625" r:id="rId2588"/>
    <hyperlink ref="H2626" r:id="rId2589"/>
    <hyperlink ref="H2627" r:id="rId2590"/>
    <hyperlink ref="H2628" r:id="rId2591"/>
    <hyperlink ref="H2629" r:id="rId2592"/>
    <hyperlink ref="H2630" r:id="rId2593"/>
    <hyperlink ref="H2631" r:id="rId2594"/>
    <hyperlink ref="H2632" r:id="rId2595"/>
    <hyperlink ref="H2633" r:id="rId2596"/>
    <hyperlink ref="H2634" r:id="rId2597"/>
    <hyperlink ref="H2635" r:id="rId2598"/>
    <hyperlink ref="H2636" r:id="rId2599"/>
    <hyperlink ref="H2637" r:id="rId2600"/>
    <hyperlink ref="H2638" r:id="rId2601"/>
    <hyperlink ref="H2639" r:id="rId2602"/>
    <hyperlink ref="H2640" r:id="rId2603"/>
    <hyperlink ref="H2641" r:id="rId2604"/>
    <hyperlink ref="H2642" r:id="rId2605"/>
    <hyperlink ref="H2643" r:id="rId2606"/>
    <hyperlink ref="H2644" r:id="rId2607"/>
    <hyperlink ref="H2645" r:id="rId2608"/>
    <hyperlink ref="H2646" r:id="rId2609"/>
    <hyperlink ref="H2647" r:id="rId2610"/>
    <hyperlink ref="H2648" r:id="rId2611"/>
    <hyperlink ref="H2649" r:id="rId2612"/>
    <hyperlink ref="H2650" r:id="rId2613"/>
    <hyperlink ref="H2651" r:id="rId2614"/>
    <hyperlink ref="H2652" r:id="rId2615"/>
    <hyperlink ref="H2653" r:id="rId2616"/>
    <hyperlink ref="H2654" r:id="rId2617"/>
    <hyperlink ref="H2655" r:id="rId2618"/>
    <hyperlink ref="H2656" r:id="rId2619"/>
    <hyperlink ref="H2657" r:id="rId2620"/>
    <hyperlink ref="H2658" r:id="rId2621"/>
    <hyperlink ref="H2659" r:id="rId2622"/>
    <hyperlink ref="H2660" r:id="rId2623"/>
    <hyperlink ref="H2661" r:id="rId2624"/>
    <hyperlink ref="H2662" r:id="rId2625"/>
    <hyperlink ref="H2663" r:id="rId2626"/>
    <hyperlink ref="H2664" r:id="rId2627"/>
    <hyperlink ref="H2665" r:id="rId2628"/>
    <hyperlink ref="H2666" r:id="rId2629"/>
    <hyperlink ref="H2667" r:id="rId2630"/>
    <hyperlink ref="H2668" r:id="rId2631"/>
    <hyperlink ref="H2669" r:id="rId2632"/>
    <hyperlink ref="H2670" r:id="rId2633"/>
    <hyperlink ref="H2671" r:id="rId2634"/>
    <hyperlink ref="H2672" r:id="rId2635"/>
    <hyperlink ref="H2673" r:id="rId2636"/>
    <hyperlink ref="H2674" r:id="rId2637"/>
    <hyperlink ref="H2675" r:id="rId2638"/>
    <hyperlink ref="H2676" r:id="rId2639"/>
    <hyperlink ref="H2677" r:id="rId2640"/>
    <hyperlink ref="H2678" r:id="rId2641"/>
    <hyperlink ref="H2679" r:id="rId2642"/>
    <hyperlink ref="H2680" r:id="rId2643"/>
    <hyperlink ref="H2681" r:id="rId2644"/>
    <hyperlink ref="H2682" r:id="rId2645"/>
    <hyperlink ref="H2683" r:id="rId2646"/>
    <hyperlink ref="H2684" r:id="rId2647"/>
    <hyperlink ref="H2685" r:id="rId2648"/>
    <hyperlink ref="H2686" r:id="rId2649"/>
    <hyperlink ref="H2687" r:id="rId2650"/>
    <hyperlink ref="H2688" r:id="rId2651"/>
    <hyperlink ref="H2689" r:id="rId2652"/>
    <hyperlink ref="H2690" r:id="rId2653"/>
    <hyperlink ref="H2691" r:id="rId2654"/>
    <hyperlink ref="H2692" r:id="rId2655"/>
    <hyperlink ref="H2693" r:id="rId2656"/>
    <hyperlink ref="H2694" r:id="rId2657"/>
    <hyperlink ref="H2695" r:id="rId2658"/>
    <hyperlink ref="H2696" r:id="rId2659"/>
    <hyperlink ref="H2697" r:id="rId2660"/>
    <hyperlink ref="H2698" r:id="rId2661"/>
    <hyperlink ref="H2699" r:id="rId2662"/>
    <hyperlink ref="H2700" r:id="rId2663"/>
    <hyperlink ref="H2701" r:id="rId2664"/>
    <hyperlink ref="H2702" r:id="rId2665"/>
    <hyperlink ref="H2703" r:id="rId2666"/>
    <hyperlink ref="H2704" r:id="rId2667"/>
    <hyperlink ref="H2705" r:id="rId2668"/>
    <hyperlink ref="H2706" r:id="rId2669"/>
    <hyperlink ref="H2707" r:id="rId2670"/>
    <hyperlink ref="H2708" r:id="rId2671"/>
    <hyperlink ref="H2709" r:id="rId2672"/>
    <hyperlink ref="H2710" r:id="rId2673"/>
    <hyperlink ref="H2711" r:id="rId2674"/>
    <hyperlink ref="H2712" r:id="rId2675"/>
    <hyperlink ref="H2713" r:id="rId2676"/>
    <hyperlink ref="H2714" r:id="rId2677"/>
    <hyperlink ref="H2715" r:id="rId2678"/>
    <hyperlink ref="H2716" r:id="rId2679"/>
    <hyperlink ref="H2717" r:id="rId2680"/>
    <hyperlink ref="H2718" r:id="rId2681"/>
    <hyperlink ref="H2719" r:id="rId2682"/>
    <hyperlink ref="H2720" r:id="rId2683"/>
    <hyperlink ref="H2721" r:id="rId2684"/>
    <hyperlink ref="H2722" r:id="rId2685"/>
    <hyperlink ref="H2723" r:id="rId2686"/>
    <hyperlink ref="H2724" r:id="rId2687"/>
    <hyperlink ref="H2725" r:id="rId2688"/>
    <hyperlink ref="H2726" r:id="rId2689"/>
    <hyperlink ref="H2727" r:id="rId2690"/>
    <hyperlink ref="H2728" r:id="rId2691"/>
    <hyperlink ref="H2729" r:id="rId2692"/>
    <hyperlink ref="H2730" r:id="rId2693"/>
    <hyperlink ref="H2731" r:id="rId2694"/>
    <hyperlink ref="H2732" r:id="rId2695"/>
    <hyperlink ref="H2733" r:id="rId2696"/>
    <hyperlink ref="H2734" r:id="rId2697"/>
    <hyperlink ref="H2735" r:id="rId2698"/>
    <hyperlink ref="H2736" r:id="rId2699"/>
    <hyperlink ref="H2737" r:id="rId2700"/>
    <hyperlink ref="H2738" r:id="rId2701"/>
    <hyperlink ref="H2739" r:id="rId2702"/>
    <hyperlink ref="H2740" r:id="rId2703"/>
    <hyperlink ref="H2741" r:id="rId2704"/>
    <hyperlink ref="H2742" r:id="rId2705"/>
    <hyperlink ref="H2743" r:id="rId2706"/>
    <hyperlink ref="H2744" r:id="rId2707"/>
    <hyperlink ref="H2745" r:id="rId2708"/>
    <hyperlink ref="H2746" r:id="rId2709"/>
    <hyperlink ref="H2747" r:id="rId2710"/>
    <hyperlink ref="H2748" r:id="rId2711"/>
    <hyperlink ref="H2749" r:id="rId2712"/>
    <hyperlink ref="H2750" r:id="rId2713"/>
    <hyperlink ref="H2751" r:id="rId2714"/>
    <hyperlink ref="H2752" r:id="rId2715"/>
    <hyperlink ref="H2753" r:id="rId2716"/>
    <hyperlink ref="H2754" r:id="rId2717"/>
    <hyperlink ref="H2755" r:id="rId2718"/>
    <hyperlink ref="H2756" r:id="rId2719"/>
    <hyperlink ref="H2757" r:id="rId2720"/>
    <hyperlink ref="H2758" r:id="rId2721"/>
    <hyperlink ref="H2759" r:id="rId2722"/>
    <hyperlink ref="H2760" r:id="rId2723"/>
    <hyperlink ref="H2761" r:id="rId2724"/>
    <hyperlink ref="H2762" r:id="rId2725"/>
    <hyperlink ref="H2763" r:id="rId2726"/>
    <hyperlink ref="H2764" r:id="rId2727"/>
    <hyperlink ref="H2765" r:id="rId2728"/>
    <hyperlink ref="H2766" r:id="rId2729"/>
    <hyperlink ref="H2768" r:id="rId2730"/>
    <hyperlink ref="H2769" r:id="rId2731"/>
    <hyperlink ref="H2770" r:id="rId2732"/>
    <hyperlink ref="H2771" r:id="rId2733"/>
    <hyperlink ref="H2772" r:id="rId2734"/>
    <hyperlink ref="H2773" r:id="rId2735"/>
    <hyperlink ref="H2774" r:id="rId2736"/>
    <hyperlink ref="H2775" r:id="rId2737"/>
    <hyperlink ref="H2776" r:id="rId2738"/>
    <hyperlink ref="H2777" r:id="rId2739"/>
    <hyperlink ref="H2778" r:id="rId2740"/>
    <hyperlink ref="H2779" r:id="rId2741"/>
    <hyperlink ref="H2780" r:id="rId2742"/>
    <hyperlink ref="H2781" r:id="rId2743"/>
    <hyperlink ref="H2782" r:id="rId2744"/>
    <hyperlink ref="H2783" r:id="rId2745"/>
    <hyperlink ref="H2784" r:id="rId2746"/>
    <hyperlink ref="H2785" r:id="rId2747"/>
    <hyperlink ref="H2786" r:id="rId2748"/>
    <hyperlink ref="H2787" r:id="rId2749"/>
    <hyperlink ref="H2788" r:id="rId2750"/>
    <hyperlink ref="H2789" r:id="rId2751"/>
    <hyperlink ref="H2790" r:id="rId2752"/>
    <hyperlink ref="H2791" r:id="rId2753"/>
    <hyperlink ref="H2792" r:id="rId2754"/>
    <hyperlink ref="H2793" r:id="rId2755"/>
    <hyperlink ref="H2794" r:id="rId2756"/>
    <hyperlink ref="H2795" r:id="rId2757"/>
    <hyperlink ref="H2796" r:id="rId2758"/>
    <hyperlink ref="H2797" r:id="rId2759"/>
    <hyperlink ref="H2798" r:id="rId2760"/>
    <hyperlink ref="H2799" r:id="rId2761"/>
    <hyperlink ref="H2800" r:id="rId2762"/>
    <hyperlink ref="H2801" r:id="rId2763"/>
    <hyperlink ref="H2802" r:id="rId2764"/>
    <hyperlink ref="H2803" r:id="rId2765"/>
    <hyperlink ref="H2804" r:id="rId2766"/>
    <hyperlink ref="H2805" r:id="rId2767"/>
    <hyperlink ref="H2806" r:id="rId2768"/>
    <hyperlink ref="H2807" r:id="rId2769"/>
    <hyperlink ref="H2808" r:id="rId2770"/>
    <hyperlink ref="H2809" r:id="rId2771"/>
    <hyperlink ref="H2810" r:id="rId2772"/>
    <hyperlink ref="H2811" r:id="rId2773"/>
    <hyperlink ref="H2812" r:id="rId2774"/>
    <hyperlink ref="H2813" r:id="rId2775"/>
    <hyperlink ref="H2814" r:id="rId2776"/>
    <hyperlink ref="H2815" r:id="rId2777"/>
    <hyperlink ref="H2816" r:id="rId2778"/>
    <hyperlink ref="H2817" r:id="rId2779"/>
    <hyperlink ref="H2818" r:id="rId2780"/>
    <hyperlink ref="H2819" r:id="rId2781"/>
    <hyperlink ref="H2820" r:id="rId2782"/>
    <hyperlink ref="H2821" r:id="rId2783"/>
    <hyperlink ref="H2822" r:id="rId2784"/>
    <hyperlink ref="H2823" r:id="rId2785"/>
    <hyperlink ref="H2824" r:id="rId2786"/>
    <hyperlink ref="H2825" r:id="rId2787"/>
    <hyperlink ref="H2826" r:id="rId2788"/>
    <hyperlink ref="H2827" r:id="rId2789"/>
    <hyperlink ref="H2828" r:id="rId2790"/>
    <hyperlink ref="H2829" r:id="rId2791"/>
    <hyperlink ref="H2830" r:id="rId2792"/>
    <hyperlink ref="H2831" r:id="rId2793"/>
    <hyperlink ref="H2832" r:id="rId2794"/>
    <hyperlink ref="H2833" r:id="rId2795"/>
    <hyperlink ref="H2834" r:id="rId2796"/>
    <hyperlink ref="H2835" r:id="rId2797"/>
    <hyperlink ref="H2836" r:id="rId2798"/>
    <hyperlink ref="H2837" r:id="rId2799"/>
    <hyperlink ref="H2838" r:id="rId2800"/>
    <hyperlink ref="H2839" r:id="rId2801"/>
    <hyperlink ref="H2840" r:id="rId2802"/>
    <hyperlink ref="H2841" r:id="rId2803"/>
    <hyperlink ref="H2842" r:id="rId2804"/>
    <hyperlink ref="H2843" r:id="rId2805"/>
    <hyperlink ref="H2844" r:id="rId2806"/>
    <hyperlink ref="H2845" r:id="rId2807"/>
    <hyperlink ref="H2846" r:id="rId2808"/>
    <hyperlink ref="H2847" r:id="rId2809"/>
    <hyperlink ref="H2848" r:id="rId2810"/>
    <hyperlink ref="H2849" r:id="rId2811"/>
    <hyperlink ref="H2850" r:id="rId2812"/>
    <hyperlink ref="H2851" r:id="rId2813"/>
    <hyperlink ref="H2852" r:id="rId2814"/>
    <hyperlink ref="H2853" r:id="rId2815"/>
    <hyperlink ref="H2854" r:id="rId2816"/>
    <hyperlink ref="H2855" r:id="rId2817"/>
    <hyperlink ref="H2856" r:id="rId2818"/>
    <hyperlink ref="H2857" r:id="rId2819"/>
    <hyperlink ref="H2858" r:id="rId2820"/>
    <hyperlink ref="H2859" r:id="rId2821"/>
    <hyperlink ref="H2860" r:id="rId2822"/>
    <hyperlink ref="H2861" r:id="rId2823"/>
    <hyperlink ref="H2862" r:id="rId2824"/>
    <hyperlink ref="H2863" r:id="rId2825"/>
    <hyperlink ref="H2864" r:id="rId2826"/>
    <hyperlink ref="H2865" r:id="rId2827"/>
    <hyperlink ref="H2866" r:id="rId2828"/>
    <hyperlink ref="H2867" r:id="rId2829"/>
    <hyperlink ref="H2868" r:id="rId2830"/>
    <hyperlink ref="H2869" r:id="rId2831"/>
    <hyperlink ref="H2870" r:id="rId2832"/>
    <hyperlink ref="H2871" r:id="rId2833"/>
    <hyperlink ref="H2872" r:id="rId2834"/>
    <hyperlink ref="H2873" r:id="rId2835"/>
    <hyperlink ref="H2874" r:id="rId2836"/>
    <hyperlink ref="H2875" r:id="rId2837"/>
    <hyperlink ref="H2876" r:id="rId2838"/>
    <hyperlink ref="H2877" r:id="rId2839"/>
    <hyperlink ref="H2878" r:id="rId2840"/>
    <hyperlink ref="H2879" r:id="rId2841"/>
    <hyperlink ref="H2880" r:id="rId2842"/>
    <hyperlink ref="H2881" r:id="rId2843"/>
    <hyperlink ref="H2882" r:id="rId2844"/>
    <hyperlink ref="H2883" r:id="rId2845"/>
    <hyperlink ref="H2884" r:id="rId2846"/>
    <hyperlink ref="H2885" r:id="rId2847"/>
    <hyperlink ref="H2886" r:id="rId2848"/>
    <hyperlink ref="H2887" r:id="rId2849"/>
    <hyperlink ref="H2888" r:id="rId2850"/>
    <hyperlink ref="H2889" r:id="rId2851"/>
    <hyperlink ref="H2890" r:id="rId2852"/>
    <hyperlink ref="H2891" r:id="rId2853"/>
    <hyperlink ref="H2892" r:id="rId2854"/>
    <hyperlink ref="H2893" r:id="rId2855"/>
    <hyperlink ref="H2894" r:id="rId2856"/>
    <hyperlink ref="H2895" r:id="rId2857"/>
    <hyperlink ref="H2896" r:id="rId2858"/>
    <hyperlink ref="H2897" r:id="rId2859"/>
    <hyperlink ref="H2898" r:id="rId2860"/>
    <hyperlink ref="H2899" r:id="rId2861"/>
    <hyperlink ref="H2900" r:id="rId2862"/>
    <hyperlink ref="H2901" r:id="rId2863"/>
    <hyperlink ref="H2902" r:id="rId2864"/>
    <hyperlink ref="H2903" r:id="rId2865"/>
    <hyperlink ref="H2904" r:id="rId2866"/>
    <hyperlink ref="H2905" r:id="rId2867"/>
    <hyperlink ref="H2906" r:id="rId2868"/>
    <hyperlink ref="H2907" r:id="rId2869"/>
    <hyperlink ref="H2908" r:id="rId2870"/>
    <hyperlink ref="H2909" r:id="rId2871"/>
    <hyperlink ref="H2910" r:id="rId2872"/>
    <hyperlink ref="H2911" r:id="rId2873"/>
    <hyperlink ref="H2912" r:id="rId2874"/>
    <hyperlink ref="H2913" r:id="rId2875"/>
    <hyperlink ref="H2914" r:id="rId2876"/>
    <hyperlink ref="H2915" r:id="rId2877"/>
    <hyperlink ref="H2916" r:id="rId2878"/>
    <hyperlink ref="H2917" r:id="rId2879"/>
    <hyperlink ref="H2918" r:id="rId2880"/>
    <hyperlink ref="H2919" r:id="rId2881"/>
    <hyperlink ref="H2920" r:id="rId2882"/>
    <hyperlink ref="H2921" r:id="rId2883"/>
    <hyperlink ref="H2922" r:id="rId2884"/>
    <hyperlink ref="H2923" r:id="rId2885"/>
    <hyperlink ref="H2924" r:id="rId2886"/>
    <hyperlink ref="H2925" r:id="rId2887"/>
    <hyperlink ref="H2926" r:id="rId2888"/>
    <hyperlink ref="H2927" r:id="rId2889"/>
    <hyperlink ref="H2928" r:id="rId2890"/>
    <hyperlink ref="H2929" r:id="rId2891"/>
    <hyperlink ref="H2930" r:id="rId2892"/>
    <hyperlink ref="H2931" r:id="rId2893"/>
    <hyperlink ref="H2932" r:id="rId2894"/>
    <hyperlink ref="H2933" r:id="rId2895"/>
    <hyperlink ref="H2934" r:id="rId2896"/>
    <hyperlink ref="H2935" r:id="rId2897"/>
    <hyperlink ref="H2936" r:id="rId2898"/>
    <hyperlink ref="H2937" r:id="rId2899"/>
    <hyperlink ref="H2938" r:id="rId2900"/>
    <hyperlink ref="H2939" r:id="rId2901"/>
    <hyperlink ref="H2940" r:id="rId2902"/>
    <hyperlink ref="H2941" r:id="rId2903"/>
    <hyperlink ref="H2942" r:id="rId2904"/>
    <hyperlink ref="H2943" r:id="rId2905"/>
    <hyperlink ref="H2944" r:id="rId2906"/>
    <hyperlink ref="H2945" r:id="rId2907"/>
    <hyperlink ref="H2946" r:id="rId2908"/>
    <hyperlink ref="H2947" r:id="rId2909"/>
    <hyperlink ref="H2948" r:id="rId2910"/>
    <hyperlink ref="H2949" r:id="rId2911"/>
    <hyperlink ref="H2950" r:id="rId2912"/>
    <hyperlink ref="H2951" r:id="rId2913"/>
    <hyperlink ref="H2952" r:id="rId2914"/>
    <hyperlink ref="H2953" r:id="rId2915"/>
    <hyperlink ref="H2954" r:id="rId2916"/>
    <hyperlink ref="H2955" r:id="rId2917"/>
    <hyperlink ref="H2956" r:id="rId2918"/>
    <hyperlink ref="H2957" r:id="rId2919"/>
    <hyperlink ref="H2958" r:id="rId2920"/>
    <hyperlink ref="H2959" r:id="rId2921"/>
    <hyperlink ref="H2960" r:id="rId2922"/>
    <hyperlink ref="H2961" r:id="rId2923"/>
    <hyperlink ref="H2962" r:id="rId2924"/>
    <hyperlink ref="H2963" r:id="rId2925"/>
    <hyperlink ref="H2964" r:id="rId2926"/>
    <hyperlink ref="H2966" r:id="rId2927"/>
    <hyperlink ref="H2967" r:id="rId2928"/>
    <hyperlink ref="H2968" r:id="rId2929"/>
    <hyperlink ref="H2969" r:id="rId2930"/>
    <hyperlink ref="H2970" r:id="rId2931"/>
    <hyperlink ref="H2971" r:id="rId2932"/>
    <hyperlink ref="H2972" r:id="rId2933"/>
    <hyperlink ref="H2973" r:id="rId2934"/>
    <hyperlink ref="H2974" r:id="rId2935"/>
    <hyperlink ref="H2975" r:id="rId2936"/>
    <hyperlink ref="H2976" r:id="rId2937"/>
    <hyperlink ref="H2977" r:id="rId2938"/>
    <hyperlink ref="H2978" r:id="rId2939"/>
    <hyperlink ref="H2979" r:id="rId2940"/>
    <hyperlink ref="H2980" r:id="rId2941"/>
    <hyperlink ref="H2981" r:id="rId2942"/>
    <hyperlink ref="H2982" r:id="rId2943"/>
    <hyperlink ref="H2983" r:id="rId2944"/>
    <hyperlink ref="H2984" r:id="rId2945"/>
    <hyperlink ref="H2985" r:id="rId2946"/>
    <hyperlink ref="H2986" r:id="rId2947"/>
    <hyperlink ref="H2987" r:id="rId2948"/>
    <hyperlink ref="H2988" r:id="rId2949"/>
    <hyperlink ref="H2989" r:id="rId2950"/>
    <hyperlink ref="H2990" r:id="rId2951"/>
    <hyperlink ref="H2991" r:id="rId2952"/>
    <hyperlink ref="H2992" r:id="rId2953"/>
    <hyperlink ref="H2993" r:id="rId2954"/>
    <hyperlink ref="H2994" r:id="rId2955"/>
    <hyperlink ref="H2995" r:id="rId2956"/>
    <hyperlink ref="H2996" r:id="rId2957"/>
    <hyperlink ref="H2997" r:id="rId2958"/>
    <hyperlink ref="H2998" r:id="rId2959"/>
    <hyperlink ref="H2999" r:id="rId2960"/>
    <hyperlink ref="H3000" r:id="rId2961"/>
    <hyperlink ref="H3001" r:id="rId2962"/>
    <hyperlink ref="H3002" r:id="rId2963"/>
    <hyperlink ref="H3003" r:id="rId2964"/>
    <hyperlink ref="H3004" r:id="rId2965"/>
    <hyperlink ref="H3005" r:id="rId2966"/>
    <hyperlink ref="H3006" r:id="rId2967"/>
    <hyperlink ref="H3007" r:id="rId2968"/>
    <hyperlink ref="H3008" r:id="rId2969"/>
    <hyperlink ref="H3009" r:id="rId2970"/>
    <hyperlink ref="H3010" r:id="rId2971"/>
    <hyperlink ref="H3011" r:id="rId2972"/>
    <hyperlink ref="H3012" r:id="rId2973"/>
    <hyperlink ref="H3013" r:id="rId2974"/>
    <hyperlink ref="H3014" r:id="rId2975"/>
    <hyperlink ref="H3015" r:id="rId2976"/>
    <hyperlink ref="H3016" r:id="rId2977"/>
    <hyperlink ref="H3017" r:id="rId2978"/>
    <hyperlink ref="H3018" r:id="rId2979"/>
    <hyperlink ref="H3019" r:id="rId2980"/>
    <hyperlink ref="H3020" r:id="rId2981"/>
    <hyperlink ref="H3021" r:id="rId2982"/>
    <hyperlink ref="H3022" r:id="rId2983"/>
    <hyperlink ref="H3023" r:id="rId2984"/>
    <hyperlink ref="H3024" r:id="rId2985"/>
    <hyperlink ref="H3025" r:id="rId2986"/>
    <hyperlink ref="H3026" r:id="rId2987"/>
    <hyperlink ref="H3027" r:id="rId2988"/>
    <hyperlink ref="H3029" r:id="rId2989"/>
    <hyperlink ref="H3030" r:id="rId2990"/>
    <hyperlink ref="H3031" r:id="rId2991"/>
    <hyperlink ref="H3032" r:id="rId2992"/>
    <hyperlink ref="H3033" r:id="rId2993"/>
    <hyperlink ref="H3034" r:id="rId2994"/>
    <hyperlink ref="H3035" r:id="rId2995"/>
    <hyperlink ref="H3036" r:id="rId2996"/>
    <hyperlink ref="H3037" r:id="rId2997"/>
    <hyperlink ref="H3038" r:id="rId2998"/>
    <hyperlink ref="H3039" r:id="rId2999"/>
    <hyperlink ref="H3040" r:id="rId3000"/>
    <hyperlink ref="H3041" r:id="rId3001"/>
    <hyperlink ref="H3043" r:id="rId3002"/>
    <hyperlink ref="H3044" r:id="rId3003"/>
    <hyperlink ref="H3045" r:id="rId3004"/>
    <hyperlink ref="H3046" r:id="rId3005"/>
    <hyperlink ref="H3047" r:id="rId3006"/>
    <hyperlink ref="H3048" r:id="rId3007"/>
    <hyperlink ref="H3049" r:id="rId3008"/>
    <hyperlink ref="H3050" r:id="rId3009"/>
    <hyperlink ref="H3051" r:id="rId3010"/>
    <hyperlink ref="H3052" r:id="rId3011"/>
    <hyperlink ref="H3053" r:id="rId3012"/>
    <hyperlink ref="H3054" r:id="rId3013"/>
    <hyperlink ref="H3055" r:id="rId3014"/>
    <hyperlink ref="H3056" r:id="rId3015"/>
    <hyperlink ref="H3057" r:id="rId3016"/>
    <hyperlink ref="H3058" r:id="rId3017"/>
    <hyperlink ref="H3059" r:id="rId3018"/>
    <hyperlink ref="H3060" r:id="rId3019"/>
    <hyperlink ref="H3061" r:id="rId3020"/>
    <hyperlink ref="H3062" r:id="rId3021"/>
    <hyperlink ref="H3063" r:id="rId3022"/>
    <hyperlink ref="H3064" r:id="rId3023"/>
    <hyperlink ref="H3065" r:id="rId3024"/>
    <hyperlink ref="H3066" r:id="rId3025"/>
    <hyperlink ref="H3067" r:id="rId3026"/>
    <hyperlink ref="H3068" r:id="rId3027"/>
    <hyperlink ref="H3069" r:id="rId3028"/>
    <hyperlink ref="H3070" r:id="rId3029"/>
    <hyperlink ref="H3071" r:id="rId3030"/>
    <hyperlink ref="H3072" r:id="rId3031"/>
    <hyperlink ref="H3073" r:id="rId3032"/>
    <hyperlink ref="H3074" r:id="rId3033"/>
    <hyperlink ref="H3075" r:id="rId3034"/>
    <hyperlink ref="H3076" r:id="rId3035"/>
    <hyperlink ref="H3077" r:id="rId3036"/>
    <hyperlink ref="H3078" r:id="rId3037"/>
    <hyperlink ref="H3079" r:id="rId3038"/>
    <hyperlink ref="H3080" r:id="rId3039"/>
    <hyperlink ref="H3081" r:id="rId3040"/>
    <hyperlink ref="H3082" r:id="rId3041"/>
    <hyperlink ref="H3083" r:id="rId3042"/>
    <hyperlink ref="H3084" r:id="rId3043"/>
    <hyperlink ref="H3085" r:id="rId3044"/>
    <hyperlink ref="H3086" r:id="rId3045"/>
    <hyperlink ref="H3087" r:id="rId3046"/>
    <hyperlink ref="H3088" r:id="rId3047"/>
    <hyperlink ref="H3089" r:id="rId3048"/>
    <hyperlink ref="H3090" r:id="rId3049"/>
    <hyperlink ref="H3091" r:id="rId3050"/>
    <hyperlink ref="H3092" r:id="rId3051"/>
    <hyperlink ref="H3093" r:id="rId3052"/>
    <hyperlink ref="H3094" r:id="rId3053"/>
    <hyperlink ref="H3095" r:id="rId3054"/>
    <hyperlink ref="H3096" r:id="rId3055"/>
    <hyperlink ref="H3097" r:id="rId3056"/>
    <hyperlink ref="H3098" r:id="rId3057"/>
    <hyperlink ref="H3099" r:id="rId3058"/>
    <hyperlink ref="H3100" r:id="rId3059"/>
    <hyperlink ref="H3101" r:id="rId3060"/>
    <hyperlink ref="H3102" r:id="rId3061"/>
    <hyperlink ref="H3103" r:id="rId3062"/>
    <hyperlink ref="H3104" r:id="rId3063"/>
    <hyperlink ref="H3105" r:id="rId3064"/>
    <hyperlink ref="H3106" r:id="rId3065"/>
    <hyperlink ref="H3107" r:id="rId3066"/>
    <hyperlink ref="H3108" r:id="rId3067"/>
    <hyperlink ref="H3109" r:id="rId3068"/>
    <hyperlink ref="H3110" r:id="rId3069"/>
    <hyperlink ref="H3111" r:id="rId3070"/>
    <hyperlink ref="H3112" r:id="rId3071"/>
    <hyperlink ref="H3113" r:id="rId3072"/>
    <hyperlink ref="H3114" r:id="rId3073"/>
    <hyperlink ref="H3115" r:id="rId3074"/>
    <hyperlink ref="H3116" r:id="rId3075"/>
    <hyperlink ref="H3117" r:id="rId3076"/>
    <hyperlink ref="H3118" r:id="rId3077"/>
    <hyperlink ref="H3119" r:id="rId3078"/>
    <hyperlink ref="H3120" r:id="rId3079"/>
    <hyperlink ref="H3121" r:id="rId3080"/>
    <hyperlink ref="H3122" r:id="rId3081"/>
    <hyperlink ref="H3123" r:id="rId3082"/>
    <hyperlink ref="H3124" r:id="rId3083"/>
    <hyperlink ref="H3125" r:id="rId3084"/>
    <hyperlink ref="H3126" r:id="rId3085"/>
    <hyperlink ref="H3127" r:id="rId3086"/>
    <hyperlink ref="H3128" r:id="rId3087"/>
    <hyperlink ref="H3129" r:id="rId3088"/>
    <hyperlink ref="H3130" r:id="rId3089"/>
    <hyperlink ref="H3131" r:id="rId3090"/>
    <hyperlink ref="H3132" r:id="rId3091"/>
    <hyperlink ref="H3133" r:id="rId3092"/>
    <hyperlink ref="H3134" r:id="rId3093"/>
    <hyperlink ref="H3135" r:id="rId3094"/>
    <hyperlink ref="H3136" r:id="rId3095"/>
    <hyperlink ref="H3137" r:id="rId3096"/>
    <hyperlink ref="H3138" r:id="rId3097"/>
    <hyperlink ref="H3139" r:id="rId3098"/>
    <hyperlink ref="H3140" r:id="rId3099"/>
    <hyperlink ref="H3141" r:id="rId3100"/>
    <hyperlink ref="H3142" r:id="rId3101"/>
    <hyperlink ref="H3143" r:id="rId3102"/>
    <hyperlink ref="H3144" r:id="rId3103"/>
    <hyperlink ref="H3145" r:id="rId3104"/>
    <hyperlink ref="H3146" r:id="rId3105"/>
    <hyperlink ref="H3147" r:id="rId3106"/>
    <hyperlink ref="H3148" r:id="rId3107"/>
    <hyperlink ref="H3149" r:id="rId3108"/>
    <hyperlink ref="H3150" r:id="rId3109"/>
    <hyperlink ref="H3151" r:id="rId3110"/>
    <hyperlink ref="H3152" r:id="rId3111"/>
    <hyperlink ref="H3153" r:id="rId3112"/>
    <hyperlink ref="H3154" r:id="rId3113"/>
    <hyperlink ref="H3155" r:id="rId3114"/>
    <hyperlink ref="H3156" r:id="rId3115"/>
    <hyperlink ref="H3157" r:id="rId3116"/>
    <hyperlink ref="H3158" r:id="rId3117"/>
    <hyperlink ref="H3159" r:id="rId3118"/>
    <hyperlink ref="H3160" r:id="rId3119"/>
    <hyperlink ref="H3161" r:id="rId3120"/>
    <hyperlink ref="H3162" r:id="rId3121"/>
    <hyperlink ref="H3163" r:id="rId3122"/>
    <hyperlink ref="H3164" r:id="rId3123"/>
    <hyperlink ref="H3165" r:id="rId3124"/>
    <hyperlink ref="H3166" r:id="rId3125"/>
    <hyperlink ref="H3167" r:id="rId3126"/>
    <hyperlink ref="H3168" r:id="rId3127"/>
    <hyperlink ref="H3169" r:id="rId3128"/>
    <hyperlink ref="H3170" r:id="rId3129"/>
    <hyperlink ref="H3171" r:id="rId3130"/>
    <hyperlink ref="H3172" r:id="rId3131"/>
    <hyperlink ref="H3179" r:id="rId3132"/>
    <hyperlink ref="H3180" r:id="rId3133"/>
    <hyperlink ref="H3181" r:id="rId3134"/>
    <hyperlink ref="H3182" r:id="rId3135"/>
    <hyperlink ref="H3183" r:id="rId3136"/>
    <hyperlink ref="H3184" r:id="rId3137"/>
    <hyperlink ref="H3185" r:id="rId3138"/>
    <hyperlink ref="H3186" r:id="rId3139"/>
    <hyperlink ref="H3187" r:id="rId3140"/>
    <hyperlink ref="H3188" r:id="rId3141"/>
    <hyperlink ref="H3189" r:id="rId3142"/>
    <hyperlink ref="H3190" r:id="rId3143"/>
    <hyperlink ref="H3191" r:id="rId3144"/>
    <hyperlink ref="H3192" r:id="rId3145"/>
    <hyperlink ref="H3193" r:id="rId3146"/>
    <hyperlink ref="H3194" r:id="rId3147"/>
    <hyperlink ref="H3195" r:id="rId3148"/>
    <hyperlink ref="H3196" r:id="rId3149"/>
    <hyperlink ref="H3197" r:id="rId3150"/>
    <hyperlink ref="H3198" r:id="rId3151"/>
    <hyperlink ref="H3199" r:id="rId3152"/>
    <hyperlink ref="H3200" r:id="rId3153"/>
    <hyperlink ref="H3201" r:id="rId3154"/>
    <hyperlink ref="H3202" r:id="rId3155"/>
    <hyperlink ref="H3203" r:id="rId3156"/>
    <hyperlink ref="H3204" r:id="rId3157"/>
    <hyperlink ref="H3205" r:id="rId3158"/>
    <hyperlink ref="H3206" r:id="rId3159"/>
    <hyperlink ref="H3207" r:id="rId3160"/>
    <hyperlink ref="H3208" r:id="rId3161"/>
    <hyperlink ref="H3209" r:id="rId3162"/>
    <hyperlink ref="H3210" r:id="rId3163"/>
    <hyperlink ref="H3211" r:id="rId3164"/>
    <hyperlink ref="H3212" r:id="rId3165"/>
    <hyperlink ref="H3213" r:id="rId3166"/>
    <hyperlink ref="H3214" r:id="rId3167"/>
    <hyperlink ref="H3215" r:id="rId3168"/>
    <hyperlink ref="H3216" r:id="rId3169"/>
    <hyperlink ref="H3217" r:id="rId3170"/>
    <hyperlink ref="H3218" r:id="rId3171"/>
    <hyperlink ref="H3219" r:id="rId3172"/>
    <hyperlink ref="H3220" r:id="rId3173"/>
    <hyperlink ref="H3221" r:id="rId3174"/>
    <hyperlink ref="H3222" r:id="rId3175"/>
    <hyperlink ref="H3223" r:id="rId3176"/>
    <hyperlink ref="H3224" r:id="rId3177"/>
    <hyperlink ref="H3225" r:id="rId3178"/>
    <hyperlink ref="H3226" r:id="rId3179"/>
    <hyperlink ref="H3227" r:id="rId3180"/>
    <hyperlink ref="H3228" r:id="rId3181"/>
    <hyperlink ref="H3229" r:id="rId3182"/>
    <hyperlink ref="H3230" r:id="rId3183"/>
    <hyperlink ref="H3231" r:id="rId3184"/>
    <hyperlink ref="H3232" r:id="rId3185"/>
    <hyperlink ref="H3233" r:id="rId3186"/>
    <hyperlink ref="H3234" r:id="rId3187"/>
    <hyperlink ref="H3235" r:id="rId3188"/>
    <hyperlink ref="H3236" r:id="rId3189"/>
    <hyperlink ref="H3237" r:id="rId3190"/>
    <hyperlink ref="H3238" r:id="rId3191"/>
    <hyperlink ref="H3239" r:id="rId3192"/>
    <hyperlink ref="H3240" r:id="rId3193"/>
    <hyperlink ref="H3241" r:id="rId3194"/>
    <hyperlink ref="H3242" r:id="rId3195" location="fn_download"/>
    <hyperlink ref="H3243" r:id="rId3196" location="fn_download"/>
    <hyperlink ref="H3244" r:id="rId3197" location="fn_download"/>
    <hyperlink ref="H3245" r:id="rId3198" location="fn_download"/>
    <hyperlink ref="H3246" r:id="rId3199" location="fn_download"/>
    <hyperlink ref="H3247" r:id="rId3200"/>
    <hyperlink ref="H3248" r:id="rId3201"/>
    <hyperlink ref="H3249" r:id="rId3202"/>
    <hyperlink ref="H3250" r:id="rId3203"/>
    <hyperlink ref="H3251" r:id="rId3204"/>
    <hyperlink ref="H3252" r:id="rId3205"/>
    <hyperlink ref="H3253" r:id="rId3206"/>
    <hyperlink ref="H3254" r:id="rId3207"/>
    <hyperlink ref="H3255" r:id="rId3208"/>
    <hyperlink ref="H3256" r:id="rId3209"/>
    <hyperlink ref="H3257" r:id="rId3210"/>
    <hyperlink ref="H3258" r:id="rId3211"/>
    <hyperlink ref="H3259" r:id="rId3212"/>
    <hyperlink ref="H3260" r:id="rId3213"/>
    <hyperlink ref="H3261" r:id="rId3214"/>
    <hyperlink ref="H3262" r:id="rId3215"/>
    <hyperlink ref="H3263" r:id="rId3216"/>
    <hyperlink ref="H3264" r:id="rId3217"/>
    <hyperlink ref="H3265" r:id="rId3218"/>
    <hyperlink ref="H3266" r:id="rId3219"/>
    <hyperlink ref="H3267" r:id="rId3220"/>
    <hyperlink ref="H3268" r:id="rId3221"/>
    <hyperlink ref="H3269" r:id="rId3222"/>
    <hyperlink ref="H3270" r:id="rId3223"/>
    <hyperlink ref="H3271" r:id="rId3224"/>
    <hyperlink ref="H3272" r:id="rId3225"/>
    <hyperlink ref="H3273" r:id="rId3226"/>
    <hyperlink ref="H3274" r:id="rId3227"/>
    <hyperlink ref="H3275" r:id="rId3228"/>
    <hyperlink ref="H3276" r:id="rId3229"/>
    <hyperlink ref="H3277" r:id="rId3230"/>
    <hyperlink ref="H3278" r:id="rId3231"/>
    <hyperlink ref="H3279" r:id="rId3232"/>
    <hyperlink ref="H3280" r:id="rId3233"/>
    <hyperlink ref="H3281" r:id="rId3234"/>
    <hyperlink ref="H3282" r:id="rId3235"/>
    <hyperlink ref="H3283" r:id="rId3236"/>
    <hyperlink ref="H3284" r:id="rId3237"/>
    <hyperlink ref="H3285" r:id="rId3238"/>
    <hyperlink ref="H3286" r:id="rId3239"/>
    <hyperlink ref="H3287" r:id="rId3240"/>
    <hyperlink ref="H3288" r:id="rId3241"/>
    <hyperlink ref="H3289" r:id="rId3242"/>
    <hyperlink ref="H3290" r:id="rId3243"/>
    <hyperlink ref="H3291" r:id="rId3244"/>
    <hyperlink ref="H3292" r:id="rId3245"/>
    <hyperlink ref="H3293" r:id="rId3246"/>
    <hyperlink ref="H3294" r:id="rId3247"/>
    <hyperlink ref="H3295" r:id="rId3248"/>
    <hyperlink ref="H3296" r:id="rId3249"/>
    <hyperlink ref="H3297" r:id="rId3250"/>
    <hyperlink ref="H3298" r:id="rId3251"/>
    <hyperlink ref="H3299" r:id="rId3252"/>
    <hyperlink ref="H3300" r:id="rId3253"/>
    <hyperlink ref="H3301" r:id="rId3254"/>
    <hyperlink ref="H3302" r:id="rId3255"/>
    <hyperlink ref="H3303" r:id="rId3256"/>
    <hyperlink ref="H3304" r:id="rId3257"/>
    <hyperlink ref="H3305" r:id="rId3258"/>
    <hyperlink ref="H3306" r:id="rId3259"/>
    <hyperlink ref="H3307" r:id="rId3260"/>
    <hyperlink ref="H3308" r:id="rId3261"/>
    <hyperlink ref="H3309" r:id="rId3262"/>
    <hyperlink ref="H3310" r:id="rId3263"/>
    <hyperlink ref="H3311" r:id="rId3264"/>
    <hyperlink ref="H3312" r:id="rId3265"/>
    <hyperlink ref="H3313" r:id="rId3266"/>
    <hyperlink ref="H3314" r:id="rId3267"/>
    <hyperlink ref="H3315" r:id="rId3268"/>
    <hyperlink ref="H3316" r:id="rId3269"/>
    <hyperlink ref="H3317" r:id="rId3270"/>
    <hyperlink ref="H3318" r:id="rId3271"/>
    <hyperlink ref="H3319" r:id="rId3272"/>
    <hyperlink ref="H3320" r:id="rId3273"/>
    <hyperlink ref="H3321" r:id="rId3274"/>
    <hyperlink ref="H3322" r:id="rId3275"/>
    <hyperlink ref="H3323" r:id="rId3276"/>
    <hyperlink ref="H3324" r:id="rId3277"/>
    <hyperlink ref="H3325" r:id="rId3278"/>
    <hyperlink ref="H3326" r:id="rId3279"/>
    <hyperlink ref="H3327" r:id="rId3280"/>
    <hyperlink ref="H3328" r:id="rId3281"/>
    <hyperlink ref="H3329" r:id="rId3282"/>
    <hyperlink ref="H3330" r:id="rId3283"/>
    <hyperlink ref="H3331" r:id="rId3284"/>
    <hyperlink ref="H3332" r:id="rId3285"/>
    <hyperlink ref="H3333" r:id="rId3286"/>
    <hyperlink ref="H3334" r:id="rId3287"/>
    <hyperlink ref="H3335" r:id="rId3288"/>
    <hyperlink ref="H3336" r:id="rId3289"/>
    <hyperlink ref="H3337" r:id="rId3290"/>
    <hyperlink ref="H3338" r:id="rId3291"/>
    <hyperlink ref="H3339" r:id="rId3292"/>
    <hyperlink ref="H3340" r:id="rId3293"/>
    <hyperlink ref="H3341" r:id="rId3294"/>
    <hyperlink ref="H3342" r:id="rId3295"/>
    <hyperlink ref="H3343" r:id="rId3296"/>
    <hyperlink ref="H3344" r:id="rId3297"/>
    <hyperlink ref="H3345" r:id="rId3298"/>
    <hyperlink ref="H3346" r:id="rId3299"/>
    <hyperlink ref="H3347" r:id="rId3300"/>
    <hyperlink ref="H3348" r:id="rId3301"/>
    <hyperlink ref="H3349" r:id="rId3302"/>
    <hyperlink ref="H3350" r:id="rId3303"/>
    <hyperlink ref="H3351" r:id="rId3304"/>
    <hyperlink ref="H3352" r:id="rId3305"/>
    <hyperlink ref="H3353" r:id="rId3306"/>
    <hyperlink ref="H3354" r:id="rId3307"/>
    <hyperlink ref="H3355" r:id="rId3308"/>
    <hyperlink ref="H3356" r:id="rId3309"/>
    <hyperlink ref="H3357" r:id="rId3310"/>
    <hyperlink ref="H3358" r:id="rId3311"/>
    <hyperlink ref="H3359" r:id="rId3312" location="r25"/>
    <hyperlink ref="H3360" r:id="rId3313"/>
    <hyperlink ref="H3361" r:id="rId3314"/>
    <hyperlink ref="H3362" r:id="rId3315"/>
    <hyperlink ref="H3363" r:id="rId3316"/>
    <hyperlink ref="H3364" r:id="rId3317"/>
    <hyperlink ref="H3365" r:id="rId3318"/>
    <hyperlink ref="H3366" r:id="rId3319"/>
    <hyperlink ref="H3367" r:id="rId3320"/>
    <hyperlink ref="H3368" r:id="rId3321"/>
    <hyperlink ref="H3369" r:id="rId3322"/>
    <hyperlink ref="H3370" r:id="rId3323"/>
    <hyperlink ref="H3371" r:id="rId3324"/>
    <hyperlink ref="H3372" r:id="rId3325"/>
    <hyperlink ref="H3373" r:id="rId3326"/>
    <hyperlink ref="H3374" r:id="rId3327"/>
    <hyperlink ref="H3375" r:id="rId3328"/>
    <hyperlink ref="H3376" r:id="rId3329"/>
    <hyperlink ref="H3377" r:id="rId3330"/>
    <hyperlink ref="H3378" r:id="rId3331"/>
    <hyperlink ref="H3379" r:id="rId3332"/>
    <hyperlink ref="H3380" r:id="rId3333"/>
    <hyperlink ref="H3381" r:id="rId3334"/>
    <hyperlink ref="H3382" r:id="rId3335"/>
    <hyperlink ref="H3383" r:id="rId3336"/>
    <hyperlink ref="H3384" r:id="rId3337"/>
    <hyperlink ref="H3385" r:id="rId3338"/>
    <hyperlink ref="H3386" r:id="rId3339"/>
    <hyperlink ref="H3387" r:id="rId3340"/>
    <hyperlink ref="H3388" r:id="rId3341"/>
    <hyperlink ref="H3389" r:id="rId3342"/>
    <hyperlink ref="H3390" r:id="rId3343"/>
    <hyperlink ref="H3391" r:id="rId3344"/>
    <hyperlink ref="H3392" r:id="rId3345"/>
    <hyperlink ref="H3393" r:id="rId3346"/>
    <hyperlink ref="H3394" r:id="rId3347"/>
    <hyperlink ref="H3395" r:id="rId3348"/>
    <hyperlink ref="H3396" r:id="rId3349"/>
    <hyperlink ref="H3397" r:id="rId3350"/>
    <hyperlink ref="H3398" r:id="rId3351"/>
    <hyperlink ref="H3399" r:id="rId3352"/>
    <hyperlink ref="H3400" r:id="rId3353"/>
    <hyperlink ref="H3401" r:id="rId3354"/>
    <hyperlink ref="H3402" r:id="rId3355"/>
    <hyperlink ref="H3403" r:id="rId3356"/>
    <hyperlink ref="H3404" r:id="rId3357"/>
    <hyperlink ref="H3405" r:id="rId3358"/>
    <hyperlink ref="H3406" r:id="rId3359"/>
    <hyperlink ref="H3407" r:id="rId3360"/>
    <hyperlink ref="H3408" r:id="rId3361"/>
    <hyperlink ref="H3409" r:id="rId3362"/>
    <hyperlink ref="H3410" r:id="rId3363"/>
    <hyperlink ref="H3411" r:id="rId3364"/>
    <hyperlink ref="H3412" r:id="rId3365"/>
    <hyperlink ref="H3413" r:id="rId3366" location="!roskartografiya_uchastvuet_v_mezhdunarodnom_proekte_inzhenery_pobedy"/>
    <hyperlink ref="H3414" r:id="rId3367"/>
    <hyperlink ref="H3415" r:id="rId3368"/>
    <hyperlink ref="H3416" r:id="rId3369"/>
    <hyperlink ref="H3417" r:id="rId3370"/>
    <hyperlink ref="H3418" r:id="rId3371"/>
    <hyperlink ref="H3419" r:id="rId3372"/>
    <hyperlink ref="H3420" r:id="rId3373"/>
    <hyperlink ref="H3421" r:id="rId3374"/>
    <hyperlink ref="H3422" r:id="rId3375"/>
    <hyperlink ref="H3423" r:id="rId3376"/>
    <hyperlink ref="H3424" r:id="rId3377"/>
    <hyperlink ref="H3425" r:id="rId3378"/>
    <hyperlink ref="H3426" r:id="rId3379"/>
    <hyperlink ref="H3427" r:id="rId3380"/>
    <hyperlink ref="H3428" r:id="rId3381"/>
    <hyperlink ref="H3429" r:id="rId3382"/>
    <hyperlink ref="H3430" r:id="rId3383" location="!rec_sobiraet_predlozheniya_predprinimateley_po_rasshireniyu_vozmozhnostey_sistemy_odno_okno"/>
    <hyperlink ref="H3431" r:id="rId3384"/>
    <hyperlink ref="H3432" r:id="rId3385"/>
    <hyperlink ref="H3433" r:id="rId3386"/>
    <hyperlink ref="H3434" r:id="rId3387"/>
    <hyperlink ref="H3435" r:id="rId3388"/>
    <hyperlink ref="H3436" r:id="rId3389"/>
    <hyperlink ref="H3437" r:id="rId3390"/>
    <hyperlink ref="H3438" r:id="rId3391"/>
    <hyperlink ref="H3439" r:id="rId3392"/>
    <hyperlink ref="H3440" r:id="rId3393"/>
    <hyperlink ref="H3441" r:id="rId3394"/>
    <hyperlink ref="H3442" r:id="rId3395"/>
    <hyperlink ref="H3443" r:id="rId3396"/>
    <hyperlink ref="H3444" r:id="rId3397"/>
    <hyperlink ref="H3445" r:id="rId3398"/>
    <hyperlink ref="H3446" r:id="rId3399"/>
    <hyperlink ref="H3447" r:id="rId3400"/>
    <hyperlink ref="H3448" r:id="rId3401"/>
    <hyperlink ref="H3449" r:id="rId3402"/>
    <hyperlink ref="H3450" r:id="rId3403"/>
    <hyperlink ref="H3451" r:id="rId3404"/>
    <hyperlink ref="H3452" r:id="rId3405"/>
    <hyperlink ref="H3453" r:id="rId3406"/>
    <hyperlink ref="H3454" r:id="rId3407"/>
    <hyperlink ref="H3455" r:id="rId3408"/>
    <hyperlink ref="H3456" r:id="rId3409"/>
    <hyperlink ref="H3457" r:id="rId3410"/>
    <hyperlink ref="H3458" r:id="rId3411"/>
    <hyperlink ref="H3459" r:id="rId3412"/>
    <hyperlink ref="H3460" r:id="rId3413"/>
    <hyperlink ref="H3461" r:id="rId3414"/>
    <hyperlink ref="H3462" r:id="rId3415"/>
    <hyperlink ref="H3463" r:id="rId3416"/>
    <hyperlink ref="H3464" r:id="rId3417"/>
    <hyperlink ref="H3465" r:id="rId3418"/>
    <hyperlink ref="H3466" r:id="rId3419"/>
    <hyperlink ref="H3468" r:id="rId3420"/>
    <hyperlink ref="H3469" r:id="rId3421"/>
    <hyperlink ref="H3470" r:id="rId3422"/>
    <hyperlink ref="H3471" r:id="rId3423"/>
    <hyperlink ref="H3472" r:id="rId3424"/>
    <hyperlink ref="H3473" r:id="rId3425"/>
    <hyperlink ref="H3474" r:id="rId3426"/>
    <hyperlink ref="H3475" r:id="rId3427"/>
    <hyperlink ref="H3476" r:id="rId3428"/>
    <hyperlink ref="H3477" r:id="rId3429"/>
    <hyperlink ref="H3478" r:id="rId3430"/>
    <hyperlink ref="H3479" r:id="rId3431"/>
    <hyperlink ref="H3480" r:id="rId3432"/>
    <hyperlink ref="H3481" r:id="rId3433"/>
    <hyperlink ref="H3482" r:id="rId3434"/>
    <hyperlink ref="H3483" r:id="rId3435"/>
    <hyperlink ref="H3484" r:id="rId3436"/>
    <hyperlink ref="H3485" r:id="rId3437"/>
    <hyperlink ref="H3486" r:id="rId3438"/>
    <hyperlink ref="H3487" r:id="rId3439"/>
    <hyperlink ref="H3488" r:id="rId3440"/>
    <hyperlink ref="H3489" r:id="rId3441"/>
    <hyperlink ref="H3490" r:id="rId3442"/>
    <hyperlink ref="H3491" r:id="rId3443"/>
    <hyperlink ref="H3492" r:id="rId3444"/>
    <hyperlink ref="H3493" r:id="rId3445"/>
    <hyperlink ref="H3494" r:id="rId3446"/>
    <hyperlink ref="H3495" r:id="rId3447"/>
    <hyperlink ref="H3496" r:id="rId3448"/>
    <hyperlink ref="H3497" r:id="rId3449"/>
    <hyperlink ref="H3498" r:id="rId3450"/>
    <hyperlink ref="H3499" r:id="rId3451"/>
    <hyperlink ref="H3500" r:id="rId3452"/>
    <hyperlink ref="H3501" r:id="rId3453"/>
    <hyperlink ref="H3502" r:id="rId3454"/>
    <hyperlink ref="H3503" r:id="rId3455"/>
    <hyperlink ref="H3504" r:id="rId3456"/>
    <hyperlink ref="H3505" r:id="rId3457"/>
    <hyperlink ref="H3506" r:id="rId3458"/>
    <hyperlink ref="H3507" r:id="rId3459"/>
    <hyperlink ref="H3508" r:id="rId3460"/>
    <hyperlink ref="H3509" r:id="rId3461"/>
    <hyperlink ref="H3510" r:id="rId3462"/>
    <hyperlink ref="H3511" r:id="rId3463"/>
    <hyperlink ref="H3513" r:id="rId3464"/>
    <hyperlink ref="H3514" r:id="rId3465"/>
    <hyperlink ref="H3515" r:id="rId3466"/>
    <hyperlink ref="H3516" r:id="rId3467"/>
    <hyperlink ref="H3517" r:id="rId3468"/>
    <hyperlink ref="H3518" r:id="rId3469"/>
    <hyperlink ref="H3519" r:id="rId3470"/>
    <hyperlink ref="H3520" r:id="rId3471"/>
    <hyperlink ref="H3521" r:id="rId3472"/>
    <hyperlink ref="H3522" r:id="rId3473"/>
    <hyperlink ref="H3523" r:id="rId3474"/>
    <hyperlink ref="H3524" r:id="rId3475"/>
    <hyperlink ref="H3525" r:id="rId3476"/>
    <hyperlink ref="H3526" r:id="rId3477"/>
    <hyperlink ref="H3527" r:id="rId3478"/>
    <hyperlink ref="H3528" r:id="rId3479"/>
    <hyperlink ref="H3529" r:id="rId3480"/>
    <hyperlink ref="H3530" r:id="rId3481"/>
    <hyperlink ref="H3531" r:id="rId3482"/>
    <hyperlink ref="H3532" r:id="rId3483"/>
    <hyperlink ref="H3533" r:id="rId3484"/>
    <hyperlink ref="H3534" r:id="rId3485"/>
    <hyperlink ref="H3535" r:id="rId3486"/>
    <hyperlink ref="H3536" r:id="rId3487"/>
    <hyperlink ref="H3537" r:id="rId3488"/>
    <hyperlink ref="H3538" r:id="rId3489"/>
    <hyperlink ref="H3539" r:id="rId3490"/>
    <hyperlink ref="H3540" r:id="rId3491"/>
    <hyperlink ref="H3541" r:id="rId3492"/>
    <hyperlink ref="H3542" r:id="rId3493"/>
    <hyperlink ref="H3543" r:id="rId3494"/>
    <hyperlink ref="H3545" r:id="rId3495"/>
    <hyperlink ref="H3546" r:id="rId3496"/>
    <hyperlink ref="H3547" r:id="rId3497"/>
    <hyperlink ref="H3548" r:id="rId3498"/>
    <hyperlink ref="H3549" r:id="rId3499"/>
    <hyperlink ref="H3550" r:id="rId3500"/>
    <hyperlink ref="H3551" r:id="rId3501"/>
    <hyperlink ref="H3552" r:id="rId3502"/>
    <hyperlink ref="H3553" r:id="rId3503"/>
    <hyperlink ref="H3554" r:id="rId3504"/>
    <hyperlink ref="H3555" r:id="rId3505"/>
    <hyperlink ref="H3556" r:id="rId3506"/>
    <hyperlink ref="H3557" r:id="rId3507"/>
    <hyperlink ref="H3558" r:id="rId3508"/>
    <hyperlink ref="H3559" r:id="rId3509"/>
    <hyperlink ref="H3560" r:id="rId3510"/>
    <hyperlink ref="H3561" r:id="rId3511"/>
    <hyperlink ref="H3562" r:id="rId3512"/>
    <hyperlink ref="H3563" r:id="rId3513"/>
    <hyperlink ref="H3564" r:id="rId3514"/>
    <hyperlink ref="H3565" r:id="rId3515"/>
    <hyperlink ref="H3566" r:id="rId3516" location="footnote3"/>
    <hyperlink ref="H3567" r:id="rId3517" location="footnote3"/>
    <hyperlink ref="H3568" r:id="rId3518" location="footnote3"/>
    <hyperlink ref="H3569" r:id="rId3519" location="footnote3"/>
    <hyperlink ref="H3570" r:id="rId3520"/>
    <hyperlink ref="H3571" r:id="rId3521"/>
    <hyperlink ref="H3572" r:id="rId3522"/>
    <hyperlink ref="H3573" r:id="rId3523"/>
    <hyperlink ref="H3574" r:id="rId3524"/>
    <hyperlink ref="H3575" r:id="rId3525" location="footnote1"/>
    <hyperlink ref="H3576" r:id="rId3526" location="footnote1"/>
    <hyperlink ref="H3577" r:id="rId3527" location="footnote1"/>
    <hyperlink ref="H3578" r:id="rId3528" location="footnote1"/>
    <hyperlink ref="H3579" r:id="rId3529" location="footnote1"/>
    <hyperlink ref="H3580" r:id="rId3530" location="footnote1"/>
    <hyperlink ref="H3581" r:id="rId3531" location="footnote1"/>
    <hyperlink ref="H3582" r:id="rId3532" location="footnote1"/>
    <hyperlink ref="H3583" r:id="rId3533" location="footnote1"/>
    <hyperlink ref="H3584" r:id="rId3534" location="footnote1"/>
    <hyperlink ref="H3585" r:id="rId3535" location="footnote1"/>
    <hyperlink ref="H3586" r:id="rId3536"/>
    <hyperlink ref="H3587" r:id="rId3537"/>
    <hyperlink ref="H3588" r:id="rId3538"/>
    <hyperlink ref="H3589" r:id="rId3539"/>
    <hyperlink ref="H3590" r:id="rId3540"/>
    <hyperlink ref="H3591" r:id="rId3541"/>
    <hyperlink ref="H3592" r:id="rId3542"/>
    <hyperlink ref="H3593" r:id="rId3543"/>
    <hyperlink ref="H3594" r:id="rId3544"/>
    <hyperlink ref="H3595" r:id="rId3545"/>
    <hyperlink ref="H3596" r:id="rId3546"/>
    <hyperlink ref="H3597" r:id="rId3547"/>
    <hyperlink ref="H3598" r:id="rId3548"/>
    <hyperlink ref="H3599" r:id="rId3549"/>
    <hyperlink ref="H3600" r:id="rId3550"/>
    <hyperlink ref="H3601" r:id="rId3551"/>
    <hyperlink ref="H3602" r:id="rId3552"/>
    <hyperlink ref="H3603" r:id="rId3553"/>
    <hyperlink ref="H3604" r:id="rId3554"/>
    <hyperlink ref="H3605" r:id="rId3555"/>
    <hyperlink ref="H3606" r:id="rId3556"/>
    <hyperlink ref="H3609" r:id="rId3557"/>
    <hyperlink ref="H3611" r:id="rId3558"/>
    <hyperlink ref="H3612" r:id="rId3559"/>
    <hyperlink ref="H3613" r:id="rId3560"/>
    <hyperlink ref="H3614" r:id="rId3561"/>
    <hyperlink ref="H3615" r:id="rId3562"/>
    <hyperlink ref="H3616" r:id="rId3563"/>
    <hyperlink ref="H3617" r:id="rId3564"/>
    <hyperlink ref="H3618" r:id="rId3565"/>
    <hyperlink ref="H3619" r:id="rId3566"/>
    <hyperlink ref="H3620" r:id="rId3567"/>
    <hyperlink ref="H3621" r:id="rId3568"/>
    <hyperlink ref="H3622" r:id="rId3569"/>
    <hyperlink ref="H3623" r:id="rId3570"/>
    <hyperlink ref="H3624" r:id="rId3571"/>
    <hyperlink ref="H3625" r:id="rId3572"/>
    <hyperlink ref="H3626" r:id="rId3573"/>
    <hyperlink ref="H3627" r:id="rId3574"/>
    <hyperlink ref="H3628" r:id="rId3575"/>
    <hyperlink ref="H3629" r:id="rId3576"/>
    <hyperlink ref="H3630" r:id="rId3577"/>
    <hyperlink ref="H3631" r:id="rId3578"/>
    <hyperlink ref="H3633" r:id="rId3579"/>
    <hyperlink ref="H3634" r:id="rId3580"/>
    <hyperlink ref="H3635" r:id="rId3581"/>
    <hyperlink ref="H3636" r:id="rId3582"/>
    <hyperlink ref="H3637" r:id="rId3583"/>
    <hyperlink ref="H3638" r:id="rId3584"/>
    <hyperlink ref="H3639" r:id="rId3585"/>
    <hyperlink ref="H3640" r:id="rId3586"/>
    <hyperlink ref="H3641" r:id="rId3587"/>
    <hyperlink ref="H3642" r:id="rId3588"/>
    <hyperlink ref="H3643" r:id="rId3589"/>
    <hyperlink ref="H3644" r:id="rId3590"/>
    <hyperlink ref="H3645" r:id="rId3591"/>
    <hyperlink ref="H3646" r:id="rId3592"/>
    <hyperlink ref="H3647" r:id="rId3593"/>
    <hyperlink ref="H3648" r:id="rId3594"/>
    <hyperlink ref="H3649" r:id="rId3595"/>
    <hyperlink ref="H3650" r:id="rId3596"/>
    <hyperlink ref="H3651" r:id="rId3597"/>
    <hyperlink ref="H3652" r:id="rId3598"/>
    <hyperlink ref="H3653" r:id="rId3599"/>
    <hyperlink ref="H3654" r:id="rId3600"/>
    <hyperlink ref="H3655" r:id="rId3601"/>
    <hyperlink ref="H3656" r:id="rId3602"/>
    <hyperlink ref="H3657" r:id="rId3603"/>
    <hyperlink ref="H3658" r:id="rId3604"/>
    <hyperlink ref="H3659" r:id="rId3605"/>
    <hyperlink ref="H3660" r:id="rId3606"/>
    <hyperlink ref="H3661" r:id="rId3607"/>
    <hyperlink ref="H3662" r:id="rId3608"/>
    <hyperlink ref="H3663" r:id="rId3609"/>
    <hyperlink ref="H3664" r:id="rId3610"/>
    <hyperlink ref="H3665" r:id="rId3611"/>
    <hyperlink ref="H3666" r:id="rId3612"/>
    <hyperlink ref="H3667" r:id="rId3613"/>
    <hyperlink ref="H3668" r:id="rId3614"/>
    <hyperlink ref="H3669" r:id="rId3615"/>
    <hyperlink ref="H3670" r:id="rId3616"/>
    <hyperlink ref="H3671" r:id="rId3617"/>
    <hyperlink ref="H3672" r:id="rId3618"/>
    <hyperlink ref="H3673" r:id="rId3619"/>
    <hyperlink ref="H3674" r:id="rId3620"/>
    <hyperlink ref="H3675" r:id="rId3621"/>
    <hyperlink ref="H3676" r:id="rId3622"/>
    <hyperlink ref="H3677" r:id="rId3623"/>
    <hyperlink ref="H3678" r:id="rId3624" location="PYMES"/>
    <hyperlink ref="H3679" r:id="rId3625"/>
    <hyperlink ref="H3680" r:id="rId3626"/>
    <hyperlink ref="H3681" r:id="rId3627"/>
    <hyperlink ref="H3682" r:id="rId3628"/>
    <hyperlink ref="H3683" r:id="rId3629"/>
    <hyperlink ref="H3684" r:id="rId3630"/>
    <hyperlink ref="H3685" r:id="rId3631"/>
    <hyperlink ref="H3686" r:id="rId3632"/>
    <hyperlink ref="H3687" r:id="rId3633"/>
    <hyperlink ref="H3688" r:id="rId3634"/>
    <hyperlink ref="H3689" r:id="rId3635"/>
    <hyperlink ref="H3690" r:id="rId3636"/>
    <hyperlink ref="H3691" r:id="rId3637"/>
    <hyperlink ref="H3692" r:id="rId3638"/>
    <hyperlink ref="H3693" r:id="rId3639"/>
    <hyperlink ref="H3694" r:id="rId3640"/>
    <hyperlink ref="H3695" r:id="rId3641"/>
    <hyperlink ref="H3696" r:id="rId3642"/>
    <hyperlink ref="H3697" r:id="rId3643"/>
    <hyperlink ref="H3698" r:id="rId3644"/>
    <hyperlink ref="H3699" r:id="rId3645"/>
    <hyperlink ref="H3700" r:id="rId3646"/>
    <hyperlink ref="H3701" r:id="rId3647"/>
    <hyperlink ref="H3702" r:id="rId3648"/>
    <hyperlink ref="H3703" r:id="rId3649"/>
    <hyperlink ref="H3704" r:id="rId3650"/>
    <hyperlink ref="H3705" r:id="rId3651"/>
    <hyperlink ref="H3706" r:id="rId3652"/>
    <hyperlink ref="H3707" r:id="rId3653"/>
    <hyperlink ref="H3708" r:id="rId3654"/>
    <hyperlink ref="H3709" r:id="rId3655"/>
    <hyperlink ref="H3711" r:id="rId3656"/>
    <hyperlink ref="H3712" r:id="rId3657" location="CoroVi"/>
    <hyperlink ref="H3714" r:id="rId3658"/>
    <hyperlink ref="H3715" r:id="rId3659" location="plan"/>
    <hyperlink ref="H3716" r:id="rId3660" location="plan"/>
    <hyperlink ref="H3717" r:id="rId3661" location="plan"/>
    <hyperlink ref="H3718" r:id="rId3662"/>
    <hyperlink ref="H3719" r:id="rId3663"/>
    <hyperlink ref="H3720" r:id="rId3664"/>
    <hyperlink ref="H3721" r:id="rId3665"/>
    <hyperlink ref="H3722" r:id="rId3666"/>
    <hyperlink ref="H3723" r:id="rId3667"/>
    <hyperlink ref="H3724" r:id="rId3668"/>
    <hyperlink ref="H3725" r:id="rId3669"/>
    <hyperlink ref="H3726" r:id="rId3670"/>
    <hyperlink ref="H3727" r:id="rId3671"/>
    <hyperlink ref="H3728" r:id="rId3672"/>
    <hyperlink ref="H3729" r:id="rId3673"/>
    <hyperlink ref="H3730" r:id="rId3674"/>
    <hyperlink ref="H3731" r:id="rId3675"/>
    <hyperlink ref="H3732" r:id="rId3676"/>
    <hyperlink ref="H3733" r:id="rId3677"/>
    <hyperlink ref="H3734" r:id="rId3678"/>
    <hyperlink ref="H3735" r:id="rId3679"/>
    <hyperlink ref="H3736" r:id="rId3680"/>
    <hyperlink ref="H3737" r:id="rId3681"/>
    <hyperlink ref="H3738" r:id="rId3682"/>
    <hyperlink ref="H3739" r:id="rId3683"/>
    <hyperlink ref="H3740" r:id="rId3684"/>
    <hyperlink ref="H3741" r:id="rId3685"/>
    <hyperlink ref="H3742" r:id="rId3686"/>
    <hyperlink ref="H3743" r:id="rId3687"/>
    <hyperlink ref="H3744" r:id="rId3688"/>
    <hyperlink ref="H3745" r:id="rId3689"/>
    <hyperlink ref="H3746" r:id="rId3690"/>
    <hyperlink ref="H3747" r:id="rId3691"/>
    <hyperlink ref="H3748" r:id="rId3692"/>
    <hyperlink ref="H3749" r:id="rId3693"/>
    <hyperlink ref="H3750" r:id="rId3694"/>
    <hyperlink ref="H3751" r:id="rId3695"/>
    <hyperlink ref="H3752" r:id="rId3696"/>
    <hyperlink ref="H3753" r:id="rId3697"/>
    <hyperlink ref="H3754" r:id="rId3698"/>
    <hyperlink ref="H3755" r:id="rId3699"/>
    <hyperlink ref="H3756" r:id="rId3700"/>
    <hyperlink ref="H3757" r:id="rId3701"/>
    <hyperlink ref="H3758" r:id="rId3702"/>
    <hyperlink ref="H3759" r:id="rId3703"/>
    <hyperlink ref="J3760" r:id="rId3704"/>
    <hyperlink ref="J3761" r:id="rId3705"/>
    <hyperlink ref="J3762" r:id="rId3706"/>
    <hyperlink ref="J3763" r:id="rId3707"/>
    <hyperlink ref="J3764" r:id="rId3708"/>
    <hyperlink ref="J3765" r:id="rId3709"/>
    <hyperlink ref="J3766" r:id="rId3710"/>
    <hyperlink ref="H3767" r:id="rId3711"/>
    <hyperlink ref="J3767" r:id="rId3712"/>
    <hyperlink ref="H3768" r:id="rId3713"/>
    <hyperlink ref="H3769" r:id="rId3714"/>
    <hyperlink ref="H3770" r:id="rId3715"/>
    <hyperlink ref="J3770" r:id="rId3716"/>
    <hyperlink ref="H3771" r:id="rId3717"/>
    <hyperlink ref="J3771" r:id="rId3718"/>
    <hyperlink ref="H3772" r:id="rId3719"/>
    <hyperlink ref="J3772" r:id="rId3720"/>
    <hyperlink ref="H3773" r:id="rId3721"/>
    <hyperlink ref="H3774" r:id="rId3722"/>
    <hyperlink ref="H3775" r:id="rId3723"/>
    <hyperlink ref="H3776" r:id="rId3724"/>
    <hyperlink ref="H3777" r:id="rId3725"/>
    <hyperlink ref="H3778" r:id="rId3726"/>
    <hyperlink ref="H3779" r:id="rId3727"/>
    <hyperlink ref="H3780" r:id="rId3728"/>
    <hyperlink ref="H3781" r:id="rId3729"/>
    <hyperlink ref="H3782" r:id="rId3730"/>
    <hyperlink ref="H3783" r:id="rId3731"/>
    <hyperlink ref="H3784" r:id="rId3732"/>
    <hyperlink ref="H3785" r:id="rId3733"/>
    <hyperlink ref="H3786" r:id="rId3734"/>
    <hyperlink ref="H3787" r:id="rId3735"/>
    <hyperlink ref="H3788" r:id="rId3736"/>
    <hyperlink ref="H3789" r:id="rId3737"/>
    <hyperlink ref="H3790" r:id="rId3738"/>
    <hyperlink ref="H3791" r:id="rId3739"/>
    <hyperlink ref="H3792" r:id="rId3740"/>
    <hyperlink ref="H3793" r:id="rId3741"/>
    <hyperlink ref="H3794" r:id="rId3742"/>
    <hyperlink ref="H3795" r:id="rId3743"/>
    <hyperlink ref="H3796" r:id="rId3744"/>
    <hyperlink ref="H3797" r:id="rId3745"/>
    <hyperlink ref="H3798" r:id="rId3746"/>
    <hyperlink ref="H3799" r:id="rId3747"/>
    <hyperlink ref="H3800" r:id="rId3748"/>
    <hyperlink ref="H3801" r:id="rId3749"/>
    <hyperlink ref="H3802" r:id="rId3750"/>
    <hyperlink ref="H3803" r:id="rId3751"/>
    <hyperlink ref="H3804" r:id="rId3752"/>
    <hyperlink ref="H3805" r:id="rId3753"/>
    <hyperlink ref="H3806" r:id="rId3754"/>
    <hyperlink ref="H3807" r:id="rId3755"/>
    <hyperlink ref="H3808" r:id="rId3756"/>
    <hyperlink ref="H3809" r:id="rId3757"/>
    <hyperlink ref="H3810" r:id="rId3758"/>
    <hyperlink ref="H3811" r:id="rId3759"/>
    <hyperlink ref="H3812" r:id="rId3760"/>
    <hyperlink ref="H3813" r:id="rId3761"/>
    <hyperlink ref="H3814" r:id="rId3762"/>
    <hyperlink ref="H3815" r:id="rId3763"/>
    <hyperlink ref="H3816" r:id="rId3764"/>
    <hyperlink ref="H3817" r:id="rId3765"/>
    <hyperlink ref="H3818" r:id="rId3766"/>
    <hyperlink ref="H3819" r:id="rId3767"/>
    <hyperlink ref="H3820" r:id="rId3768"/>
    <hyperlink ref="H3821" r:id="rId3769"/>
    <hyperlink ref="H3822" r:id="rId3770"/>
    <hyperlink ref="H3823" r:id="rId3771"/>
    <hyperlink ref="H3824" r:id="rId3772"/>
    <hyperlink ref="H3825" r:id="rId3773"/>
    <hyperlink ref="H3826" r:id="rId3774"/>
    <hyperlink ref="H3827" r:id="rId3775"/>
    <hyperlink ref="H3828" r:id="rId3776"/>
    <hyperlink ref="H3829" r:id="rId3777"/>
    <hyperlink ref="H3830" r:id="rId3778"/>
    <hyperlink ref="H3831" r:id="rId3779"/>
    <hyperlink ref="H3832" r:id="rId3780"/>
    <hyperlink ref="H3833" r:id="rId3781"/>
    <hyperlink ref="H3834" r:id="rId3782"/>
    <hyperlink ref="H3835" r:id="rId3783"/>
    <hyperlink ref="H3836" r:id="rId3784"/>
    <hyperlink ref="H3837" r:id="rId3785"/>
    <hyperlink ref="H3838" r:id="rId3786"/>
    <hyperlink ref="H3839" r:id="rId3787"/>
    <hyperlink ref="H3840" r:id="rId3788"/>
    <hyperlink ref="H3841" r:id="rId3789"/>
    <hyperlink ref="H3842" r:id="rId3790"/>
    <hyperlink ref="H3843" r:id="rId3791"/>
    <hyperlink ref="H3844" r:id="rId3792"/>
    <hyperlink ref="H3845" r:id="rId3793"/>
    <hyperlink ref="H3846" r:id="rId3794"/>
    <hyperlink ref="H3847" r:id="rId3795"/>
    <hyperlink ref="H3848" r:id="rId3796"/>
    <hyperlink ref="H3849" r:id="rId3797"/>
    <hyperlink ref="H3850" r:id="rId3798"/>
    <hyperlink ref="H3851" r:id="rId3799"/>
    <hyperlink ref="H3852" r:id="rId3800" location="/Research/articlepreview/6bbaf621-3014-4bd4-87bd-3d2b75bbd479/EN"/>
    <hyperlink ref="H3853" r:id="rId3801"/>
    <hyperlink ref="H3854" r:id="rId3802"/>
    <hyperlink ref="H3855" r:id="rId3803"/>
    <hyperlink ref="H3856" r:id="rId3804"/>
    <hyperlink ref="H3857" r:id="rId3805"/>
    <hyperlink ref="H3858" r:id="rId3806"/>
    <hyperlink ref="H3860" r:id="rId3807"/>
    <hyperlink ref="H3861" r:id="rId3808"/>
    <hyperlink ref="H3862" r:id="rId3809"/>
    <hyperlink ref="H3863" r:id="rId3810"/>
    <hyperlink ref="H3864" r:id="rId3811"/>
    <hyperlink ref="H3865" r:id="rId3812"/>
    <hyperlink ref="H3866" r:id="rId3813"/>
    <hyperlink ref="H3867" r:id="rId3814"/>
    <hyperlink ref="H3868" r:id="rId3815"/>
    <hyperlink ref="H3869" r:id="rId3816"/>
    <hyperlink ref="H3870" r:id="rId3817"/>
    <hyperlink ref="H3871" r:id="rId3818"/>
    <hyperlink ref="H3872" r:id="rId3819"/>
    <hyperlink ref="H3873" r:id="rId3820"/>
    <hyperlink ref="H3874" r:id="rId3821"/>
    <hyperlink ref="H3875" r:id="rId3822"/>
    <hyperlink ref="H3876" r:id="rId3823"/>
    <hyperlink ref="H3877" r:id="rId3824"/>
    <hyperlink ref="H3878" r:id="rId3825"/>
    <hyperlink ref="J3878" r:id="rId3826"/>
    <hyperlink ref="H3879" r:id="rId3827"/>
    <hyperlink ref="H3880" r:id="rId3828"/>
    <hyperlink ref="H3881" r:id="rId3829"/>
    <hyperlink ref="H3882" r:id="rId3830"/>
    <hyperlink ref="H3883" r:id="rId3831"/>
    <hyperlink ref="H3884" r:id="rId3832"/>
    <hyperlink ref="H3885" r:id="rId3833"/>
    <hyperlink ref="H3886" r:id="rId3834"/>
    <hyperlink ref="H3887" r:id="rId3835"/>
    <hyperlink ref="H3888" r:id="rId3836"/>
    <hyperlink ref="H3889" r:id="rId3837"/>
    <hyperlink ref="H3890" r:id="rId3838"/>
    <hyperlink ref="H3891" r:id="rId3839"/>
    <hyperlink ref="H3892" r:id="rId3840"/>
    <hyperlink ref="H3893" r:id="rId3841"/>
    <hyperlink ref="H3894" r:id="rId3842"/>
    <hyperlink ref="H3895" r:id="rId3843"/>
    <hyperlink ref="H3896" r:id="rId3844"/>
    <hyperlink ref="H3897" r:id="rId3845"/>
    <hyperlink ref="H3898" r:id="rId3846"/>
    <hyperlink ref="H3899" r:id="rId3847"/>
    <hyperlink ref="H3900" r:id="rId3848"/>
    <hyperlink ref="H3901" r:id="rId3849"/>
    <hyperlink ref="H3902" r:id="rId3850"/>
    <hyperlink ref="H3903" r:id="rId3851"/>
    <hyperlink ref="H3904" r:id="rId3852"/>
    <hyperlink ref="H3905" r:id="rId3853"/>
    <hyperlink ref="H3908" r:id="rId3854"/>
    <hyperlink ref="H3909" r:id="rId3855"/>
    <hyperlink ref="H3910" r:id="rId3856"/>
    <hyperlink ref="H3911" r:id="rId3857"/>
    <hyperlink ref="H3912" r:id="rId3858"/>
    <hyperlink ref="H3913" r:id="rId3859"/>
    <hyperlink ref="H3914" r:id="rId3860"/>
    <hyperlink ref="H3915" r:id="rId3861"/>
    <hyperlink ref="H3916" r:id="rId3862"/>
    <hyperlink ref="H3917" r:id="rId3863"/>
    <hyperlink ref="H3918" r:id="rId3864"/>
    <hyperlink ref="H3919" r:id="rId3865"/>
    <hyperlink ref="H3920" r:id="rId3866"/>
    <hyperlink ref="H3921" r:id="rId3867"/>
    <hyperlink ref="H3922" r:id="rId3868"/>
    <hyperlink ref="H3923" r:id="rId3869"/>
    <hyperlink ref="H3924" r:id="rId3870"/>
    <hyperlink ref="H3925" r:id="rId3871"/>
    <hyperlink ref="H3926" r:id="rId3872"/>
    <hyperlink ref="H3927" r:id="rId3873"/>
    <hyperlink ref="H3928" r:id="rId3874"/>
    <hyperlink ref="H3929" r:id="rId3875"/>
    <hyperlink ref="H3930" r:id="rId3876"/>
    <hyperlink ref="H3931" r:id="rId3877"/>
    <hyperlink ref="H3932" r:id="rId3878"/>
    <hyperlink ref="H3933" r:id="rId3879"/>
    <hyperlink ref="H3934" r:id="rId3880"/>
    <hyperlink ref="H3935" r:id="rId3881"/>
    <hyperlink ref="H3936" r:id="rId3882"/>
    <hyperlink ref="H3937" r:id="rId3883"/>
    <hyperlink ref="H3938" r:id="rId3884"/>
    <hyperlink ref="H3939" r:id="rId3885"/>
    <hyperlink ref="H3940" r:id="rId3886"/>
    <hyperlink ref="H3941" r:id="rId3887"/>
    <hyperlink ref="H3942" r:id="rId3888"/>
    <hyperlink ref="H3943" r:id="rId3889"/>
    <hyperlink ref="H3944" r:id="rId3890"/>
    <hyperlink ref="H3945" r:id="rId3891"/>
    <hyperlink ref="H3946" r:id="rId3892"/>
    <hyperlink ref="H3947" r:id="rId3893"/>
    <hyperlink ref="H3948" r:id="rId3894"/>
    <hyperlink ref="H3949" r:id="rId3895"/>
    <hyperlink ref="H3950" r:id="rId3896"/>
    <hyperlink ref="H3953" r:id="rId3897"/>
    <hyperlink ref="H3954" r:id="rId3898"/>
    <hyperlink ref="H3955" r:id="rId3899"/>
    <hyperlink ref="H3956" r:id="rId3900"/>
    <hyperlink ref="H3957" r:id="rId3901"/>
    <hyperlink ref="H3958" r:id="rId3902"/>
    <hyperlink ref="H3959" r:id="rId3903"/>
    <hyperlink ref="H3960" r:id="rId3904"/>
    <hyperlink ref="H3961" r:id="rId3905"/>
    <hyperlink ref="H3962" r:id="rId3906"/>
    <hyperlink ref="H3963" r:id="rId3907"/>
    <hyperlink ref="H3965" r:id="rId3908"/>
    <hyperlink ref="H3966" r:id="rId3909"/>
    <hyperlink ref="H3974" r:id="rId3910"/>
    <hyperlink ref="H3976" r:id="rId3911"/>
    <hyperlink ref="H3977" r:id="rId3912"/>
    <hyperlink ref="H3978" r:id="rId3913"/>
    <hyperlink ref="H3979" r:id="rId3914"/>
    <hyperlink ref="H3980" r:id="rId3915"/>
    <hyperlink ref="H3981" r:id="rId3916"/>
    <hyperlink ref="H3982" r:id="rId3917"/>
    <hyperlink ref="H3983" r:id="rId3918"/>
    <hyperlink ref="H3984" r:id="rId3919"/>
    <hyperlink ref="H3985" r:id="rId3920"/>
    <hyperlink ref="H3986" r:id="rId3921"/>
    <hyperlink ref="H3987" r:id="rId3922"/>
    <hyperlink ref="H3989" r:id="rId3923"/>
    <hyperlink ref="H3990" r:id="rId3924"/>
    <hyperlink ref="H3991" r:id="rId3925"/>
    <hyperlink ref="H3992" r:id="rId3926"/>
    <hyperlink ref="H3993" r:id="rId3927"/>
    <hyperlink ref="H3994" r:id="rId3928"/>
    <hyperlink ref="H3995" r:id="rId3929"/>
    <hyperlink ref="H3996" r:id="rId3930"/>
    <hyperlink ref="H3997" r:id="rId3931"/>
    <hyperlink ref="H3998" r:id="rId3932"/>
    <hyperlink ref="H3999" r:id="rId3933"/>
    <hyperlink ref="H4000" r:id="rId3934"/>
    <hyperlink ref="H4001" r:id="rId3935"/>
    <hyperlink ref="H4002" r:id="rId3936"/>
    <hyperlink ref="H4003" r:id="rId3937"/>
    <hyperlink ref="H4004" r:id="rId3938"/>
    <hyperlink ref="H4005" r:id="rId3939"/>
    <hyperlink ref="H4006" r:id="rId3940"/>
    <hyperlink ref="H4007" r:id="rId3941"/>
    <hyperlink ref="H4008" r:id="rId3942"/>
    <hyperlink ref="H4009" r:id="rId3943"/>
    <hyperlink ref="H4010" r:id="rId3944"/>
    <hyperlink ref="H4011" r:id="rId3945"/>
    <hyperlink ref="H4012" r:id="rId3946"/>
    <hyperlink ref="H4013" r:id="rId3947"/>
    <hyperlink ref="H4014" r:id="rId3948"/>
    <hyperlink ref="H4015" r:id="rId3949"/>
    <hyperlink ref="H4016" r:id="rId3950"/>
    <hyperlink ref="H4017" r:id="rId3951"/>
    <hyperlink ref="H4018" r:id="rId3952"/>
    <hyperlink ref="H4019" r:id="rId3953"/>
    <hyperlink ref="H4020" r:id="rId3954"/>
    <hyperlink ref="H4021" r:id="rId3955"/>
    <hyperlink ref="H4022" r:id="rId3956"/>
    <hyperlink ref="H4023" r:id="rId3957"/>
    <hyperlink ref="H4024" r:id="rId3958"/>
    <hyperlink ref="H4025" r:id="rId3959"/>
    <hyperlink ref="H4026" r:id="rId3960"/>
    <hyperlink ref="H4027" r:id="rId3961"/>
    <hyperlink ref="H4028" r:id="rId3962"/>
    <hyperlink ref="H4029" r:id="rId3963"/>
    <hyperlink ref="H4030" r:id="rId3964"/>
    <hyperlink ref="H4031" r:id="rId3965"/>
    <hyperlink ref="H4032" r:id="rId3966"/>
    <hyperlink ref="H4033" r:id="rId3967"/>
    <hyperlink ref="H4034" r:id="rId3968"/>
    <hyperlink ref="H4035" r:id="rId3969"/>
    <hyperlink ref="H4036" r:id="rId3970"/>
    <hyperlink ref="H4037" r:id="rId3971"/>
    <hyperlink ref="H4038" r:id="rId3972"/>
    <hyperlink ref="H4039" r:id="rId3973"/>
    <hyperlink ref="H4040" r:id="rId3974"/>
    <hyperlink ref="H4041" r:id="rId3975"/>
    <hyperlink ref="H4042" r:id="rId3976"/>
    <hyperlink ref="H4043" r:id="rId3977"/>
    <hyperlink ref="H4044" r:id="rId3978"/>
    <hyperlink ref="H4045" r:id="rId3979"/>
    <hyperlink ref="H4046" r:id="rId3980"/>
    <hyperlink ref="H4047" r:id="rId3981"/>
    <hyperlink ref="H4048" r:id="rId3982"/>
    <hyperlink ref="H4049" r:id="rId3983"/>
    <hyperlink ref="H4050" r:id="rId3984"/>
    <hyperlink ref="H4051" r:id="rId3985"/>
    <hyperlink ref="H4052" r:id="rId3986"/>
    <hyperlink ref="H4053" r:id="rId3987"/>
    <hyperlink ref="H4054" r:id="rId3988"/>
    <hyperlink ref="H4055" r:id="rId3989"/>
    <hyperlink ref="H4056" r:id="rId3990"/>
    <hyperlink ref="H4057" r:id="rId3991"/>
    <hyperlink ref="H4058" r:id="rId3992"/>
    <hyperlink ref="H4059" r:id="rId3993"/>
    <hyperlink ref="H4060" r:id="rId3994"/>
    <hyperlink ref="H4061" r:id="rId3995"/>
    <hyperlink ref="H4062" r:id="rId3996"/>
    <hyperlink ref="H4063" r:id="rId3997"/>
    <hyperlink ref="H4064" r:id="rId3998"/>
    <hyperlink ref="H4065" r:id="rId3999"/>
    <hyperlink ref="H4066" r:id="rId4000"/>
    <hyperlink ref="H4067" r:id="rId4001"/>
    <hyperlink ref="H4068" r:id="rId4002"/>
    <hyperlink ref="H4069" r:id="rId4003"/>
    <hyperlink ref="H4070" r:id="rId4004"/>
    <hyperlink ref="H4071" r:id="rId4005"/>
    <hyperlink ref="H4072" r:id="rId4006"/>
    <hyperlink ref="H4073" r:id="rId4007"/>
    <hyperlink ref="H4074" r:id="rId4008"/>
    <hyperlink ref="H4075" r:id="rId4009"/>
    <hyperlink ref="H4076" r:id="rId4010"/>
    <hyperlink ref="H4077" r:id="rId4011"/>
    <hyperlink ref="H4078" r:id="rId4012"/>
    <hyperlink ref="H4079" r:id="rId4013"/>
    <hyperlink ref="H4080" r:id="rId4014"/>
    <hyperlink ref="H4081" r:id="rId4015"/>
    <hyperlink ref="H4082" r:id="rId4016"/>
    <hyperlink ref="H4083" r:id="rId4017"/>
    <hyperlink ref="H4084" r:id="rId4018" location="collapseNews"/>
    <hyperlink ref="H4085" r:id="rId4019"/>
    <hyperlink ref="H4086" r:id="rId4020"/>
    <hyperlink ref="H4087" r:id="rId4021"/>
    <hyperlink ref="H4088" r:id="rId4022"/>
    <hyperlink ref="H4089" r:id="rId4023"/>
    <hyperlink ref="H4090" r:id="rId4024"/>
    <hyperlink ref="H4091" r:id="rId4025"/>
    <hyperlink ref="H4092" r:id="rId4026"/>
    <hyperlink ref="H4093" r:id="rId4027"/>
    <hyperlink ref="H4094" r:id="rId4028"/>
    <hyperlink ref="H4095" r:id="rId4029"/>
    <hyperlink ref="H4096" r:id="rId4030"/>
    <hyperlink ref="H4097" r:id="rId4031"/>
    <hyperlink ref="H4098" r:id="rId4032"/>
    <hyperlink ref="H4099" r:id="rId4033"/>
    <hyperlink ref="H4100" r:id="rId4034"/>
    <hyperlink ref="H4101" r:id="rId4035"/>
    <hyperlink ref="H4102" r:id="rId4036"/>
    <hyperlink ref="H4103" r:id="rId4037"/>
    <hyperlink ref="H4104" r:id="rId4038"/>
    <hyperlink ref="H4105" r:id="rId4039"/>
    <hyperlink ref="H4106" r:id="rId4040"/>
    <hyperlink ref="H4107" r:id="rId4041"/>
    <hyperlink ref="H4108" r:id="rId4042"/>
    <hyperlink ref="H4109" r:id="rId4043"/>
    <hyperlink ref="H4110" r:id="rId4044"/>
    <hyperlink ref="H4111" r:id="rId4045"/>
    <hyperlink ref="H4112" r:id="rId4046"/>
    <hyperlink ref="H4113" r:id="rId4047"/>
    <hyperlink ref="H4114" r:id="rId4048"/>
    <hyperlink ref="H4115" r:id="rId4049"/>
    <hyperlink ref="H4116" r:id="rId4050"/>
    <hyperlink ref="H4117" r:id="rId4051"/>
    <hyperlink ref="H4118" r:id="rId4052"/>
    <hyperlink ref="H4119" r:id="rId4053"/>
    <hyperlink ref="H4120" r:id="rId4054"/>
    <hyperlink ref="H4121" r:id="rId4055"/>
    <hyperlink ref="H4122" r:id="rId4056"/>
    <hyperlink ref="H4123" r:id="rId4057"/>
    <hyperlink ref="H4124" r:id="rId4058"/>
    <hyperlink ref="H4125" r:id="rId4059"/>
    <hyperlink ref="H4126" r:id="rId4060"/>
    <hyperlink ref="H4127" r:id="rId4061"/>
    <hyperlink ref="H4128" r:id="rId4062"/>
    <hyperlink ref="H4129" r:id="rId4063"/>
    <hyperlink ref="H4130" r:id="rId4064"/>
    <hyperlink ref="H4131" r:id="rId4065"/>
    <hyperlink ref="H4134" r:id="rId4066"/>
    <hyperlink ref="H4135" r:id="rId4067"/>
    <hyperlink ref="H4136" r:id="rId4068"/>
    <hyperlink ref="H4137" r:id="rId4069"/>
    <hyperlink ref="H4138" r:id="rId4070"/>
    <hyperlink ref="H4139" r:id="rId4071"/>
    <hyperlink ref="H4140" r:id="rId4072"/>
    <hyperlink ref="H4141" r:id="rId4073"/>
    <hyperlink ref="H4142" r:id="rId4074"/>
    <hyperlink ref="H4143" r:id="rId4075"/>
    <hyperlink ref="H4144" r:id="rId4076"/>
    <hyperlink ref="H4145" r:id="rId4077"/>
    <hyperlink ref="H4146" r:id="rId4078"/>
    <hyperlink ref="H4147" r:id="rId4079"/>
    <hyperlink ref="H4148" r:id="rId4080"/>
    <hyperlink ref="H4149" r:id="rId4081"/>
    <hyperlink ref="H4150" r:id="rId4082"/>
    <hyperlink ref="H4151" r:id="rId4083"/>
    <hyperlink ref="H4152" r:id="rId4084"/>
    <hyperlink ref="H4153" r:id="rId4085"/>
    <hyperlink ref="H4154" r:id="rId4086"/>
    <hyperlink ref="H4155" r:id="rId4087"/>
    <hyperlink ref="H4156" r:id="rId4088"/>
    <hyperlink ref="H4157" r:id="rId4089"/>
    <hyperlink ref="H4158" r:id="rId4090"/>
    <hyperlink ref="H4159" r:id="rId4091"/>
    <hyperlink ref="H4160" r:id="rId4092"/>
    <hyperlink ref="H4161" r:id="rId4093"/>
    <hyperlink ref="H4162" r:id="rId4094"/>
    <hyperlink ref="H4163" r:id="rId4095"/>
    <hyperlink ref="H4164" r:id="rId4096"/>
    <hyperlink ref="H4165" r:id="rId4097"/>
    <hyperlink ref="H4166" r:id="rId4098"/>
    <hyperlink ref="H4167" r:id="rId4099"/>
    <hyperlink ref="H4168" r:id="rId4100"/>
    <hyperlink ref="H4169" r:id="rId4101"/>
    <hyperlink ref="H4170" r:id="rId4102"/>
    <hyperlink ref="H4171" r:id="rId4103"/>
    <hyperlink ref="H4172" r:id="rId4104"/>
    <hyperlink ref="H4173" r:id="rId4105"/>
    <hyperlink ref="H4174" r:id="rId4106"/>
    <hyperlink ref="H4175" r:id="rId4107"/>
    <hyperlink ref="H4176" r:id="rId4108"/>
    <hyperlink ref="H4177" r:id="rId4109"/>
    <hyperlink ref="H4178" r:id="rId4110"/>
    <hyperlink ref="H4179" r:id="rId4111"/>
    <hyperlink ref="H4180" r:id="rId4112"/>
    <hyperlink ref="H4181" r:id="rId4113" location="history"/>
    <hyperlink ref="H4182" r:id="rId4114"/>
    <hyperlink ref="H4183" r:id="rId4115"/>
    <hyperlink ref="H4184" r:id="rId4116"/>
    <hyperlink ref="H4185" r:id="rId4117"/>
    <hyperlink ref="H4186" r:id="rId4118"/>
    <hyperlink ref="H4187" r:id="rId4119"/>
    <hyperlink ref="H4188" r:id="rId4120"/>
    <hyperlink ref="H4189" r:id="rId4121"/>
    <hyperlink ref="H4190" r:id="rId4122"/>
    <hyperlink ref="H4191" r:id="rId4123"/>
    <hyperlink ref="H4192" r:id="rId4124"/>
    <hyperlink ref="H4193" r:id="rId4125"/>
    <hyperlink ref="H4194" r:id="rId4126"/>
    <hyperlink ref="H4195" r:id="rId4127"/>
    <hyperlink ref="H4196" r:id="rId4128"/>
    <hyperlink ref="H4197" r:id="rId4129"/>
    <hyperlink ref="H4198" r:id="rId4130"/>
    <hyperlink ref="H4199" r:id="rId4131"/>
    <hyperlink ref="H4200" r:id="rId4132"/>
    <hyperlink ref="H4201" r:id="rId4133"/>
    <hyperlink ref="H4202" r:id="rId4134"/>
    <hyperlink ref="H4203" r:id="rId4135"/>
    <hyperlink ref="H4204" r:id="rId4136"/>
    <hyperlink ref="H4205" r:id="rId4137"/>
    <hyperlink ref="H4206" r:id="rId4138"/>
    <hyperlink ref="H4207" r:id="rId4139"/>
    <hyperlink ref="H4208" r:id="rId4140"/>
    <hyperlink ref="H4209" r:id="rId4141"/>
    <hyperlink ref="H4210" r:id="rId4142"/>
    <hyperlink ref="H4211" r:id="rId4143"/>
    <hyperlink ref="H4212" r:id="rId4144"/>
    <hyperlink ref="H4213" r:id="rId4145"/>
    <hyperlink ref="H4215" r:id="rId4146"/>
    <hyperlink ref="H4216" r:id="rId4147"/>
    <hyperlink ref="H4217" r:id="rId4148"/>
    <hyperlink ref="H4218" r:id="rId4149"/>
    <hyperlink ref="H4219" r:id="rId4150"/>
    <hyperlink ref="H4220" r:id="rId4151"/>
    <hyperlink ref="H4221" r:id="rId4152"/>
    <hyperlink ref="H4222" r:id="rId4153"/>
    <hyperlink ref="H4223" r:id="rId4154"/>
    <hyperlink ref="H4224" r:id="rId4155"/>
    <hyperlink ref="H4226" r:id="rId4156"/>
    <hyperlink ref="H4227" r:id="rId4157"/>
    <hyperlink ref="H4228" r:id="rId4158"/>
    <hyperlink ref="H4229" r:id="rId4159"/>
    <hyperlink ref="J4229" r:id="rId4160"/>
    <hyperlink ref="H4230" r:id="rId4161"/>
    <hyperlink ref="H4231" r:id="rId4162"/>
    <hyperlink ref="H4232" r:id="rId4163"/>
    <hyperlink ref="H4233" r:id="rId4164"/>
    <hyperlink ref="J4233" r:id="rId4165"/>
    <hyperlink ref="H4234" r:id="rId4166"/>
    <hyperlink ref="H4235" r:id="rId4167"/>
    <hyperlink ref="H4236" r:id="rId4168"/>
    <hyperlink ref="H4237" r:id="rId4169"/>
    <hyperlink ref="J4237" r:id="rId4170"/>
    <hyperlink ref="H4238" r:id="rId4171"/>
    <hyperlink ref="H4239" r:id="rId4172"/>
    <hyperlink ref="H4240" r:id="rId4173"/>
    <hyperlink ref="H4241" r:id="rId4174"/>
    <hyperlink ref="H4243" r:id="rId4175"/>
    <hyperlink ref="H4244" r:id="rId4176"/>
    <hyperlink ref="H4245" r:id="rId4177"/>
    <hyperlink ref="H4246" r:id="rId4178"/>
    <hyperlink ref="H4247" r:id="rId4179"/>
    <hyperlink ref="H4248" r:id="rId4180"/>
    <hyperlink ref="H4249" r:id="rId4181"/>
    <hyperlink ref="H4250" r:id="rId4182"/>
    <hyperlink ref="H4251" r:id="rId4183"/>
    <hyperlink ref="H4252" r:id="rId4184"/>
    <hyperlink ref="H4253" r:id="rId4185"/>
    <hyperlink ref="H4254" r:id="rId4186"/>
    <hyperlink ref="H4255" r:id="rId4187"/>
    <hyperlink ref="H4256" r:id="rId4188"/>
    <hyperlink ref="H4257" r:id="rId4189"/>
    <hyperlink ref="H4258" r:id="rId4190"/>
    <hyperlink ref="H4259" r:id="rId4191"/>
    <hyperlink ref="H4260" r:id="rId4192"/>
    <hyperlink ref="H4261" r:id="rId4193"/>
    <hyperlink ref="H4262" r:id="rId4194"/>
    <hyperlink ref="H4263" r:id="rId4195"/>
    <hyperlink ref="H4264" r:id="rId4196"/>
    <hyperlink ref="H4265" r:id="rId4197"/>
    <hyperlink ref="H4266" r:id="rId4198"/>
    <hyperlink ref="H4267" r:id="rId4199"/>
    <hyperlink ref="H4268" r:id="rId4200"/>
    <hyperlink ref="H4269" r:id="rId4201"/>
    <hyperlink ref="H4270" r:id="rId4202"/>
    <hyperlink ref="H4271" r:id="rId4203"/>
    <hyperlink ref="H4272" r:id="rId4204"/>
    <hyperlink ref="H4273" r:id="rId4205"/>
    <hyperlink ref="H4274" r:id="rId4206"/>
    <hyperlink ref="H4275" r:id="rId4207"/>
    <hyperlink ref="H4276" r:id="rId4208"/>
    <hyperlink ref="H4277" r:id="rId4209"/>
    <hyperlink ref="H4278" r:id="rId4210"/>
    <hyperlink ref="H4281" r:id="rId4211"/>
    <hyperlink ref="H4282" r:id="rId4212"/>
    <hyperlink ref="H4283" r:id="rId4213"/>
    <hyperlink ref="H4284" r:id="rId4214"/>
    <hyperlink ref="H4286" r:id="rId4215"/>
    <hyperlink ref="H4287" r:id="rId4216"/>
    <hyperlink ref="H4288" r:id="rId4217"/>
    <hyperlink ref="H4289" r:id="rId4218"/>
    <hyperlink ref="H4290" r:id="rId4219"/>
    <hyperlink ref="H4291" r:id="rId4220"/>
    <hyperlink ref="H4292" r:id="rId4221"/>
    <hyperlink ref="H4293" r:id="rId4222"/>
    <hyperlink ref="H4294" r:id="rId4223"/>
    <hyperlink ref="H4295" r:id="rId4224"/>
    <hyperlink ref="H4297" r:id="rId4225"/>
    <hyperlink ref="H4298" r:id="rId4226"/>
    <hyperlink ref="H4299" r:id="rId4227"/>
    <hyperlink ref="H4300" r:id="rId4228"/>
    <hyperlink ref="H4301" r:id="rId4229"/>
    <hyperlink ref="H4302" r:id="rId4230"/>
    <hyperlink ref="H4303" r:id="rId4231"/>
    <hyperlink ref="H4304" r:id="rId4232"/>
    <hyperlink ref="H4305" r:id="rId4233"/>
    <hyperlink ref="H4306" r:id="rId4234"/>
    <hyperlink ref="H4309" r:id="rId4235"/>
    <hyperlink ref="H4310" r:id="rId4236"/>
    <hyperlink ref="H4311" r:id="rId4237"/>
    <hyperlink ref="H4312" r:id="rId4238"/>
    <hyperlink ref="H4313" r:id="rId4239"/>
    <hyperlink ref="H4314" r:id="rId4240"/>
    <hyperlink ref="H4315" r:id="rId4241"/>
    <hyperlink ref="H4316" r:id="rId4242"/>
    <hyperlink ref="H4317" r:id="rId4243"/>
    <hyperlink ref="H4319" r:id="rId4244"/>
    <hyperlink ref="H4320" r:id="rId4245"/>
    <hyperlink ref="H4321" r:id="rId4246"/>
    <hyperlink ref="H4322" r:id="rId4247"/>
    <hyperlink ref="H4323" r:id="rId4248"/>
    <hyperlink ref="H4324" r:id="rId4249"/>
    <hyperlink ref="H4325" r:id="rId4250"/>
    <hyperlink ref="H4326" r:id="rId4251"/>
    <hyperlink ref="H4327" r:id="rId4252"/>
    <hyperlink ref="H4328" r:id="rId4253"/>
    <hyperlink ref="H4329" r:id="rId4254"/>
    <hyperlink ref="H4330" r:id="rId4255"/>
    <hyperlink ref="H4331" r:id="rId4256"/>
    <hyperlink ref="H4332" r:id="rId4257"/>
    <hyperlink ref="H4333" r:id="rId4258"/>
    <hyperlink ref="H4334" r:id="rId4259"/>
    <hyperlink ref="H4335" r:id="rId4260"/>
    <hyperlink ref="H4336" r:id="rId4261"/>
    <hyperlink ref="H4337" r:id="rId4262"/>
    <hyperlink ref="H4338" r:id="rId4263"/>
    <hyperlink ref="H4339" r:id="rId4264"/>
    <hyperlink ref="H4340" r:id="rId4265"/>
    <hyperlink ref="H4341" r:id="rId4266"/>
    <hyperlink ref="H4342" r:id="rId4267"/>
    <hyperlink ref="H4343" r:id="rId4268"/>
    <hyperlink ref="H4344" r:id="rId4269"/>
    <hyperlink ref="H4345" r:id="rId4270"/>
    <hyperlink ref="H4346" r:id="rId4271"/>
    <hyperlink ref="H4347" r:id="rId4272"/>
    <hyperlink ref="H4348" r:id="rId4273"/>
    <hyperlink ref="H4349" r:id="rId4274"/>
    <hyperlink ref="H4350" r:id="rId4275"/>
    <hyperlink ref="H4351" r:id="rId4276"/>
    <hyperlink ref="H4352" r:id="rId4277"/>
    <hyperlink ref="H4353" r:id="rId4278"/>
    <hyperlink ref="H4354" r:id="rId4279"/>
    <hyperlink ref="H4355" r:id="rId4280"/>
    <hyperlink ref="H4356" r:id="rId4281"/>
    <hyperlink ref="H4357" r:id="rId4282"/>
    <hyperlink ref="H4358" r:id="rId4283"/>
    <hyperlink ref="H4359" r:id="rId4284"/>
    <hyperlink ref="H4360" r:id="rId4285"/>
    <hyperlink ref="H4361" r:id="rId4286"/>
    <hyperlink ref="H4362" r:id="rId4287"/>
    <hyperlink ref="H4363" r:id="rId4288"/>
    <hyperlink ref="H4364" r:id="rId4289"/>
    <hyperlink ref="H4365" r:id="rId4290"/>
    <hyperlink ref="H4366" r:id="rId4291"/>
    <hyperlink ref="H4367" r:id="rId4292"/>
    <hyperlink ref="H4368" r:id="rId4293"/>
    <hyperlink ref="H4369" r:id="rId4294"/>
    <hyperlink ref="H4370" r:id="rId4295"/>
    <hyperlink ref="H4371" r:id="rId4296"/>
    <hyperlink ref="H4372" r:id="rId4297"/>
    <hyperlink ref="H4373" r:id="rId4298"/>
    <hyperlink ref="H4374" r:id="rId4299"/>
    <hyperlink ref="H4375" r:id="rId4300"/>
    <hyperlink ref="H4376" r:id="rId4301"/>
    <hyperlink ref="H4377" r:id="rId4302"/>
    <hyperlink ref="H4378" r:id="rId4303"/>
    <hyperlink ref="H4379" r:id="rId4304"/>
    <hyperlink ref="H4380" r:id="rId4305"/>
    <hyperlink ref="H4381" r:id="rId4306"/>
    <hyperlink ref="H4382" r:id="rId4307"/>
    <hyperlink ref="H4383" r:id="rId4308"/>
    <hyperlink ref="H4384" r:id="rId4309"/>
    <hyperlink ref="H4385" r:id="rId4310"/>
    <hyperlink ref="H4386" r:id="rId4311"/>
    <hyperlink ref="H4387" r:id="rId4312"/>
    <hyperlink ref="H4388" r:id="rId4313"/>
    <hyperlink ref="H4389" r:id="rId4314"/>
    <hyperlink ref="H4390" r:id="rId4315"/>
    <hyperlink ref="H4391" r:id="rId4316"/>
    <hyperlink ref="H4392" r:id="rId4317"/>
    <hyperlink ref="H4393" r:id="rId4318"/>
    <hyperlink ref="H4394" r:id="rId4319"/>
    <hyperlink ref="H4395" r:id="rId4320"/>
    <hyperlink ref="H4396" r:id="rId4321"/>
    <hyperlink ref="H4397" r:id="rId4322"/>
    <hyperlink ref="H4398" r:id="rId4323"/>
    <hyperlink ref="H4399" r:id="rId4324"/>
    <hyperlink ref="H4400" r:id="rId4325"/>
    <hyperlink ref="H4401" r:id="rId4326"/>
    <hyperlink ref="H4402" r:id="rId4327"/>
    <hyperlink ref="H4403" r:id="rId4328"/>
    <hyperlink ref="H4404" r:id="rId4329"/>
    <hyperlink ref="H4405" r:id="rId4330"/>
    <hyperlink ref="H4406" r:id="rId4331"/>
    <hyperlink ref="H4407" r:id="rId4332"/>
    <hyperlink ref="H4408" r:id="rId4333"/>
    <hyperlink ref="H4409" r:id="rId4334"/>
    <hyperlink ref="H4410" r:id="rId4335"/>
    <hyperlink ref="H4411" r:id="rId4336"/>
    <hyperlink ref="H4412" r:id="rId4337"/>
    <hyperlink ref="H4413" r:id="rId4338"/>
    <hyperlink ref="H4414" r:id="rId4339"/>
    <hyperlink ref="H4415" r:id="rId4340"/>
    <hyperlink ref="H4416" r:id="rId4341"/>
    <hyperlink ref="H4417" r:id="rId4342"/>
    <hyperlink ref="H4418" r:id="rId4343"/>
    <hyperlink ref="H4419" r:id="rId4344"/>
    <hyperlink ref="H4420" r:id="rId4345"/>
    <hyperlink ref="H4421" r:id="rId4346"/>
    <hyperlink ref="H4422" r:id="rId4347"/>
    <hyperlink ref="H4423" r:id="rId4348"/>
    <hyperlink ref="H4424" r:id="rId4349"/>
    <hyperlink ref="H4425" r:id="rId4350"/>
    <hyperlink ref="H4426" r:id="rId4351"/>
    <hyperlink ref="H4427" r:id="rId4352"/>
    <hyperlink ref="H4428" r:id="rId4353"/>
    <hyperlink ref="H4429" r:id="rId4354"/>
    <hyperlink ref="H4430" r:id="rId4355"/>
    <hyperlink ref="H4431" r:id="rId4356"/>
    <hyperlink ref="H4432" r:id="rId4357"/>
    <hyperlink ref="H4433" r:id="rId4358"/>
    <hyperlink ref="H4434" r:id="rId4359"/>
    <hyperlink ref="H4435" r:id="rId4360"/>
    <hyperlink ref="H4436" r:id="rId4361"/>
    <hyperlink ref="H4437" r:id="rId4362"/>
    <hyperlink ref="H4438" r:id="rId4363"/>
    <hyperlink ref="H4439" r:id="rId4364"/>
    <hyperlink ref="H4440" r:id="rId4365"/>
    <hyperlink ref="H4441" r:id="rId4366"/>
    <hyperlink ref="H4442" r:id="rId4367"/>
    <hyperlink ref="H4443" r:id="rId4368" location="%40%3F_afrLoop%3D4187707287166664%26centerWidth%3D80%2525%26dDocName%3DSBV412580%26leftWidth%3D20%2525%26rightWidth%3D0%2525%26showFooter%3Dfalse%26showHeader%3Dfalse%26_adf.ctrl-state%3Dfwyuygkn0_46"/>
    <hyperlink ref="H4444" r:id="rId4369"/>
    <hyperlink ref="H4445" r:id="rId4370" location="!%40%40%3F_afrLoop%3D102331767695661232%26dDocName%3DMOFUCM178098%26_adf.ctrl-state%3Dxylpu1163_152"/>
    <hyperlink ref="H4446" r:id="rId4371"/>
    <hyperlink ref="H4447" r:id="rId4372" location="!%40%40%3F_afrLoop%3D102067351977517462%26dDocName%3DMOFUCM178042%26_adf.ctrl-state%3Dj1jsyivkj_151"/>
    <hyperlink ref="H4448" r:id="rId4373" location="!%40%40%3F_afrLoop%3D102067351977517462%26dDocName%3DMOFUCM178042%26_adf.ctrl-state%3Dj1jsyivkj_151"/>
    <hyperlink ref="H4449" r:id="rId4374" location="!%40%40%3F_afrLoop%3D102067351977517462%26dDocName%3DMOFUCM178042%26_adf.ctrl-state%3Dj1jsyivkj_151"/>
    <hyperlink ref="H4450" r:id="rId4375" location="!%40%40%3F_afrLoop%3D101903326284577515%26dDocName%3DMOFUCM177920%26_adf.ctrl-state%3Djum8tijle_42"/>
    <hyperlink ref="H4451" r:id="rId4376" location="%40%3F_afrLoop%3D7977541324618211%26centerWidth%3D80%2525%26dDocName%3DSBV411762%26leftWidth%3D20%2525%26rightWidth%3D0%2525%26showFooter%3Dfalse%26showHeader%3Dfalse%26_adf.ctrl-state%3D6yj9cn3b3_216"/>
    <hyperlink ref="H4452" r:id="rId4377" location="!%40%40%3F_afrLoop%3D67757925706124489%26dDocName%3DMOFUCM177827%26_adf.ctrl-state%3D10se26ym2w_80"/>
    <hyperlink ref="H4453" r:id="rId4378" location="!%40%40%3F_afrLoop%3D101462002575410497%26dDocName%3DMOFUCM177682%26_adf.ctrl-state%3D15yo7osqkm_42"/>
    <hyperlink ref="H4454" r:id="rId4379" location="!%40%40%3F_afrLoop%3D101197320369675060%26dDocName%3DMOFUCM177574%26_adf.ctrl-state%3Dy9tia2m1s_80"/>
    <hyperlink ref="H4455" r:id="rId4380" location="!%40%40%3F_afrLoop%3D101126639918545117%26dDocName%3DMOFUCM177539%26_adf.ctrl-state%3D3p8rxlu3k_42"/>
    <hyperlink ref="H4456" r:id="rId4381" location="%40%3F_afrLoop%3D7383442037939412%26centerWidth%3D80%2525%26dDocName%3DSBV411629%26leftWidth%3D20%2525%26rightWidth%3D0%2525%26showFooter%3Dfalse%26showHeader%3Dfalse%26_adf.ctrl-state%3Dp3764aoqq_95"/>
    <hyperlink ref="H4457" r:id="rId4382" location="%40%3F_afrLoop%3D7383442037939412%26centerWidth%3D80%2525%26dDocName%3DSBV411629%26leftWidth%3D20%2525%26rightWidth%3D0%2525%26showFooter%3Dfalse%26showHeader%3Dfalse%26_adf.ctrl-state%3Dp3764aoqq_95"/>
    <hyperlink ref="H4458" r:id="rId4383" location="%40%3F_afrLoop%3D7383442037939412%26centerWidth%3D80%2525%26dDocName%3DSBV411629%26leftWidth%3D20%2525%26rightWidth%3D0%2525%26showFooter%3Dfalse%26showHeader%3Dfalse%26_adf.ctrl-state%3Dp3764aoqq_95"/>
    <hyperlink ref="H4459" r:id="rId4384" location="%40%3F_afrLoop%3D7383442037939412%26centerWidth%3D80%2525%26dDocName%3DSBV411629%26leftWidth%3D20%2525%26rightWidth%3D0%2525%26showFooter%3Dfalse%26showHeader%3Dfalse%26_adf.ctrl-state%3Dp3764aoqq_95"/>
    <hyperlink ref="H4460" r:id="rId4385" location="%40%3F_afrLoop%3D7383442037939412%26centerWidth%3D80%2525%26dDocName%3DSBV411629%26leftWidth%3D20%2525%26rightWidth%3D0%2525%26showFooter%3Dfalse%26showHeader%3Dfalse%26_adf.ctrl-state%3Dp3764aoqq_95"/>
    <hyperlink ref="H4461" r:id="rId4386" location="%40%3F_afrLoop%3D7383442037939412%26centerWidth%3D80%2525%26dDocName%3DSBV411629%26leftWidth%3D20%2525%26rightWidth%3D0%2525%26showFooter%3Dfalse%26showHeader%3Dfalse%26_adf.ctrl-state%3Dp3764aoqq_95"/>
    <hyperlink ref="H4462" r:id="rId4387" location="%40%3F_afrLoop%3D7383442037939412%26centerWidth%3D80%2525%26dDocName%3DSBV411629%26leftWidth%3D20%2525%26rightWidth%3D0%2525%26showFooter%3Dfalse%26showHeader%3Dfalse%26_adf.ctrl-state%3Dp3764aoqq_95"/>
    <hyperlink ref="H4463" r:id="rId4388" location="%40%3F_afrLoop%3D7383442037939412%26centerWidth%3D80%2525%26dDocName%3DSBV411629%26leftWidth%3D20%2525%26rightWidth%3D0%2525%26showFooter%3Dfalse%26showHeader%3Dfalse%26_adf.ctrl-state%3Dp3764aoqq_95"/>
    <hyperlink ref="H4464" r:id="rId4389" location="%40%3F_afrLoop%3D7383442037939412%26centerWidth%3D80%2525%26dDocName%3DSBV411629%26leftWidth%3D20%2525%26rightWidth%3D0%2525%26showFooter%3Dfalse%26showHeader%3Dfalse%26_adf.ctrl-state%3Dp3764aoqq_95"/>
    <hyperlink ref="H4465" r:id="rId4390" location="%40%3F_afrLoop%3D7383442037939412%26centerWidth%3D80%2525%26dDocName%3DSBV411629%26leftWidth%3D20%2525%26rightWidth%3D0%2525%26showFooter%3Dfalse%26showHeader%3Dfalse%26_adf.ctrl-state%3Dp3764aoqq_95"/>
    <hyperlink ref="H4466" r:id="rId4391" location="!%40%40%3F_afrLoop%3D66718619650916763%26dDocName%3DMOFUCM177368%26_adf.ctrl-state%3D1b9dxqqlu3_42"/>
    <hyperlink ref="H4467" r:id="rId4392" location="!%40%40%3F_afrLoop%3D100598896650247447%26dDocName%3DMOFUCM177315%26_adf.ctrl-state%3D4kx9kmhms_80"/>
    <hyperlink ref="H4468" r:id="rId4393" location="!%40%40%3F_afrLoop%3D66540210718310418%26dDocName%3DMOFUCM177219%26_adf.ctrl-state%3D52c7c5zjq_42"/>
    <hyperlink ref="H4469" r:id="rId4394" location="!%40%40%3F_afrLoop%3D66540472385183929%26dDocName%3DMOFUCM177222%26_adf.ctrl-state%3D52c7c5zjq_80"/>
    <hyperlink ref="H4470" r:id="rId4395" location="%40%3F_afrLoop%3D6351719956441852%26centerWidth%3D80%2525%26dDocName%3DSBV411480%26leftWidth%3D20%2525%26rightWidth%3D0%2525%26showFooter%3Dfalse%26showHeader%3Dfalse%26_adf.ctrl-state%3D8spv6ic5v_297"/>
    <hyperlink ref="H4471" r:id="rId4396" location="%40%3F_afrLoop%3D6351719956441852%26centerWidth%3D80%2525%26dDocName%3DSBV411480%26leftWidth%3D20%2525%26rightWidth%3D0%2525%26showFooter%3Dfalse%26showHeader%3Dfalse%26_adf.ctrl-state%3D8spv6ic5v_297"/>
    <hyperlink ref="H4472" r:id="rId4397" location="%40%3F_afrLoop%3D6351719956441852%26centerWidth%3D80%2525%26dDocName%3DSBV411480%26leftWidth%3D20%2525%26rightWidth%3D0%2525%26showFooter%3Dfalse%26showHeader%3Dfalse%26_adf.ctrl-state%3D8spv6ic5v_297"/>
    <hyperlink ref="H4473" r:id="rId4398" location="%40%3F_afrLoop%3D6351719956441852%26centerWidth%3D80%2525%26dDocName%3DSBV411480%26leftWidth%3D20%2525%26rightWidth%3D0%2525%26showFooter%3Dfalse%26showHeader%3Dfalse%26_adf.ctrl-state%3D8spv6ic5v_297"/>
    <hyperlink ref="H4474" r:id="rId4399" location="%40%3F_afrLoop%3D6351719956441852%26centerWidth%3D80%2525%26dDocName%3DSBV411480%26leftWidth%3D20%2525%26rightWidth%3D0%2525%26showFooter%3Dfalse%26showHeader%3Dfalse%26_adf.ctrl-state%3D8spv6ic5v_297"/>
    <hyperlink ref="H4475" r:id="rId4400" location="!%40%40%3F_afrLoop%3D99999536067136050%26dDocName%3DMOFUCM176748%26_adf.ctrl-state%3Dnqdgnyco5_42"/>
    <hyperlink ref="H4476" r:id="rId4401" location="%40%3F_afrLoop%3D5649909073773539%26centerWidth%3D80%2525%26dDocName%3DSBV410650%26leftWidth%3D20%2525%26rightWidth%3D0%2525%26showFooter%3Dfalse%26showHeader%3Dfalse%26_adf.ctrl-state%3Dvim4yglwm_174"/>
    <hyperlink ref="H4477" r:id="rId4402"/>
    <hyperlink ref="H4478" r:id="rId4403" location="!%40%40%3F_afrLoop%3D65163892050219772%26dDocName%3DMOFUCM176435%26_adf.ctrl-state%3D61a9o5di3_42"/>
    <hyperlink ref="H4479" r:id="rId4404"/>
    <hyperlink ref="H4481" r:id="rId4405" location="!%40%40%3F_afrLoop%3D64823728760452079%26dDocName%3DMOFUCM176220%26_adf.ctrl-state%3Dqyqkzymx6_118"/>
    <hyperlink ref="H4482" r:id="rId4406" location="!%40%40%3F_afrLoop%3D64823660467216334%26dDocName%3DMOFUCM176205%26_adf.ctrl-state%3Dqyqkzymx6_80"/>
    <hyperlink ref="H4483" r:id="rId4407" location="%40%3F_afrLoop%3D4517918111365852%26centerWidth%3D80%2525%26dDocName%3DSBV409853%26leftWidth%3D20%2525%26rightWidth%3D0%2525%26showFooter%3Dfalse%26showHeader%3Dfalse%26_adf.ctrl-state%3D9l59xv06a_174"/>
    <hyperlink ref="H4484" r:id="rId4408" location="%40%3F_afrLoop%3D4432324201272852%26centerWidth%3D80%2525%26dDocName%3DSBV409668%26leftWidth%3D20%2525%26rightWidth%3D0%2525%26showFooter%3Dfalse%26showHeader%3Dfalse%26_adf.ctrl-state%3D16ylyaczyv_743"/>
    <hyperlink ref="H4485" r:id="rId4409" location="!%40%40%3F_afrLoop%3D98175352083882922%26dDocName%3DMOFUCM175906%26_adf.ctrl-state%3Dzupcbleaw_255"/>
    <hyperlink ref="H4486" r:id="rId4410" location="%40%3F_afrLoop%3D3482072645741539%26centerWidth%3D80%2525%26dDocName%3DSBV408921%26leftWidth%3D20%2525%26rightWidth%3D0%2525%26showFooter%3Dfalse%26showHeader%3Dfalse%26_adf.ctrl-state%3Dy9k0v4van_132"/>
    <hyperlink ref="H4487" r:id="rId4411" location="%40%3F_afrLoop%3D2097808111736539%26centerWidth%3D80%2525%26dDocName%3DSBV408371%26leftWidth%3D20%2525%26rightWidth%3D0%2525%26showFooter%3Dfalse%26showHeader%3Dfalse%26_adf.ctrl-state%3D1v006xc79_174"/>
    <hyperlink ref="H4493" r:id="rId4412" location="%40%3F_afrLoop%3D1338880703061539%26centerWidth%3D80%2525%26dDocName%3DSBV407519%26leftWidth%3D20%2525%26rightWidth%3D0%2525%26showFooter%3Dfalse%26showHeader%3Dfalse%26_adf.ctrl-state%3Dzf34bn8y9_651"/>
    <hyperlink ref="H4494" r:id="rId4413"/>
    <hyperlink ref="H4495" r:id="rId4414"/>
    <hyperlink ref="H4496" r:id="rId4415"/>
    <hyperlink ref="H4497" r:id="rId4416"/>
    <hyperlink ref="H4498" r:id="rId4417"/>
    <hyperlink ref="H4500" r:id="rId4418"/>
    <hyperlink ref="H4501" r:id="rId4419"/>
    <hyperlink ref="H4502" r:id="rId4420"/>
    <hyperlink ref="H4503" r:id="rId4421"/>
    <hyperlink ref="H4504" r:id="rId4422"/>
    <hyperlink ref="H4505" r:id="rId4423"/>
    <hyperlink ref="H4506" r:id="rId4424"/>
    <hyperlink ref="H4507" r:id="rId4425"/>
    <hyperlink ref="H4508" r:id="rId4426"/>
    <hyperlink ref="H4509" r:id="rId4427"/>
    <hyperlink ref="H4510" r:id="rId4428"/>
    <hyperlink ref="H4511" r:id="rId4429"/>
    <hyperlink ref="H4512" r:id="rId4430"/>
    <hyperlink ref="H4513" r:id="rId4431"/>
    <hyperlink ref="H4514" r:id="rId4432"/>
    <hyperlink ref="H4515" r:id="rId4433"/>
    <hyperlink ref="H4516" r:id="rId4434"/>
    <hyperlink ref="H4517" r:id="rId4435"/>
    <hyperlink ref="H4518" r:id="rId4436"/>
    <hyperlink ref="H4519" r:id="rId4437"/>
    <hyperlink ref="H4520" r:id="rId4438"/>
    <hyperlink ref="H4521" r:id="rId4439"/>
    <hyperlink ref="H4522" r:id="rId4440"/>
    <hyperlink ref="H4523" r:id="rId4441"/>
    <hyperlink ref="H4524" r:id="rId4442"/>
    <hyperlink ref="H4525" r:id="rId4443"/>
    <hyperlink ref="H4526" r:id="rId4444"/>
    <hyperlink ref="H4527" r:id="rId4445"/>
    <hyperlink ref="H4528" r:id="rId4446"/>
    <hyperlink ref="H4529" r:id="rId4447"/>
    <hyperlink ref="H4530" r:id="rId4448"/>
    <hyperlink ref="H4531" r:id="rId4449"/>
    <hyperlink ref="H4532" r:id="rId4450"/>
    <hyperlink ref="H4533" r:id="rId4451"/>
    <hyperlink ref="H4534" r:id="rId4452"/>
    <hyperlink ref="H4535" r:id="rId4453"/>
    <hyperlink ref="H4536" r:id="rId4454"/>
    <hyperlink ref="H4537" r:id="rId4455"/>
    <hyperlink ref="H4538" r:id="rId4456"/>
    <hyperlink ref="H4539" r:id="rId4457"/>
    <hyperlink ref="H4540" r:id="rId4458"/>
    <hyperlink ref="H4541" r:id="rId4459"/>
    <hyperlink ref="H4542" r:id="rId4460"/>
    <hyperlink ref="H4543" r:id="rId4461"/>
    <hyperlink ref="H4544" r:id="rId4462"/>
    <hyperlink ref="H4545" r:id="rId4463"/>
    <hyperlink ref="H4546" r:id="rId4464"/>
    <hyperlink ref="H4547" r:id="rId4465"/>
    <hyperlink ref="H4548" r:id="rId4466"/>
    <hyperlink ref="H4549" r:id="rId4467"/>
    <hyperlink ref="H4550" r:id="rId4468"/>
    <hyperlink ref="H4551" r:id="rId4469"/>
    <hyperlink ref="H4552" r:id="rId4470"/>
    <hyperlink ref="H4553" r:id="rId4471"/>
    <hyperlink ref="H4554" r:id="rId4472"/>
    <hyperlink ref="H4555" r:id="rId4473"/>
    <hyperlink ref="H4556" r:id="rId4474"/>
    <hyperlink ref="H4557" r:id="rId4475"/>
    <hyperlink ref="H4558" r:id="rId4476"/>
    <hyperlink ref="H4559" r:id="rId4477"/>
    <hyperlink ref="H4560" r:id="rId4478"/>
    <hyperlink ref="H4561" r:id="rId4479"/>
    <hyperlink ref="H4562" r:id="rId4480"/>
    <hyperlink ref="H4563" r:id="rId4481"/>
    <hyperlink ref="H4564" r:id="rId4482"/>
    <hyperlink ref="H4565" r:id="rId4483"/>
    <hyperlink ref="H4566" r:id="rId4484"/>
    <hyperlink ref="H4567" r:id="rId4485"/>
    <hyperlink ref="H4568" r:id="rId4486"/>
    <hyperlink ref="H4569" r:id="rId4487"/>
    <hyperlink ref="H4570" r:id="rId4488"/>
    <hyperlink ref="H4571" r:id="rId4489"/>
    <hyperlink ref="H4573" r:id="rId4490"/>
    <hyperlink ref="H4574" r:id="rId4491"/>
    <hyperlink ref="H4575" r:id="rId4492"/>
    <hyperlink ref="H4576" r:id="rId4493"/>
    <hyperlink ref="H4577" r:id="rId4494"/>
    <hyperlink ref="H4578" r:id="rId4495"/>
    <hyperlink ref="H4579" r:id="rId4496"/>
    <hyperlink ref="H4580" r:id="rId4497"/>
    <hyperlink ref="H4581" r:id="rId4498"/>
    <hyperlink ref="H4582" r:id="rId4499"/>
    <hyperlink ref="H4583" r:id="rId4500"/>
    <hyperlink ref="H4584" r:id="rId4501"/>
    <hyperlink ref="H4585" r:id="rId4502"/>
    <hyperlink ref="H4586" r:id="rId4503"/>
    <hyperlink ref="H4587" r:id="rId4504"/>
    <hyperlink ref="H4588" r:id="rId4505"/>
    <hyperlink ref="H4589" r:id="rId4506"/>
    <hyperlink ref="H4590" r:id="rId4507"/>
    <hyperlink ref="H4591" r:id="rId4508"/>
    <hyperlink ref="H4592" r:id="rId4509"/>
    <hyperlink ref="H4593" r:id="rId4510"/>
    <hyperlink ref="H4594" r:id="rId4511"/>
    <hyperlink ref="H4595" r:id="rId4512"/>
    <hyperlink ref="H4596" r:id="rId4513"/>
    <hyperlink ref="H4597" r:id="rId4514"/>
    <hyperlink ref="H4598" r:id="rId4515"/>
    <hyperlink ref="H4599" r:id="rId4516"/>
    <hyperlink ref="H4600" r:id="rId4517"/>
    <hyperlink ref="H4601" r:id="rId4518"/>
    <hyperlink ref="H4602" r:id="rId4519"/>
    <hyperlink ref="H4603" r:id="rId4520"/>
    <hyperlink ref="H4604" r:id="rId4521"/>
    <hyperlink ref="H4605" r:id="rId4522"/>
    <hyperlink ref="H4606" r:id="rId4523"/>
    <hyperlink ref="H4607" r:id="rId4524"/>
    <hyperlink ref="H4608" r:id="rId4525"/>
    <hyperlink ref="H4609" r:id="rId4526"/>
    <hyperlink ref="H4610" r:id="rId4527"/>
    <hyperlink ref="H4611" r:id="rId4528"/>
    <hyperlink ref="H4612" r:id="rId4529"/>
    <hyperlink ref="H4613" r:id="rId4530"/>
    <hyperlink ref="H4614" r:id="rId4531"/>
    <hyperlink ref="H4615" r:id="rId4532"/>
    <hyperlink ref="H4616" r:id="rId4533"/>
    <hyperlink ref="H4617" r:id="rId4534"/>
    <hyperlink ref="H4618" r:id="rId4535"/>
    <hyperlink ref="H4619" r:id="rId4536"/>
    <hyperlink ref="H4620" r:id="rId4537"/>
    <hyperlink ref="H4621" r:id="rId4538"/>
    <hyperlink ref="H4622" r:id="rId4539"/>
    <hyperlink ref="H4623" r:id="rId4540"/>
    <hyperlink ref="H4624" r:id="rId4541"/>
    <hyperlink ref="H4625" r:id="rId4542"/>
    <hyperlink ref="H4626" r:id="rId4543"/>
    <hyperlink ref="H4627" r:id="rId4544"/>
    <hyperlink ref="H4628" r:id="rId4545"/>
    <hyperlink ref="H4629" r:id="rId4546"/>
    <hyperlink ref="H4630" r:id="rId4547"/>
    <hyperlink ref="H4631" r:id="rId4548"/>
    <hyperlink ref="H4632" r:id="rId4549"/>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prompt="Append list by right-clicking &gt; &quot;data validation&quot; &gt; &quot;Criteria: list of items&quot;">
          <x14:formula1>
            <xm:f>Checklist!$AB$2:$AB$325</xm:f>
          </x14:formula1>
          <xm:sqref>E4:E153 E155:E337 E339:E1258 E1259:F1259 E1260:E1801 E1803:E2161 E2163:E2180 E2183:E2204 E2206 E2208:E3924 E3926:E4285 E4288:E4450 E4453:E4504 E4506:E4550 E4552:E4553 E4555:E4558 E4560:E4565 E4567:E4572 E4574:E4910</xm:sqref>
        </x14:dataValidation>
        <x14:dataValidation type="list" allowBlank="1" showInputMessage="1" prompt="Append list by adding term in alphabetical order within the &quot;Definitions&quot; tab">
          <x14:formula1>
            <xm:f>Definitions!$A$2:$A$95</xm:f>
          </x14:formula1>
          <xm:sqref>F4:F374 F393:F437 F443 F473:F505 F521:F524 F532:F539 F540:G542 F543:F546 F567:F662 F716:F757 F804:F861 F864 F886:F963 F966 F970:F973 F978 F980:F983 F986:F1103 F1109:F1110 F1119:F1121 F1127:F1172 F1183 F1192:F1194 F1198:F1213 F1219 F1232:F1258 F1260:F1283 F1285:F1413 F1415 F1417 F1419 F1422:F1425 F1436 F1441 F1446:F1447 F1455 F1458:F1460 F1466:F1495 F1508 F1516:F1544 F1546:F1556 F1562:F1563 F1565:F1607 F1622:F1656 F1683:F1752 F1756 F1758:F1760 F1763:F1765 F1767:F1772 F1774:F1801 E1802:F1802 F1803:F1836 F1838:F1867 F1869:F1884 F1886:F1889 F1896:F2016 F2029 F2061:F2132 F2134:F2136 F2145:F2150 F2153:F2157 F2160:F2298 F2313:F2350 F2352:F2353 F2356 F2359:F2459 F2461:F2463 F2467 F2477:F2512 F2517:F2518 F2524:F2527 F2533:F2584 F2598:F2602 F2604:F2608 F2613:F2632 F2641 F2654:F2688 F2697 F2699:F2727 F2733:F2735 F2737:F2766 F2768 F2771 F2774 F2776 F2779 F2781:F2782 F2784 F2788:F2798 F2800:F2801 F2808:F2810 F2815:F2869 F2906:F2917 F2924:F3114 F3120:F3122 F3125 F3131:F3137 F3142:F3259 F3309 F3331:F3364 F3374:F3414 F3416:F3420 F3421:G3421 F3422:F3453 F3513:F3522 F3535:F3593 F3610:F3647 F3659:F3705 F3718:F3745 F3774:F3841 F3881:F3902 F3919:F3947 F3953:F3961 F3989:F4012 F4026:F4071 F4084:F4096 F4106:F4205 F4246:F4350 F4353 F4418 F4427 F4441:F4486 F4503:F4590 F4592:F4624 F4630 F4633:F4909</xm:sqref>
        </x14:dataValidation>
        <x14:dataValidation type="list" allowBlank="1" showInputMessage="1" prompt="Append to list by right clicking &gt; data validation. Double-check spelling. Alphabetical order, separated by comma.">
          <x14:formula1>
            <xm:f>Checklist!$B$2:$B$308</xm:f>
          </x14:formula1>
          <xm:sqref>E154 E338 E2162 E2181:E2182 E2205 E2207 E3925 E4286:E4287 E4451:E4452 E4505 E4551 E4554 E4559 E4566 E4573 B4:B4910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workbookViewId="0"/>
  </sheetViews>
  <sheetFormatPr defaultColWidth="14.453125" defaultRowHeight="15.75" customHeight="1" x14ac:dyDescent="0.25"/>
  <cols>
    <col min="1" max="1" width="29.08984375" customWidth="1"/>
    <col min="2" max="2" width="111.08984375" customWidth="1"/>
  </cols>
  <sheetData>
    <row r="1" spans="1:2" x14ac:dyDescent="0.3">
      <c r="A1" s="202" t="s">
        <v>8930</v>
      </c>
      <c r="B1" s="202" t="s">
        <v>8931</v>
      </c>
    </row>
    <row r="2" spans="1:2" ht="15.75" customHeight="1" x14ac:dyDescent="0.25">
      <c r="A2" s="203" t="s">
        <v>716</v>
      </c>
      <c r="B2" s="203" t="s">
        <v>8932</v>
      </c>
    </row>
    <row r="3" spans="1:2" ht="15.75" customHeight="1" x14ac:dyDescent="0.25">
      <c r="A3" s="203" t="s">
        <v>122</v>
      </c>
      <c r="B3" s="204" t="s">
        <v>8933</v>
      </c>
    </row>
    <row r="4" spans="1:2" ht="15.75" customHeight="1" x14ac:dyDescent="0.25">
      <c r="A4" s="203" t="s">
        <v>27</v>
      </c>
      <c r="B4" s="203" t="s">
        <v>8934</v>
      </c>
    </row>
    <row r="5" spans="1:2" ht="15.75" customHeight="1" x14ac:dyDescent="0.25">
      <c r="A5" s="203" t="s">
        <v>50</v>
      </c>
      <c r="B5" s="203" t="s">
        <v>8935</v>
      </c>
    </row>
    <row r="6" spans="1:2" ht="15.75" customHeight="1" x14ac:dyDescent="0.25">
      <c r="A6" s="205" t="s">
        <v>36</v>
      </c>
      <c r="B6" s="203" t="s">
        <v>8936</v>
      </c>
    </row>
    <row r="7" spans="1:2" ht="15.75" customHeight="1" x14ac:dyDescent="0.25">
      <c r="A7" s="203" t="s">
        <v>23</v>
      </c>
      <c r="B7" s="203" t="s">
        <v>8937</v>
      </c>
    </row>
    <row r="8" spans="1:2" ht="15.75" customHeight="1" x14ac:dyDescent="0.25">
      <c r="A8" s="203" t="s">
        <v>108</v>
      </c>
      <c r="B8" s="203" t="s">
        <v>8938</v>
      </c>
    </row>
    <row r="9" spans="1:2" ht="15.75" customHeight="1" x14ac:dyDescent="0.25">
      <c r="A9" s="203" t="s">
        <v>210</v>
      </c>
      <c r="B9" s="203" t="s">
        <v>8939</v>
      </c>
    </row>
    <row r="10" spans="1:2" ht="15.75" customHeight="1" x14ac:dyDescent="0.25">
      <c r="A10" s="203" t="s">
        <v>19</v>
      </c>
      <c r="B10" s="203" t="s">
        <v>8940</v>
      </c>
    </row>
    <row r="11" spans="1:2" ht="15.75" customHeight="1" x14ac:dyDescent="0.25">
      <c r="A11" s="203" t="s">
        <v>19</v>
      </c>
      <c r="B11" s="203" t="s">
        <v>8941</v>
      </c>
    </row>
    <row r="12" spans="1:2" ht="15.75" customHeight="1" x14ac:dyDescent="0.25">
      <c r="A12" s="203" t="s">
        <v>19</v>
      </c>
      <c r="B12" s="203" t="s">
        <v>8942</v>
      </c>
    </row>
    <row r="13" spans="1:2" ht="15.75" customHeight="1" x14ac:dyDescent="0.25">
      <c r="A13" s="203" t="s">
        <v>19</v>
      </c>
      <c r="B13" s="203" t="s">
        <v>8943</v>
      </c>
    </row>
    <row r="14" spans="1:2" ht="15.75" customHeight="1" x14ac:dyDescent="0.25">
      <c r="A14" s="203" t="s">
        <v>19</v>
      </c>
      <c r="B14" s="203" t="s">
        <v>8944</v>
      </c>
    </row>
    <row r="15" spans="1:2" ht="15.75" customHeight="1" x14ac:dyDescent="0.25">
      <c r="A15" s="203" t="s">
        <v>1632</v>
      </c>
      <c r="B15" s="203" t="s">
        <v>8945</v>
      </c>
    </row>
    <row r="16" spans="1:2" ht="15.75" customHeight="1" x14ac:dyDescent="0.25">
      <c r="A16" s="203" t="s">
        <v>63</v>
      </c>
      <c r="B16" s="203" t="s">
        <v>8946</v>
      </c>
    </row>
    <row r="17" spans="1:2" ht="15.75" customHeight="1" x14ac:dyDescent="0.25">
      <c r="A17" s="205" t="s">
        <v>147</v>
      </c>
      <c r="B17" s="203" t="s">
        <v>8947</v>
      </c>
    </row>
    <row r="20" spans="1:2" x14ac:dyDescent="0.3">
      <c r="A20" s="202"/>
      <c r="B20" s="20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1260"/>
  <sheetViews>
    <sheetView showGridLines="0" workbookViewId="0">
      <selection sqref="A1:D1260"/>
    </sheetView>
  </sheetViews>
  <sheetFormatPr defaultColWidth="14.453125" defaultRowHeight="15.75" customHeight="1" x14ac:dyDescent="0.25"/>
  <cols>
    <col min="1" max="1" width="15.453125" customWidth="1"/>
    <col min="2" max="2" width="53.54296875" customWidth="1"/>
    <col min="3" max="3" width="56.08984375" customWidth="1"/>
    <col min="28" max="28" width="46" customWidth="1"/>
  </cols>
  <sheetData>
    <row r="1" spans="1:28" ht="14.5" thickBot="1" x14ac:dyDescent="0.35">
      <c r="A1" s="218" t="s">
        <v>8948</v>
      </c>
      <c r="B1" s="219" t="s">
        <v>8949</v>
      </c>
      <c r="C1" s="219" t="s">
        <v>8950</v>
      </c>
      <c r="D1" s="220"/>
      <c r="E1" s="206"/>
      <c r="F1" s="206"/>
      <c r="G1" s="206"/>
      <c r="H1" s="206"/>
      <c r="I1" s="206"/>
      <c r="J1" s="206"/>
      <c r="K1" s="206"/>
      <c r="L1" s="206"/>
      <c r="M1" s="206"/>
      <c r="N1" s="206"/>
      <c r="O1" s="206"/>
      <c r="P1" s="206"/>
      <c r="Q1" s="206"/>
      <c r="R1" s="206"/>
      <c r="S1" s="206"/>
      <c r="T1" s="206"/>
      <c r="U1" s="206"/>
      <c r="V1" s="206"/>
      <c r="W1" s="206"/>
      <c r="X1" s="206"/>
      <c r="Y1" s="206"/>
      <c r="Z1" s="206"/>
      <c r="AA1" s="206"/>
      <c r="AB1" s="207" t="s">
        <v>8951</v>
      </c>
    </row>
    <row r="2" spans="1:28" ht="14" x14ac:dyDescent="0.3">
      <c r="A2" s="243" t="s">
        <v>8952</v>
      </c>
      <c r="B2" s="221" t="s">
        <v>294</v>
      </c>
      <c r="C2" s="222" t="s">
        <v>8963</v>
      </c>
      <c r="D2" s="220"/>
      <c r="E2" s="206"/>
      <c r="F2" s="206"/>
      <c r="G2" s="206"/>
      <c r="H2" s="206"/>
      <c r="I2" s="206"/>
      <c r="J2" s="206"/>
      <c r="K2" s="206"/>
      <c r="L2" s="206"/>
      <c r="M2" s="206"/>
      <c r="N2" s="206"/>
      <c r="O2" s="206"/>
      <c r="P2" s="206"/>
      <c r="Q2" s="206"/>
      <c r="R2" s="206"/>
      <c r="S2" s="206"/>
      <c r="T2" s="206"/>
      <c r="U2" s="206"/>
      <c r="V2" s="206"/>
      <c r="W2" s="206"/>
      <c r="X2" s="206"/>
      <c r="Y2" s="206"/>
      <c r="Z2" s="206"/>
      <c r="AA2" s="206"/>
      <c r="AB2" s="208" t="str">
        <f t="shared" ref="AB2:AB308" si="0">C2</f>
        <v>Oesterreichische Nationalbank</v>
      </c>
    </row>
    <row r="3" spans="1:28" ht="14" x14ac:dyDescent="0.3">
      <c r="A3" s="242"/>
      <c r="B3" s="221" t="s">
        <v>294</v>
      </c>
      <c r="C3" s="222" t="s">
        <v>1116</v>
      </c>
      <c r="D3" s="220"/>
      <c r="E3" s="206"/>
      <c r="F3" s="206"/>
      <c r="G3" s="206"/>
      <c r="H3" s="206"/>
      <c r="I3" s="206"/>
      <c r="J3" s="206"/>
      <c r="K3" s="206"/>
      <c r="L3" s="206"/>
      <c r="M3" s="206"/>
      <c r="N3" s="206"/>
      <c r="O3" s="206"/>
      <c r="P3" s="206"/>
      <c r="Q3" s="206"/>
      <c r="R3" s="206"/>
      <c r="S3" s="206"/>
      <c r="T3" s="206"/>
      <c r="U3" s="206"/>
      <c r="V3" s="206"/>
      <c r="W3" s="206"/>
      <c r="X3" s="206"/>
      <c r="Y3" s="206"/>
      <c r="Z3" s="206"/>
      <c r="AA3" s="206"/>
      <c r="AB3" s="208" t="str">
        <f t="shared" si="0"/>
        <v>Austrian Financial Market Authority</v>
      </c>
    </row>
    <row r="4" spans="1:28" ht="14" x14ac:dyDescent="0.3">
      <c r="A4" s="242"/>
      <c r="B4" s="221" t="s">
        <v>294</v>
      </c>
      <c r="C4" s="222" t="s">
        <v>43</v>
      </c>
      <c r="D4" s="220"/>
      <c r="E4" s="206"/>
      <c r="F4" s="206"/>
      <c r="G4" s="206"/>
      <c r="H4" s="206"/>
      <c r="I4" s="206"/>
      <c r="J4" s="206"/>
      <c r="K4" s="206"/>
      <c r="L4" s="206"/>
      <c r="M4" s="206"/>
      <c r="N4" s="206"/>
      <c r="O4" s="206"/>
      <c r="P4" s="206"/>
      <c r="Q4" s="206"/>
      <c r="R4" s="206"/>
      <c r="S4" s="206"/>
      <c r="T4" s="206"/>
      <c r="U4" s="206"/>
      <c r="V4" s="206"/>
      <c r="W4" s="206"/>
      <c r="X4" s="206"/>
      <c r="Y4" s="206"/>
      <c r="Z4" s="206"/>
      <c r="AA4" s="206"/>
      <c r="AB4" s="208" t="str">
        <f t="shared" si="0"/>
        <v>Ministry of Finance</v>
      </c>
    </row>
    <row r="5" spans="1:28" ht="14" x14ac:dyDescent="0.3">
      <c r="A5" s="242"/>
      <c r="B5" s="223" t="s">
        <v>294</v>
      </c>
      <c r="C5" s="222" t="s">
        <v>1119</v>
      </c>
      <c r="D5" s="220"/>
      <c r="E5" s="206"/>
      <c r="F5" s="206"/>
      <c r="G5" s="206"/>
      <c r="H5" s="206"/>
      <c r="I5" s="206"/>
      <c r="J5" s="206"/>
      <c r="K5" s="206"/>
      <c r="L5" s="206"/>
      <c r="M5" s="206"/>
      <c r="N5" s="206"/>
      <c r="O5" s="206"/>
      <c r="P5" s="206"/>
      <c r="Q5" s="206"/>
      <c r="R5" s="206"/>
      <c r="S5" s="206"/>
      <c r="T5" s="206"/>
      <c r="U5" s="206"/>
      <c r="V5" s="206"/>
      <c r="W5" s="206"/>
      <c r="X5" s="206"/>
      <c r="Y5" s="206"/>
      <c r="Z5" s="206"/>
      <c r="AA5" s="206"/>
      <c r="AB5" s="208" t="str">
        <f t="shared" si="0"/>
        <v>Ministry of Labor, Family, and Youth</v>
      </c>
    </row>
    <row r="6" spans="1:28" ht="14" x14ac:dyDescent="0.3">
      <c r="A6" s="242"/>
      <c r="B6" s="221" t="s">
        <v>294</v>
      </c>
      <c r="C6" s="224" t="s">
        <v>8964</v>
      </c>
      <c r="D6" s="220"/>
      <c r="E6" s="206"/>
      <c r="F6" s="206"/>
      <c r="G6" s="206"/>
      <c r="H6" s="206"/>
      <c r="I6" s="206"/>
      <c r="J6" s="206"/>
      <c r="K6" s="206"/>
      <c r="L6" s="206"/>
      <c r="M6" s="206"/>
      <c r="N6" s="206"/>
      <c r="O6" s="206"/>
      <c r="P6" s="206"/>
      <c r="Q6" s="206"/>
      <c r="R6" s="206"/>
      <c r="S6" s="206"/>
      <c r="T6" s="206"/>
      <c r="U6" s="206"/>
      <c r="V6" s="206"/>
      <c r="W6" s="206"/>
      <c r="X6" s="206"/>
      <c r="Y6" s="206"/>
      <c r="Z6" s="206"/>
      <c r="AA6" s="206"/>
      <c r="AB6" s="208" t="str">
        <f t="shared" si="0"/>
        <v>Ministry for Social Affairs, Health, Nursing and Consumer Protection</v>
      </c>
    </row>
    <row r="7" spans="1:28" ht="14" x14ac:dyDescent="0.3">
      <c r="A7" s="242"/>
      <c r="B7" s="221" t="s">
        <v>1188</v>
      </c>
      <c r="C7" s="222" t="s">
        <v>1189</v>
      </c>
      <c r="D7" s="220"/>
      <c r="E7" s="206"/>
      <c r="F7" s="206"/>
      <c r="G7" s="206"/>
      <c r="H7" s="206"/>
      <c r="I7" s="206"/>
      <c r="J7" s="206"/>
      <c r="K7" s="206"/>
      <c r="L7" s="206"/>
      <c r="M7" s="206"/>
      <c r="N7" s="206"/>
      <c r="O7" s="206"/>
      <c r="P7" s="206"/>
      <c r="Q7" s="206"/>
      <c r="R7" s="206"/>
      <c r="S7" s="206"/>
      <c r="T7" s="206"/>
      <c r="U7" s="206"/>
      <c r="V7" s="206"/>
      <c r="W7" s="206"/>
      <c r="X7" s="206"/>
      <c r="Y7" s="206"/>
      <c r="Z7" s="206"/>
      <c r="AA7" s="206"/>
      <c r="AB7" s="208" t="str">
        <f t="shared" si="0"/>
        <v>National Bank of Belgium</v>
      </c>
    </row>
    <row r="8" spans="1:28" ht="14" x14ac:dyDescent="0.3">
      <c r="A8" s="242"/>
      <c r="B8" s="223" t="s">
        <v>1188</v>
      </c>
      <c r="C8" s="222" t="s">
        <v>1200</v>
      </c>
      <c r="D8" s="220"/>
      <c r="E8" s="206"/>
      <c r="F8" s="206"/>
      <c r="G8" s="206"/>
      <c r="H8" s="206"/>
      <c r="I8" s="206"/>
      <c r="J8" s="206"/>
      <c r="K8" s="206"/>
      <c r="L8" s="206"/>
      <c r="M8" s="206"/>
      <c r="N8" s="206"/>
      <c r="O8" s="206"/>
      <c r="P8" s="206"/>
      <c r="Q8" s="206"/>
      <c r="R8" s="206"/>
      <c r="S8" s="206"/>
      <c r="T8" s="206"/>
      <c r="U8" s="206"/>
      <c r="V8" s="206"/>
      <c r="W8" s="206"/>
      <c r="X8" s="206"/>
      <c r="Y8" s="206"/>
      <c r="Z8" s="206"/>
      <c r="AA8" s="206"/>
      <c r="AB8" s="208" t="str">
        <f t="shared" si="0"/>
        <v>Federal Public Service of Finance</v>
      </c>
    </row>
    <row r="9" spans="1:28" ht="14" x14ac:dyDescent="0.3">
      <c r="A9" s="242"/>
      <c r="B9" s="223" t="s">
        <v>1188</v>
      </c>
      <c r="C9" s="222" t="s">
        <v>1203</v>
      </c>
      <c r="D9" s="220"/>
      <c r="E9" s="206"/>
      <c r="F9" s="206"/>
      <c r="G9" s="206"/>
      <c r="H9" s="209"/>
      <c r="I9" s="206"/>
      <c r="J9" s="206"/>
      <c r="K9" s="206"/>
      <c r="L9" s="206"/>
      <c r="M9" s="206"/>
      <c r="N9" s="206"/>
      <c r="O9" s="206"/>
      <c r="P9" s="206"/>
      <c r="Q9" s="206"/>
      <c r="R9" s="206"/>
      <c r="S9" s="206"/>
      <c r="T9" s="206"/>
      <c r="U9" s="206"/>
      <c r="V9" s="206"/>
      <c r="W9" s="206"/>
      <c r="X9" s="206"/>
      <c r="Y9" s="206"/>
      <c r="Z9" s="206"/>
      <c r="AA9" s="206"/>
      <c r="AB9" s="208" t="str">
        <f t="shared" si="0"/>
        <v>Financial Services and Markets Authority</v>
      </c>
    </row>
    <row r="10" spans="1:28" ht="14" x14ac:dyDescent="0.3">
      <c r="A10" s="242"/>
      <c r="B10" s="221" t="s">
        <v>1188</v>
      </c>
      <c r="C10" s="222" t="s">
        <v>1197</v>
      </c>
      <c r="D10" s="220"/>
      <c r="E10" s="206"/>
      <c r="F10" s="206"/>
      <c r="G10" s="206"/>
      <c r="H10" s="206"/>
      <c r="I10" s="206"/>
      <c r="J10" s="206"/>
      <c r="K10" s="206"/>
      <c r="L10" s="206"/>
      <c r="M10" s="206"/>
      <c r="N10" s="206"/>
      <c r="O10" s="206"/>
      <c r="P10" s="206"/>
      <c r="Q10" s="206"/>
      <c r="R10" s="206"/>
      <c r="S10" s="206"/>
      <c r="T10" s="206"/>
      <c r="U10" s="206"/>
      <c r="V10" s="206"/>
      <c r="W10" s="206"/>
      <c r="X10" s="206"/>
      <c r="Y10" s="206"/>
      <c r="Z10" s="206"/>
      <c r="AA10" s="206"/>
      <c r="AB10" s="208" t="str">
        <f t="shared" si="0"/>
        <v>Council of Ministers</v>
      </c>
    </row>
    <row r="11" spans="1:28" ht="14" x14ac:dyDescent="0.3">
      <c r="A11" s="242"/>
      <c r="B11" s="221" t="s">
        <v>2309</v>
      </c>
      <c r="C11" s="222" t="s">
        <v>2424</v>
      </c>
      <c r="D11" s="220"/>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8" t="str">
        <f t="shared" si="0"/>
        <v>Danmarks Nationalbank</v>
      </c>
    </row>
    <row r="12" spans="1:28" ht="14" x14ac:dyDescent="0.3">
      <c r="A12" s="242"/>
      <c r="B12" s="223" t="s">
        <v>2309</v>
      </c>
      <c r="C12" s="222" t="s">
        <v>2390</v>
      </c>
      <c r="D12" s="220"/>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8" t="str">
        <f t="shared" si="0"/>
        <v>Financial Supervisory Authority of Denmark</v>
      </c>
    </row>
    <row r="13" spans="1:28" ht="14" x14ac:dyDescent="0.3">
      <c r="A13" s="242"/>
      <c r="B13" s="223" t="s">
        <v>2309</v>
      </c>
      <c r="C13" s="222" t="s">
        <v>8965</v>
      </c>
      <c r="D13" s="220"/>
      <c r="E13" s="206"/>
      <c r="F13" s="206"/>
      <c r="G13" s="206"/>
      <c r="H13" s="206"/>
      <c r="I13" s="206"/>
      <c r="J13" s="206"/>
      <c r="K13" s="206"/>
      <c r="L13" s="206"/>
      <c r="M13" s="206"/>
      <c r="N13" s="206"/>
      <c r="O13" s="206"/>
      <c r="P13" s="206"/>
      <c r="Q13" s="206"/>
      <c r="R13" s="206"/>
      <c r="S13" s="206"/>
      <c r="T13" s="206"/>
      <c r="U13" s="206"/>
      <c r="V13" s="206"/>
      <c r="W13" s="206"/>
      <c r="X13" s="206"/>
      <c r="Y13" s="206"/>
      <c r="Z13" s="206"/>
      <c r="AA13" s="206"/>
      <c r="AB13" s="208" t="str">
        <f t="shared" si="0"/>
        <v>Systemic Risk Council</v>
      </c>
    </row>
    <row r="14" spans="1:28" ht="14" x14ac:dyDescent="0.3">
      <c r="A14" s="242"/>
      <c r="B14" s="223" t="s">
        <v>2309</v>
      </c>
      <c r="C14" s="222" t="s">
        <v>2360</v>
      </c>
      <c r="D14" s="220"/>
      <c r="E14" s="206"/>
      <c r="F14" s="206"/>
      <c r="G14" s="206"/>
      <c r="H14" s="206"/>
      <c r="I14" s="206"/>
      <c r="J14" s="206"/>
      <c r="K14" s="206"/>
      <c r="L14" s="206"/>
      <c r="M14" s="206"/>
      <c r="N14" s="206"/>
      <c r="O14" s="206"/>
      <c r="P14" s="206"/>
      <c r="Q14" s="206"/>
      <c r="R14" s="206"/>
      <c r="S14" s="206"/>
      <c r="T14" s="206"/>
      <c r="U14" s="206"/>
      <c r="V14" s="206"/>
      <c r="W14" s="206"/>
      <c r="X14" s="206"/>
      <c r="Y14" s="206"/>
      <c r="Z14" s="206"/>
      <c r="AA14" s="206"/>
      <c r="AB14" s="208" t="str">
        <f t="shared" si="0"/>
        <v>Ministry of Tax</v>
      </c>
    </row>
    <row r="15" spans="1:28" ht="14" x14ac:dyDescent="0.3">
      <c r="A15" s="242"/>
      <c r="B15" s="223" t="s">
        <v>2309</v>
      </c>
      <c r="C15" s="222" t="s">
        <v>2335</v>
      </c>
      <c r="D15" s="220"/>
      <c r="E15" s="206"/>
      <c r="F15" s="206"/>
      <c r="G15" s="206"/>
      <c r="H15" s="206"/>
      <c r="I15" s="206"/>
      <c r="J15" s="206"/>
      <c r="K15" s="206"/>
      <c r="L15" s="206"/>
      <c r="M15" s="206"/>
      <c r="N15" s="206"/>
      <c r="O15" s="206"/>
      <c r="P15" s="206"/>
      <c r="Q15" s="206"/>
      <c r="R15" s="206"/>
      <c r="S15" s="206"/>
      <c r="T15" s="206"/>
      <c r="U15" s="206"/>
      <c r="V15" s="206"/>
      <c r="W15" s="206"/>
      <c r="X15" s="206"/>
      <c r="Y15" s="206"/>
      <c r="Z15" s="206"/>
      <c r="AA15" s="206"/>
      <c r="AB15" s="208" t="str">
        <f t="shared" si="0"/>
        <v>Ministry of Interior and Social Affairs</v>
      </c>
    </row>
    <row r="16" spans="1:28" ht="14" x14ac:dyDescent="0.3">
      <c r="A16" s="242"/>
      <c r="B16" s="223" t="s">
        <v>2309</v>
      </c>
      <c r="C16" s="222" t="s">
        <v>250</v>
      </c>
      <c r="D16" s="220"/>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8" t="str">
        <f t="shared" si="0"/>
        <v>Ministry of Employment</v>
      </c>
    </row>
    <row r="17" spans="1:28" ht="14" x14ac:dyDescent="0.3">
      <c r="A17" s="242"/>
      <c r="B17" s="223" t="s">
        <v>2309</v>
      </c>
      <c r="C17" s="222" t="s">
        <v>480</v>
      </c>
      <c r="D17" s="220"/>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8" t="str">
        <f t="shared" si="0"/>
        <v>Ministry of Culture</v>
      </c>
    </row>
    <row r="18" spans="1:28" ht="14" x14ac:dyDescent="0.3">
      <c r="A18" s="242"/>
      <c r="B18" s="221" t="s">
        <v>2309</v>
      </c>
      <c r="C18" s="222" t="s">
        <v>43</v>
      </c>
      <c r="D18" s="220"/>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8" t="str">
        <f t="shared" si="0"/>
        <v>Ministry of Finance</v>
      </c>
    </row>
    <row r="19" spans="1:28" ht="14" x14ac:dyDescent="0.3">
      <c r="A19" s="242"/>
      <c r="B19" s="221" t="s">
        <v>2309</v>
      </c>
      <c r="C19" s="222" t="s">
        <v>2328</v>
      </c>
      <c r="D19" s="220"/>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8" t="str">
        <f t="shared" si="0"/>
        <v>Ministry of Business and Growth</v>
      </c>
    </row>
    <row r="20" spans="1:28" ht="14" x14ac:dyDescent="0.3">
      <c r="A20" s="242"/>
      <c r="B20" s="221" t="s">
        <v>2523</v>
      </c>
      <c r="C20" s="222" t="s">
        <v>2622</v>
      </c>
      <c r="D20" s="220"/>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8" t="str">
        <f t="shared" si="0"/>
        <v>Bank of Estonia</v>
      </c>
    </row>
    <row r="21" spans="1:28" ht="14" x14ac:dyDescent="0.3">
      <c r="A21" s="242"/>
      <c r="B21" s="221" t="s">
        <v>2523</v>
      </c>
      <c r="C21" s="222" t="s">
        <v>43</v>
      </c>
      <c r="D21" s="220"/>
      <c r="E21" s="206"/>
      <c r="F21" s="206"/>
      <c r="G21" s="206"/>
      <c r="H21" s="206"/>
      <c r="I21" s="206"/>
      <c r="J21" s="206"/>
      <c r="K21" s="206"/>
      <c r="L21" s="206"/>
      <c r="M21" s="206"/>
      <c r="N21" s="206"/>
      <c r="O21" s="206"/>
      <c r="P21" s="206"/>
      <c r="Q21" s="206"/>
      <c r="R21" s="206"/>
      <c r="S21" s="206"/>
      <c r="T21" s="206"/>
      <c r="U21" s="206"/>
      <c r="V21" s="206"/>
      <c r="W21" s="206"/>
      <c r="X21" s="206"/>
      <c r="Y21" s="206"/>
      <c r="Z21" s="206"/>
      <c r="AA21" s="206"/>
      <c r="AB21" s="208" t="str">
        <f t="shared" si="0"/>
        <v>Ministry of Finance</v>
      </c>
    </row>
    <row r="22" spans="1:28" ht="14" x14ac:dyDescent="0.3">
      <c r="A22" s="242"/>
      <c r="B22" s="221" t="s">
        <v>2523</v>
      </c>
      <c r="C22" s="222" t="s">
        <v>2524</v>
      </c>
      <c r="D22" s="220"/>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8" t="str">
        <f t="shared" si="0"/>
        <v>Ministry of Economic Affairs and Communications</v>
      </c>
    </row>
    <row r="23" spans="1:28" ht="14" x14ac:dyDescent="0.3">
      <c r="A23" s="242"/>
      <c r="B23" s="223" t="s">
        <v>2523</v>
      </c>
      <c r="C23" s="222" t="s">
        <v>2605</v>
      </c>
      <c r="D23" s="220"/>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8" t="str">
        <f t="shared" si="0"/>
        <v>Estonian Financial Supervision Authority</v>
      </c>
    </row>
    <row r="24" spans="1:28" ht="14" x14ac:dyDescent="0.3">
      <c r="A24" s="242"/>
      <c r="B24" s="223" t="s">
        <v>2523</v>
      </c>
      <c r="C24" s="222" t="s">
        <v>2527</v>
      </c>
      <c r="D24" s="220"/>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8" t="str">
        <f t="shared" si="0"/>
        <v>Foundation KredEx</v>
      </c>
    </row>
    <row r="25" spans="1:28" ht="14" x14ac:dyDescent="0.3">
      <c r="A25" s="242"/>
      <c r="B25" s="223" t="s">
        <v>2523</v>
      </c>
      <c r="C25" s="222" t="s">
        <v>2538</v>
      </c>
      <c r="D25" s="220"/>
      <c r="E25" s="206"/>
      <c r="F25" s="206"/>
      <c r="G25" s="206"/>
      <c r="H25" s="206"/>
      <c r="I25" s="206"/>
      <c r="J25" s="206"/>
      <c r="K25" s="206"/>
      <c r="L25" s="206"/>
      <c r="M25" s="206"/>
      <c r="N25" s="206"/>
      <c r="O25" s="206"/>
      <c r="P25" s="206"/>
      <c r="Q25" s="206"/>
      <c r="R25" s="206"/>
      <c r="S25" s="206"/>
      <c r="T25" s="206"/>
      <c r="U25" s="206"/>
      <c r="V25" s="206"/>
      <c r="W25" s="206"/>
      <c r="X25" s="206"/>
      <c r="Y25" s="206"/>
      <c r="Z25" s="206"/>
      <c r="AA25" s="206"/>
      <c r="AB25" s="208" t="str">
        <f t="shared" si="0"/>
        <v>Ministry of Rural Affairs</v>
      </c>
    </row>
    <row r="26" spans="1:28" ht="14" x14ac:dyDescent="0.3">
      <c r="A26" s="242"/>
      <c r="B26" s="223" t="s">
        <v>2523</v>
      </c>
      <c r="C26" s="222" t="s">
        <v>2619</v>
      </c>
      <c r="D26" s="220"/>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8" t="str">
        <f t="shared" si="0"/>
        <v>Rural Development Foundation</v>
      </c>
    </row>
    <row r="27" spans="1:28" ht="14" x14ac:dyDescent="0.3">
      <c r="A27" s="242"/>
      <c r="B27" s="221" t="s">
        <v>145</v>
      </c>
      <c r="C27" s="222" t="s">
        <v>146</v>
      </c>
      <c r="D27" s="220"/>
      <c r="E27" s="206"/>
      <c r="F27" s="206"/>
      <c r="G27" s="206"/>
      <c r="H27" s="206"/>
      <c r="I27" s="206"/>
      <c r="J27" s="206"/>
      <c r="K27" s="206"/>
      <c r="L27" s="206"/>
      <c r="M27" s="206"/>
      <c r="N27" s="206"/>
      <c r="O27" s="206"/>
      <c r="P27" s="206"/>
      <c r="Q27" s="206"/>
      <c r="R27" s="206"/>
      <c r="S27" s="206"/>
      <c r="T27" s="206"/>
      <c r="U27" s="206"/>
      <c r="V27" s="206"/>
      <c r="W27" s="206"/>
      <c r="X27" s="206"/>
      <c r="Y27" s="206"/>
      <c r="Z27" s="206"/>
      <c r="AA27" s="206"/>
      <c r="AB27" s="208" t="str">
        <f t="shared" si="0"/>
        <v>European Central Bank</v>
      </c>
    </row>
    <row r="28" spans="1:28" ht="14" x14ac:dyDescent="0.3">
      <c r="A28" s="242"/>
      <c r="B28" s="223" t="s">
        <v>145</v>
      </c>
      <c r="C28" s="222" t="s">
        <v>8966</v>
      </c>
      <c r="D28" s="220"/>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8" t="str">
        <f t="shared" si="0"/>
        <v>European Central Bank Banking Supervision</v>
      </c>
    </row>
    <row r="29" spans="1:28" ht="14" x14ac:dyDescent="0.3">
      <c r="A29" s="242"/>
      <c r="B29" s="221" t="s">
        <v>145</v>
      </c>
      <c r="C29" s="222" t="s">
        <v>324</v>
      </c>
      <c r="D29" s="220"/>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8" t="str">
        <f t="shared" si="0"/>
        <v>European Commission</v>
      </c>
    </row>
    <row r="30" spans="1:28" ht="14" x14ac:dyDescent="0.3">
      <c r="A30" s="242"/>
      <c r="B30" s="223" t="s">
        <v>145</v>
      </c>
      <c r="C30" s="222" t="s">
        <v>8967</v>
      </c>
      <c r="D30" s="220"/>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8" t="str">
        <f t="shared" si="0"/>
        <v>European Commission DG Competition</v>
      </c>
    </row>
    <row r="31" spans="1:28" ht="14" x14ac:dyDescent="0.3">
      <c r="A31" s="242"/>
      <c r="B31" s="223" t="s">
        <v>145</v>
      </c>
      <c r="C31" s="222" t="s">
        <v>2711</v>
      </c>
      <c r="D31" s="220"/>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8" t="str">
        <f t="shared" si="0"/>
        <v>European Council</v>
      </c>
    </row>
    <row r="32" spans="1:28" ht="14" x14ac:dyDescent="0.3">
      <c r="A32" s="242"/>
      <c r="B32" s="221" t="s">
        <v>145</v>
      </c>
      <c r="C32" s="222" t="s">
        <v>2686</v>
      </c>
      <c r="D32" s="220"/>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8" t="str">
        <f t="shared" si="0"/>
        <v>European Investment Bank</v>
      </c>
    </row>
    <row r="33" spans="1:28" ht="14" x14ac:dyDescent="0.3">
      <c r="A33" s="242"/>
      <c r="B33" s="223" t="s">
        <v>145</v>
      </c>
      <c r="C33" s="222" t="s">
        <v>2820</v>
      </c>
      <c r="D33" s="220"/>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8" t="str">
        <f t="shared" si="0"/>
        <v>European Insurance and Occupational Pensions Authority</v>
      </c>
    </row>
    <row r="34" spans="1:28" ht="14" x14ac:dyDescent="0.3">
      <c r="A34" s="242"/>
      <c r="B34" s="221" t="s">
        <v>145</v>
      </c>
      <c r="C34" s="222" t="s">
        <v>2776</v>
      </c>
      <c r="D34" s="220"/>
      <c r="E34" s="206"/>
      <c r="F34" s="206"/>
      <c r="G34" s="206"/>
      <c r="H34" s="206"/>
      <c r="I34" s="206"/>
      <c r="J34" s="206"/>
      <c r="K34" s="206"/>
      <c r="L34" s="206"/>
      <c r="M34" s="206"/>
      <c r="N34" s="206"/>
      <c r="O34" s="206"/>
      <c r="P34" s="206"/>
      <c r="Q34" s="206"/>
      <c r="R34" s="206"/>
      <c r="S34" s="206"/>
      <c r="T34" s="206"/>
      <c r="U34" s="206"/>
      <c r="V34" s="206"/>
      <c r="W34" s="206"/>
      <c r="X34" s="206"/>
      <c r="Y34" s="206"/>
      <c r="Z34" s="206"/>
      <c r="AA34" s="206"/>
      <c r="AB34" s="208" t="str">
        <f t="shared" si="0"/>
        <v>European Securities and Markets Authority</v>
      </c>
    </row>
    <row r="35" spans="1:28" ht="14" x14ac:dyDescent="0.3">
      <c r="A35" s="242"/>
      <c r="B35" s="221" t="s">
        <v>145</v>
      </c>
      <c r="C35" s="222" t="s">
        <v>2679</v>
      </c>
      <c r="D35" s="220"/>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8" t="str">
        <f t="shared" si="0"/>
        <v>European Banking Authority</v>
      </c>
    </row>
    <row r="36" spans="1:28" ht="14" x14ac:dyDescent="0.3">
      <c r="A36" s="242"/>
      <c r="B36" s="221" t="s">
        <v>145</v>
      </c>
      <c r="C36" s="222" t="s">
        <v>2829</v>
      </c>
      <c r="D36" s="220"/>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8" t="str">
        <f t="shared" si="0"/>
        <v>European Systemic Risk Board</v>
      </c>
    </row>
    <row r="37" spans="1:28" ht="14" x14ac:dyDescent="0.3">
      <c r="A37" s="242"/>
      <c r="B37" s="221" t="s">
        <v>249</v>
      </c>
      <c r="C37" s="222" t="s">
        <v>3088</v>
      </c>
      <c r="D37" s="220"/>
      <c r="E37" s="206"/>
      <c r="F37" s="206"/>
      <c r="G37" s="206"/>
      <c r="H37" s="206"/>
      <c r="I37" s="206"/>
      <c r="J37" s="206"/>
      <c r="K37" s="206"/>
      <c r="L37" s="206"/>
      <c r="M37" s="206"/>
      <c r="N37" s="206"/>
      <c r="O37" s="206"/>
      <c r="P37" s="206"/>
      <c r="Q37" s="206"/>
      <c r="R37" s="206"/>
      <c r="S37" s="206"/>
      <c r="T37" s="206"/>
      <c r="U37" s="206"/>
      <c r="V37" s="206"/>
      <c r="W37" s="206"/>
      <c r="X37" s="206"/>
      <c r="Y37" s="206"/>
      <c r="Z37" s="206"/>
      <c r="AA37" s="206"/>
      <c r="AB37" s="208" t="str">
        <f t="shared" si="0"/>
        <v>Finlands Bank</v>
      </c>
    </row>
    <row r="38" spans="1:28" ht="14" x14ac:dyDescent="0.3">
      <c r="A38" s="242"/>
      <c r="B38" s="221" t="s">
        <v>249</v>
      </c>
      <c r="C38" s="222" t="s">
        <v>43</v>
      </c>
      <c r="D38" s="220"/>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8" t="str">
        <f t="shared" si="0"/>
        <v>Ministry of Finance</v>
      </c>
    </row>
    <row r="39" spans="1:28" ht="14" x14ac:dyDescent="0.3">
      <c r="A39" s="242"/>
      <c r="B39" s="221" t="s">
        <v>249</v>
      </c>
      <c r="C39" s="222" t="s">
        <v>2393</v>
      </c>
      <c r="D39" s="220"/>
      <c r="E39" s="206"/>
      <c r="F39" s="206"/>
      <c r="G39" s="206"/>
      <c r="H39" s="206"/>
      <c r="I39" s="206"/>
      <c r="J39" s="206"/>
      <c r="K39" s="206"/>
      <c r="L39" s="206"/>
      <c r="M39" s="206"/>
      <c r="N39" s="206"/>
      <c r="O39" s="206"/>
      <c r="P39" s="206"/>
      <c r="Q39" s="206"/>
      <c r="R39" s="206"/>
      <c r="S39" s="206"/>
      <c r="T39" s="206"/>
      <c r="U39" s="206"/>
      <c r="V39" s="206"/>
      <c r="W39" s="206"/>
      <c r="X39" s="206"/>
      <c r="Y39" s="206"/>
      <c r="Z39" s="206"/>
      <c r="AA39" s="206"/>
      <c r="AB39" s="208" t="str">
        <f t="shared" si="0"/>
        <v>Ministry of Economic Affairs and Employment</v>
      </c>
    </row>
    <row r="40" spans="1:28" ht="14" x14ac:dyDescent="0.3">
      <c r="A40" s="242"/>
      <c r="B40" s="223" t="s">
        <v>249</v>
      </c>
      <c r="C40" s="222" t="s">
        <v>2823</v>
      </c>
      <c r="D40" s="220"/>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8" t="str">
        <f t="shared" si="0"/>
        <v>Finnvera</v>
      </c>
    </row>
    <row r="41" spans="1:28" ht="14" x14ac:dyDescent="0.3">
      <c r="A41" s="242"/>
      <c r="B41" s="223" t="s">
        <v>249</v>
      </c>
      <c r="C41" s="222" t="s">
        <v>3013</v>
      </c>
      <c r="D41" s="220"/>
      <c r="E41" s="206"/>
      <c r="F41" s="206"/>
      <c r="G41" s="206"/>
      <c r="H41" s="206"/>
      <c r="I41" s="206"/>
      <c r="J41" s="206"/>
      <c r="K41" s="206"/>
      <c r="L41" s="206"/>
      <c r="M41" s="206"/>
      <c r="N41" s="206"/>
      <c r="O41" s="206"/>
      <c r="P41" s="206"/>
      <c r="Q41" s="206"/>
      <c r="R41" s="206"/>
      <c r="S41" s="206"/>
      <c r="T41" s="206"/>
      <c r="U41" s="206"/>
      <c r="V41" s="206"/>
      <c r="W41" s="206"/>
      <c r="X41" s="206"/>
      <c r="Y41" s="206"/>
      <c r="Z41" s="206"/>
      <c r="AA41" s="206"/>
      <c r="AB41" s="208" t="str">
        <f t="shared" si="0"/>
        <v>Ministry of Social Affairs and Health</v>
      </c>
    </row>
    <row r="42" spans="1:28" ht="14" x14ac:dyDescent="0.3">
      <c r="A42" s="242"/>
      <c r="B42" s="221" t="s">
        <v>3091</v>
      </c>
      <c r="C42" s="222" t="s">
        <v>3111</v>
      </c>
      <c r="D42" s="220"/>
      <c r="E42" s="206"/>
      <c r="F42" s="206"/>
      <c r="G42" s="206"/>
      <c r="H42" s="206"/>
      <c r="I42" s="206"/>
      <c r="J42" s="206"/>
      <c r="K42" s="206"/>
      <c r="L42" s="206"/>
      <c r="M42" s="206"/>
      <c r="N42" s="206"/>
      <c r="O42" s="206"/>
      <c r="P42" s="206"/>
      <c r="Q42" s="206"/>
      <c r="R42" s="206"/>
      <c r="S42" s="206"/>
      <c r="T42" s="206"/>
      <c r="U42" s="206"/>
      <c r="V42" s="206"/>
      <c r="W42" s="206"/>
      <c r="X42" s="206"/>
      <c r="Y42" s="206"/>
      <c r="Z42" s="206"/>
      <c r="AA42" s="206"/>
      <c r="AB42" s="208" t="str">
        <f t="shared" si="0"/>
        <v>Banque de France</v>
      </c>
    </row>
    <row r="43" spans="1:28" ht="14" x14ac:dyDescent="0.3">
      <c r="A43" s="242"/>
      <c r="B43" s="223" t="s">
        <v>3091</v>
      </c>
      <c r="C43" s="222" t="s">
        <v>3094</v>
      </c>
      <c r="D43" s="220"/>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8" t="str">
        <f t="shared" si="0"/>
        <v>Autorité de Contrôle Prudentiel et de Résolution</v>
      </c>
    </row>
    <row r="44" spans="1:28" ht="14" x14ac:dyDescent="0.3">
      <c r="A44" s="242"/>
      <c r="B44" s="223" t="s">
        <v>3091</v>
      </c>
      <c r="C44" s="222" t="s">
        <v>8968</v>
      </c>
      <c r="D44" s="220"/>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8" t="str">
        <f t="shared" si="0"/>
        <v>High Financial Stability Council</v>
      </c>
    </row>
    <row r="45" spans="1:28" ht="14" x14ac:dyDescent="0.3">
      <c r="A45" s="242"/>
      <c r="B45" s="223" t="s">
        <v>3091</v>
      </c>
      <c r="C45" s="222" t="s">
        <v>3108</v>
      </c>
      <c r="D45" s="220"/>
      <c r="E45" s="206"/>
      <c r="F45" s="206"/>
      <c r="G45" s="206"/>
      <c r="H45" s="206"/>
      <c r="I45" s="206"/>
      <c r="J45" s="206"/>
      <c r="K45" s="206"/>
      <c r="L45" s="206"/>
      <c r="M45" s="206"/>
      <c r="N45" s="206"/>
      <c r="O45" s="206"/>
      <c r="P45" s="206"/>
      <c r="Q45" s="206"/>
      <c r="R45" s="206"/>
      <c r="S45" s="206"/>
      <c r="T45" s="206"/>
      <c r="U45" s="206"/>
      <c r="V45" s="206"/>
      <c r="W45" s="206"/>
      <c r="X45" s="206"/>
      <c r="Y45" s="206"/>
      <c r="Z45" s="206"/>
      <c r="AA45" s="206"/>
      <c r="AB45" s="208" t="str">
        <f t="shared" si="0"/>
        <v>Autorité des marchés financiers</v>
      </c>
    </row>
    <row r="46" spans="1:28" ht="14" x14ac:dyDescent="0.3">
      <c r="A46" s="242"/>
      <c r="B46" s="223" t="s">
        <v>3091</v>
      </c>
      <c r="C46" s="222" t="s">
        <v>43</v>
      </c>
      <c r="D46" s="220"/>
      <c r="E46" s="206"/>
      <c r="F46" s="206"/>
      <c r="G46" s="206"/>
      <c r="H46" s="206"/>
      <c r="I46" s="206"/>
      <c r="J46" s="206"/>
      <c r="K46" s="206"/>
      <c r="L46" s="206"/>
      <c r="M46" s="206"/>
      <c r="N46" s="206"/>
      <c r="O46" s="206"/>
      <c r="P46" s="206"/>
      <c r="Q46" s="206"/>
      <c r="R46" s="206"/>
      <c r="S46" s="206"/>
      <c r="T46" s="206"/>
      <c r="U46" s="206"/>
      <c r="V46" s="206"/>
      <c r="W46" s="206"/>
      <c r="X46" s="206"/>
      <c r="Y46" s="206"/>
      <c r="Z46" s="206"/>
      <c r="AA46" s="206"/>
      <c r="AB46" s="208" t="str">
        <f t="shared" si="0"/>
        <v>Ministry of Finance</v>
      </c>
    </row>
    <row r="47" spans="1:28" ht="14" x14ac:dyDescent="0.3">
      <c r="A47" s="242"/>
      <c r="B47" s="223" t="s">
        <v>3091</v>
      </c>
      <c r="C47" s="222" t="s">
        <v>2136</v>
      </c>
      <c r="D47" s="225" t="s">
        <v>8969</v>
      </c>
      <c r="E47" s="206"/>
      <c r="F47" s="206"/>
      <c r="G47" s="206"/>
      <c r="H47" s="206"/>
      <c r="I47" s="206"/>
      <c r="J47" s="206"/>
      <c r="K47" s="206"/>
      <c r="L47" s="206"/>
      <c r="M47" s="206"/>
      <c r="N47" s="206"/>
      <c r="O47" s="206"/>
      <c r="P47" s="206"/>
      <c r="Q47" s="206"/>
      <c r="R47" s="206"/>
      <c r="S47" s="206"/>
      <c r="T47" s="206"/>
      <c r="U47" s="206"/>
      <c r="V47" s="206"/>
      <c r="W47" s="206"/>
      <c r="X47" s="206"/>
      <c r="Y47" s="206"/>
      <c r="Z47" s="206"/>
      <c r="AA47" s="206"/>
      <c r="AB47" s="208" t="str">
        <f t="shared" si="0"/>
        <v>Ministry of Labor</v>
      </c>
    </row>
    <row r="48" spans="1:28" ht="14" x14ac:dyDescent="0.3">
      <c r="A48" s="242"/>
      <c r="B48" s="221" t="s">
        <v>42</v>
      </c>
      <c r="C48" s="222" t="s">
        <v>3291</v>
      </c>
      <c r="D48" s="220"/>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8" t="str">
        <f t="shared" si="0"/>
        <v>Deutsche Bundesbank</v>
      </c>
    </row>
    <row r="49" spans="1:28" ht="14" x14ac:dyDescent="0.3">
      <c r="A49" s="242"/>
      <c r="B49" s="223" t="s">
        <v>42</v>
      </c>
      <c r="C49" s="222" t="s">
        <v>8970</v>
      </c>
      <c r="D49" s="220"/>
      <c r="E49" s="206"/>
      <c r="F49" s="206"/>
      <c r="G49" s="206"/>
      <c r="H49" s="206"/>
      <c r="I49" s="206"/>
      <c r="J49" s="206"/>
      <c r="K49" s="206"/>
      <c r="L49" s="206"/>
      <c r="M49" s="206"/>
      <c r="N49" s="206"/>
      <c r="O49" s="206"/>
      <c r="P49" s="206"/>
      <c r="Q49" s="206"/>
      <c r="R49" s="206"/>
      <c r="S49" s="206"/>
      <c r="T49" s="206"/>
      <c r="U49" s="206"/>
      <c r="V49" s="206"/>
      <c r="W49" s="206"/>
      <c r="X49" s="206"/>
      <c r="Y49" s="206"/>
      <c r="Z49" s="206"/>
      <c r="AA49" s="206"/>
      <c r="AB49" s="208" t="str">
        <f t="shared" si="0"/>
        <v>Federal Ministry of Labor and Social Affairs</v>
      </c>
    </row>
    <row r="50" spans="1:28" ht="14" x14ac:dyDescent="0.3">
      <c r="A50" s="242"/>
      <c r="B50" s="223" t="s">
        <v>42</v>
      </c>
      <c r="C50" s="222" t="s">
        <v>3282</v>
      </c>
      <c r="D50" s="220"/>
      <c r="E50" s="206"/>
      <c r="F50" s="206"/>
      <c r="G50" s="206"/>
      <c r="H50" s="206"/>
      <c r="I50" s="206"/>
      <c r="J50" s="206"/>
      <c r="K50" s="206"/>
      <c r="L50" s="206"/>
      <c r="M50" s="206"/>
      <c r="N50" s="206"/>
      <c r="O50" s="206"/>
      <c r="P50" s="206"/>
      <c r="Q50" s="206"/>
      <c r="R50" s="206"/>
      <c r="S50" s="206"/>
      <c r="T50" s="206"/>
      <c r="U50" s="206"/>
      <c r="V50" s="206"/>
      <c r="W50" s="206"/>
      <c r="X50" s="206"/>
      <c r="Y50" s="206"/>
      <c r="Z50" s="206"/>
      <c r="AA50" s="206"/>
      <c r="AB50" s="208" t="str">
        <f t="shared" si="0"/>
        <v>Federal Financial Supervisory Authority</v>
      </c>
    </row>
    <row r="51" spans="1:28" ht="14" x14ac:dyDescent="0.3">
      <c r="A51" s="242"/>
      <c r="B51" s="223" t="s">
        <v>42</v>
      </c>
      <c r="C51" s="222" t="s">
        <v>8971</v>
      </c>
      <c r="D51" s="220"/>
      <c r="E51" s="206"/>
      <c r="F51" s="206"/>
      <c r="G51" s="206"/>
      <c r="H51" s="206"/>
      <c r="I51" s="206"/>
      <c r="J51" s="206"/>
      <c r="K51" s="206"/>
      <c r="L51" s="206"/>
      <c r="M51" s="206"/>
      <c r="N51" s="206"/>
      <c r="O51" s="206"/>
      <c r="P51" s="206"/>
      <c r="Q51" s="206"/>
      <c r="R51" s="206"/>
      <c r="S51" s="206"/>
      <c r="T51" s="206"/>
      <c r="U51" s="206"/>
      <c r="V51" s="206"/>
      <c r="W51" s="206"/>
      <c r="X51" s="206"/>
      <c r="Y51" s="206"/>
      <c r="Z51" s="206"/>
      <c r="AA51" s="206"/>
      <c r="AB51" s="208" t="str">
        <f t="shared" si="0"/>
        <v>Federal Ministry for Economic Affairs and Energy</v>
      </c>
    </row>
    <row r="52" spans="1:28" ht="14" x14ac:dyDescent="0.3">
      <c r="A52" s="242"/>
      <c r="B52" s="221" t="s">
        <v>42</v>
      </c>
      <c r="C52" s="222" t="s">
        <v>295</v>
      </c>
      <c r="D52" s="220"/>
      <c r="E52" s="206"/>
      <c r="F52" s="206"/>
      <c r="G52" s="206"/>
      <c r="H52" s="206"/>
      <c r="I52" s="206"/>
      <c r="J52" s="206"/>
      <c r="K52" s="206"/>
      <c r="L52" s="206"/>
      <c r="M52" s="206"/>
      <c r="N52" s="206"/>
      <c r="O52" s="206"/>
      <c r="P52" s="206"/>
      <c r="Q52" s="206"/>
      <c r="R52" s="206"/>
      <c r="S52" s="206"/>
      <c r="T52" s="206"/>
      <c r="U52" s="206"/>
      <c r="V52" s="206"/>
      <c r="W52" s="206"/>
      <c r="X52" s="206"/>
      <c r="Y52" s="206"/>
      <c r="Z52" s="206"/>
      <c r="AA52" s="206"/>
      <c r="AB52" s="208" t="str">
        <f t="shared" si="0"/>
        <v>Bundesministerium der Finanzen</v>
      </c>
    </row>
    <row r="53" spans="1:28" ht="14" x14ac:dyDescent="0.3">
      <c r="A53" s="242"/>
      <c r="B53" s="223" t="s">
        <v>42</v>
      </c>
      <c r="C53" s="222" t="s">
        <v>3234</v>
      </c>
      <c r="D53" s="220"/>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8" t="str">
        <f t="shared" si="0"/>
        <v>Ministry of Food and Agriculture</v>
      </c>
    </row>
    <row r="54" spans="1:28" ht="14" x14ac:dyDescent="0.3">
      <c r="A54" s="242"/>
      <c r="B54" s="223" t="s">
        <v>42</v>
      </c>
      <c r="C54" s="222" t="s">
        <v>3254</v>
      </c>
      <c r="D54" s="220"/>
      <c r="E54" s="206"/>
      <c r="F54" s="206"/>
      <c r="G54" s="206"/>
      <c r="H54" s="206"/>
      <c r="I54" s="206"/>
      <c r="J54" s="206"/>
      <c r="K54" s="206"/>
      <c r="L54" s="206"/>
      <c r="M54" s="206"/>
      <c r="N54" s="206"/>
      <c r="O54" s="206"/>
      <c r="P54" s="206"/>
      <c r="Q54" s="206"/>
      <c r="R54" s="206"/>
      <c r="S54" s="206"/>
      <c r="T54" s="206"/>
      <c r="U54" s="206"/>
      <c r="V54" s="206"/>
      <c r="W54" s="206"/>
      <c r="X54" s="206"/>
      <c r="Y54" s="206"/>
      <c r="Z54" s="206"/>
      <c r="AA54" s="206"/>
      <c r="AB54" s="208" t="str">
        <f t="shared" si="0"/>
        <v>Ministry of Justice and Consumer Protection</v>
      </c>
    </row>
    <row r="55" spans="1:28" ht="14" x14ac:dyDescent="0.3">
      <c r="A55" s="242"/>
      <c r="B55" s="223" t="s">
        <v>42</v>
      </c>
      <c r="C55" s="222" t="s">
        <v>8972</v>
      </c>
      <c r="D55" s="220"/>
      <c r="E55" s="206"/>
      <c r="F55" s="206"/>
      <c r="G55" s="206"/>
      <c r="H55" s="206"/>
      <c r="I55" s="206"/>
      <c r="J55" s="206"/>
      <c r="K55" s="206"/>
      <c r="L55" s="206"/>
      <c r="M55" s="206"/>
      <c r="N55" s="206"/>
      <c r="O55" s="206"/>
      <c r="P55" s="206"/>
      <c r="Q55" s="206"/>
      <c r="R55" s="206"/>
      <c r="S55" s="206"/>
      <c r="T55" s="206"/>
      <c r="U55" s="206"/>
      <c r="V55" s="206"/>
      <c r="W55" s="206"/>
      <c r="X55" s="206"/>
      <c r="Y55" s="206"/>
      <c r="Z55" s="206"/>
      <c r="AA55" s="206"/>
      <c r="AB55" s="208" t="str">
        <f t="shared" si="0"/>
        <v>Ministry of Commerce and Digital Infrastructure</v>
      </c>
    </row>
    <row r="56" spans="1:28" ht="14" x14ac:dyDescent="0.3">
      <c r="A56" s="242"/>
      <c r="B56" s="223" t="s">
        <v>42</v>
      </c>
      <c r="C56" s="222" t="s">
        <v>8973</v>
      </c>
      <c r="D56" s="220"/>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8" t="str">
        <f t="shared" si="0"/>
        <v>Ministry of Families, Seniors, Women, and Youth</v>
      </c>
    </row>
    <row r="57" spans="1:28" ht="14" x14ac:dyDescent="0.3">
      <c r="A57" s="242"/>
      <c r="B57" s="223" t="s">
        <v>42</v>
      </c>
      <c r="C57" s="222" t="s">
        <v>8974</v>
      </c>
      <c r="D57" s="220"/>
      <c r="E57" s="206"/>
      <c r="F57" s="206"/>
      <c r="G57" s="206"/>
      <c r="H57" s="206"/>
      <c r="I57" s="206"/>
      <c r="J57" s="206"/>
      <c r="K57" s="206"/>
      <c r="L57" s="206"/>
      <c r="M57" s="206"/>
      <c r="N57" s="206"/>
      <c r="O57" s="206"/>
      <c r="P57" s="206"/>
      <c r="Q57" s="206"/>
      <c r="R57" s="206"/>
      <c r="S57" s="206"/>
      <c r="T57" s="206"/>
      <c r="U57" s="206"/>
      <c r="V57" s="206"/>
      <c r="W57" s="206"/>
      <c r="X57" s="206"/>
      <c r="Y57" s="206"/>
      <c r="Z57" s="206"/>
      <c r="AA57" s="206"/>
      <c r="AB57" s="208" t="str">
        <f t="shared" si="0"/>
        <v>Ministry of Economic Cooperation and Development</v>
      </c>
    </row>
    <row r="58" spans="1:28" ht="14" x14ac:dyDescent="0.3">
      <c r="A58" s="242"/>
      <c r="B58" s="221" t="s">
        <v>327</v>
      </c>
      <c r="C58" s="222" t="s">
        <v>3397</v>
      </c>
      <c r="D58" s="220"/>
      <c r="E58" s="206"/>
      <c r="F58" s="206"/>
      <c r="G58" s="206"/>
      <c r="H58" s="206"/>
      <c r="I58" s="206"/>
      <c r="J58" s="206"/>
      <c r="K58" s="206"/>
      <c r="L58" s="206"/>
      <c r="M58" s="206"/>
      <c r="N58" s="206"/>
      <c r="O58" s="206"/>
      <c r="P58" s="206"/>
      <c r="Q58" s="206"/>
      <c r="R58" s="206"/>
      <c r="S58" s="206"/>
      <c r="T58" s="206"/>
      <c r="U58" s="206"/>
      <c r="V58" s="206"/>
      <c r="W58" s="206"/>
      <c r="X58" s="206"/>
      <c r="Y58" s="206"/>
      <c r="Z58" s="206"/>
      <c r="AA58" s="206"/>
      <c r="AB58" s="208" t="str">
        <f t="shared" si="0"/>
        <v>Bank of Greece</v>
      </c>
    </row>
    <row r="59" spans="1:28" ht="14" x14ac:dyDescent="0.3">
      <c r="A59" s="242"/>
      <c r="B59" s="223" t="s">
        <v>327</v>
      </c>
      <c r="C59" s="222" t="s">
        <v>3348</v>
      </c>
      <c r="D59" s="220"/>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08" t="str">
        <f t="shared" si="0"/>
        <v>Hellenic Capital Market Commission</v>
      </c>
    </row>
    <row r="60" spans="1:28" ht="14" x14ac:dyDescent="0.3">
      <c r="A60" s="242"/>
      <c r="B60" s="223" t="s">
        <v>327</v>
      </c>
      <c r="C60" s="222" t="s">
        <v>43</v>
      </c>
      <c r="D60" s="220"/>
      <c r="E60" s="210"/>
      <c r="F60" s="210"/>
      <c r="G60" s="210"/>
      <c r="H60" s="210"/>
      <c r="I60" s="210"/>
      <c r="J60" s="210"/>
      <c r="K60" s="210"/>
      <c r="L60" s="210"/>
      <c r="M60" s="210"/>
      <c r="N60" s="210"/>
      <c r="O60" s="210"/>
      <c r="P60" s="210"/>
      <c r="Q60" s="210"/>
      <c r="R60" s="210"/>
      <c r="S60" s="210"/>
      <c r="T60" s="210"/>
      <c r="U60" s="210"/>
      <c r="V60" s="210"/>
      <c r="W60" s="210"/>
      <c r="X60" s="210"/>
      <c r="Y60" s="210"/>
      <c r="Z60" s="210"/>
      <c r="AA60" s="210"/>
      <c r="AB60" s="208" t="str">
        <f t="shared" si="0"/>
        <v>Ministry of Finance</v>
      </c>
    </row>
    <row r="61" spans="1:28" ht="14" x14ac:dyDescent="0.3">
      <c r="A61" s="242"/>
      <c r="B61" s="223" t="s">
        <v>327</v>
      </c>
      <c r="C61" s="222" t="s">
        <v>8975</v>
      </c>
      <c r="D61" s="220"/>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08" t="str">
        <f t="shared" si="0"/>
        <v>Government of Greece</v>
      </c>
    </row>
    <row r="62" spans="1:28" ht="14" x14ac:dyDescent="0.3">
      <c r="A62" s="242"/>
      <c r="B62" s="223" t="s">
        <v>327</v>
      </c>
      <c r="C62" s="222" t="s">
        <v>8976</v>
      </c>
      <c r="D62" s="220"/>
      <c r="E62" s="210"/>
      <c r="F62" s="210"/>
      <c r="G62" s="210"/>
      <c r="H62" s="210"/>
      <c r="I62" s="210"/>
      <c r="J62" s="210"/>
      <c r="K62" s="210"/>
      <c r="L62" s="210"/>
      <c r="M62" s="210"/>
      <c r="N62" s="210"/>
      <c r="O62" s="210"/>
      <c r="P62" s="210"/>
      <c r="Q62" s="210"/>
      <c r="R62" s="210"/>
      <c r="S62" s="210"/>
      <c r="T62" s="210"/>
      <c r="U62" s="210"/>
      <c r="V62" s="210"/>
      <c r="W62" s="210"/>
      <c r="X62" s="210"/>
      <c r="Y62" s="210"/>
      <c r="Z62" s="210"/>
      <c r="AA62" s="210"/>
      <c r="AB62" s="208" t="str">
        <f t="shared" si="0"/>
        <v>E-Government</v>
      </c>
    </row>
    <row r="63" spans="1:28" ht="14" x14ac:dyDescent="0.3">
      <c r="A63" s="242"/>
      <c r="B63" s="223" t="s">
        <v>327</v>
      </c>
      <c r="C63" s="222" t="s">
        <v>725</v>
      </c>
      <c r="D63" s="220"/>
      <c r="E63" s="210"/>
      <c r="F63" s="210"/>
      <c r="G63" s="210"/>
      <c r="H63" s="210"/>
      <c r="I63" s="210"/>
      <c r="J63" s="210"/>
      <c r="K63" s="210"/>
      <c r="L63" s="210"/>
      <c r="M63" s="210"/>
      <c r="N63" s="210"/>
      <c r="O63" s="210"/>
      <c r="P63" s="210"/>
      <c r="Q63" s="210"/>
      <c r="R63" s="210"/>
      <c r="S63" s="210"/>
      <c r="T63" s="210"/>
      <c r="U63" s="210"/>
      <c r="V63" s="210"/>
      <c r="W63" s="210"/>
      <c r="X63" s="210"/>
      <c r="Y63" s="210"/>
      <c r="Z63" s="210"/>
      <c r="AA63" s="210"/>
      <c r="AB63" s="208" t="str">
        <f t="shared" si="0"/>
        <v>Ministry of the Interior</v>
      </c>
    </row>
    <row r="64" spans="1:28" ht="14" x14ac:dyDescent="0.3">
      <c r="A64" s="242"/>
      <c r="B64" s="223" t="s">
        <v>327</v>
      </c>
      <c r="C64" s="222" t="s">
        <v>3313</v>
      </c>
      <c r="D64" s="220"/>
      <c r="E64" s="210"/>
      <c r="F64" s="210"/>
      <c r="G64" s="210"/>
      <c r="H64" s="210"/>
      <c r="I64" s="210"/>
      <c r="J64" s="210"/>
      <c r="K64" s="210"/>
      <c r="L64" s="210"/>
      <c r="M64" s="210"/>
      <c r="N64" s="210"/>
      <c r="O64" s="210"/>
      <c r="P64" s="210"/>
      <c r="Q64" s="210"/>
      <c r="R64" s="210"/>
      <c r="S64" s="210"/>
      <c r="T64" s="210"/>
      <c r="U64" s="210"/>
      <c r="V64" s="210"/>
      <c r="W64" s="210"/>
      <c r="X64" s="210"/>
      <c r="Y64" s="210"/>
      <c r="Z64" s="210"/>
      <c r="AA64" s="210"/>
      <c r="AB64" s="208" t="str">
        <f t="shared" si="0"/>
        <v>Ministry of Digital Government</v>
      </c>
    </row>
    <row r="65" spans="1:28" ht="14" x14ac:dyDescent="0.3">
      <c r="A65" s="242"/>
      <c r="B65" s="223" t="s">
        <v>327</v>
      </c>
      <c r="C65" s="222" t="s">
        <v>3320</v>
      </c>
      <c r="D65" s="220"/>
      <c r="E65" s="210"/>
      <c r="F65" s="210"/>
      <c r="G65" s="210"/>
      <c r="H65" s="210"/>
      <c r="I65" s="210"/>
      <c r="J65" s="210"/>
      <c r="K65" s="210"/>
      <c r="L65" s="210"/>
      <c r="M65" s="210"/>
      <c r="N65" s="210"/>
      <c r="O65" s="210"/>
      <c r="P65" s="210"/>
      <c r="Q65" s="210"/>
      <c r="R65" s="210"/>
      <c r="S65" s="210"/>
      <c r="T65" s="210"/>
      <c r="U65" s="210"/>
      <c r="V65" s="210"/>
      <c r="W65" s="210"/>
      <c r="X65" s="210"/>
      <c r="Y65" s="210"/>
      <c r="Z65" s="210"/>
      <c r="AA65" s="210"/>
      <c r="AB65" s="208" t="str">
        <f t="shared" si="0"/>
        <v>Ministry of Development and Investments</v>
      </c>
    </row>
    <row r="66" spans="1:28" ht="14" x14ac:dyDescent="0.3">
      <c r="A66" s="242"/>
      <c r="B66" s="221" t="s">
        <v>255</v>
      </c>
      <c r="C66" s="222" t="s">
        <v>3622</v>
      </c>
      <c r="D66" s="220"/>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8" t="str">
        <f t="shared" si="0"/>
        <v>Magyar Nemzeti Bank</v>
      </c>
    </row>
    <row r="67" spans="1:28" ht="14" x14ac:dyDescent="0.3">
      <c r="A67" s="242"/>
      <c r="B67" s="223" t="s">
        <v>255</v>
      </c>
      <c r="C67" s="222" t="s">
        <v>2543</v>
      </c>
      <c r="D67" s="220"/>
      <c r="E67" s="206"/>
      <c r="F67" s="206"/>
      <c r="G67" s="206"/>
      <c r="H67" s="206"/>
      <c r="I67" s="206"/>
      <c r="J67" s="206"/>
      <c r="K67" s="206"/>
      <c r="L67" s="206"/>
      <c r="M67" s="206"/>
      <c r="N67" s="206"/>
      <c r="O67" s="206"/>
      <c r="P67" s="206"/>
      <c r="Q67" s="206"/>
      <c r="R67" s="206"/>
      <c r="S67" s="206"/>
      <c r="T67" s="206"/>
      <c r="U67" s="206"/>
      <c r="V67" s="206"/>
      <c r="W67" s="206"/>
      <c r="X67" s="206"/>
      <c r="Y67" s="206"/>
      <c r="Z67" s="206"/>
      <c r="AA67" s="206"/>
      <c r="AB67" s="208" t="str">
        <f t="shared" si="0"/>
        <v>Ministry of Agriculture</v>
      </c>
    </row>
    <row r="68" spans="1:28" ht="14" x14ac:dyDescent="0.3">
      <c r="A68" s="242"/>
      <c r="B68" s="221" t="s">
        <v>255</v>
      </c>
      <c r="C68" s="222" t="s">
        <v>43</v>
      </c>
      <c r="D68" s="220"/>
      <c r="E68" s="206"/>
      <c r="F68" s="206"/>
      <c r="G68" s="206"/>
      <c r="H68" s="206"/>
      <c r="I68" s="206"/>
      <c r="J68" s="206"/>
      <c r="K68" s="206"/>
      <c r="L68" s="206"/>
      <c r="M68" s="206"/>
      <c r="N68" s="206"/>
      <c r="O68" s="206"/>
      <c r="P68" s="206"/>
      <c r="Q68" s="206"/>
      <c r="R68" s="206"/>
      <c r="S68" s="206"/>
      <c r="T68" s="206"/>
      <c r="U68" s="206"/>
      <c r="V68" s="206"/>
      <c r="W68" s="206"/>
      <c r="X68" s="206"/>
      <c r="Y68" s="206"/>
      <c r="Z68" s="206"/>
      <c r="AA68" s="206"/>
      <c r="AB68" s="208" t="str">
        <f t="shared" si="0"/>
        <v>Ministry of Finance</v>
      </c>
    </row>
    <row r="69" spans="1:28" ht="14" x14ac:dyDescent="0.3">
      <c r="A69" s="242"/>
      <c r="B69" s="223" t="s">
        <v>255</v>
      </c>
      <c r="C69" s="222" t="s">
        <v>8977</v>
      </c>
      <c r="D69" s="220"/>
      <c r="E69" s="206"/>
      <c r="F69" s="206"/>
      <c r="G69" s="206"/>
      <c r="H69" s="206"/>
      <c r="I69" s="206"/>
      <c r="J69" s="206"/>
      <c r="K69" s="206"/>
      <c r="L69" s="206"/>
      <c r="M69" s="206"/>
      <c r="N69" s="206"/>
      <c r="O69" s="206"/>
      <c r="P69" s="206"/>
      <c r="Q69" s="206"/>
      <c r="R69" s="206"/>
      <c r="S69" s="206"/>
      <c r="T69" s="206"/>
      <c r="U69" s="206"/>
      <c r="V69" s="206"/>
      <c r="W69" s="206"/>
      <c r="X69" s="206"/>
      <c r="Y69" s="206"/>
      <c r="Z69" s="206"/>
      <c r="AA69" s="206"/>
      <c r="AB69" s="208" t="str">
        <f t="shared" si="0"/>
        <v>COVID-19 Info Portal</v>
      </c>
    </row>
    <row r="70" spans="1:28" ht="14" x14ac:dyDescent="0.3">
      <c r="A70" s="242"/>
      <c r="B70" s="223" t="s">
        <v>255</v>
      </c>
      <c r="C70" s="222" t="s">
        <v>8978</v>
      </c>
      <c r="D70" s="220"/>
      <c r="E70" s="206"/>
      <c r="F70" s="206"/>
      <c r="G70" s="206"/>
      <c r="H70" s="206"/>
      <c r="I70" s="206"/>
      <c r="J70" s="206"/>
      <c r="K70" s="206"/>
      <c r="L70" s="206"/>
      <c r="M70" s="206"/>
      <c r="N70" s="206"/>
      <c r="O70" s="206"/>
      <c r="P70" s="206"/>
      <c r="Q70" s="206"/>
      <c r="R70" s="206"/>
      <c r="S70" s="206"/>
      <c r="T70" s="206"/>
      <c r="U70" s="206"/>
      <c r="V70" s="206"/>
      <c r="W70" s="206"/>
      <c r="X70" s="206"/>
      <c r="Y70" s="206"/>
      <c r="Z70" s="206"/>
      <c r="AA70" s="206"/>
      <c r="AB70" s="208" t="str">
        <f t="shared" si="0"/>
        <v>Government press release portal</v>
      </c>
    </row>
    <row r="71" spans="1:28" ht="14" x14ac:dyDescent="0.3">
      <c r="A71" s="242"/>
      <c r="B71" s="223" t="s">
        <v>3794</v>
      </c>
      <c r="C71" s="222" t="s">
        <v>8978</v>
      </c>
      <c r="D71" s="220"/>
      <c r="E71" s="206"/>
      <c r="F71" s="206"/>
      <c r="G71" s="206"/>
      <c r="H71" s="206"/>
      <c r="I71" s="206"/>
      <c r="J71" s="206"/>
      <c r="K71" s="206"/>
      <c r="L71" s="206"/>
      <c r="M71" s="206"/>
      <c r="N71" s="206"/>
      <c r="O71" s="206"/>
      <c r="P71" s="206"/>
      <c r="Q71" s="206"/>
      <c r="R71" s="206"/>
      <c r="S71" s="206"/>
      <c r="T71" s="206"/>
      <c r="U71" s="206"/>
      <c r="V71" s="206"/>
      <c r="W71" s="206"/>
      <c r="X71" s="206"/>
      <c r="Y71" s="206"/>
      <c r="Z71" s="206"/>
      <c r="AA71" s="206"/>
      <c r="AB71" s="208" t="str">
        <f t="shared" si="0"/>
        <v>Government press release portal</v>
      </c>
    </row>
    <row r="72" spans="1:28" ht="14" x14ac:dyDescent="0.3">
      <c r="A72" s="242"/>
      <c r="B72" s="221" t="s">
        <v>3794</v>
      </c>
      <c r="C72" s="222" t="s">
        <v>3802</v>
      </c>
      <c r="D72" s="220"/>
      <c r="E72" s="206"/>
      <c r="F72" s="206"/>
      <c r="G72" s="206"/>
      <c r="H72" s="206"/>
      <c r="I72" s="206"/>
      <c r="J72" s="206"/>
      <c r="K72" s="206"/>
      <c r="L72" s="206"/>
      <c r="M72" s="206"/>
      <c r="N72" s="206"/>
      <c r="O72" s="206"/>
      <c r="P72" s="206"/>
      <c r="Q72" s="206"/>
      <c r="R72" s="206"/>
      <c r="S72" s="206"/>
      <c r="T72" s="206"/>
      <c r="U72" s="206"/>
      <c r="V72" s="206"/>
      <c r="W72" s="206"/>
      <c r="X72" s="206"/>
      <c r="Y72" s="206"/>
      <c r="Z72" s="206"/>
      <c r="AA72" s="206"/>
      <c r="AB72" s="208" t="str">
        <f t="shared" si="0"/>
        <v>Central Bank of Iceland</v>
      </c>
    </row>
    <row r="73" spans="1:28" ht="14" x14ac:dyDescent="0.3">
      <c r="A73" s="242"/>
      <c r="B73" s="221" t="s">
        <v>3794</v>
      </c>
      <c r="C73" s="222" t="s">
        <v>2408</v>
      </c>
      <c r="D73" s="220"/>
      <c r="E73" s="206"/>
      <c r="F73" s="206"/>
      <c r="G73" s="206"/>
      <c r="H73" s="206"/>
      <c r="I73" s="206"/>
      <c r="J73" s="206"/>
      <c r="K73" s="206"/>
      <c r="L73" s="206"/>
      <c r="M73" s="206"/>
      <c r="N73" s="206"/>
      <c r="O73" s="206"/>
      <c r="P73" s="206"/>
      <c r="Q73" s="206"/>
      <c r="R73" s="206"/>
      <c r="S73" s="206"/>
      <c r="T73" s="206"/>
      <c r="U73" s="206"/>
      <c r="V73" s="206"/>
      <c r="W73" s="206"/>
      <c r="X73" s="206"/>
      <c r="Y73" s="206"/>
      <c r="Z73" s="206"/>
      <c r="AA73" s="206"/>
      <c r="AB73" s="208" t="str">
        <f t="shared" si="0"/>
        <v>Ministry of Finance and Economic Affairs</v>
      </c>
    </row>
    <row r="74" spans="1:28" ht="14" x14ac:dyDescent="0.3">
      <c r="A74" s="242"/>
      <c r="B74" s="221" t="s">
        <v>165</v>
      </c>
      <c r="C74" s="222" t="s">
        <v>4664</v>
      </c>
      <c r="D74" s="220"/>
      <c r="E74" s="206"/>
      <c r="F74" s="206"/>
      <c r="G74" s="206"/>
      <c r="H74" s="206"/>
      <c r="I74" s="206"/>
      <c r="J74" s="206"/>
      <c r="K74" s="206"/>
      <c r="L74" s="206"/>
      <c r="M74" s="206"/>
      <c r="N74" s="206"/>
      <c r="O74" s="206"/>
      <c r="P74" s="206"/>
      <c r="Q74" s="206"/>
      <c r="R74" s="206"/>
      <c r="S74" s="206"/>
      <c r="T74" s="206"/>
      <c r="U74" s="206"/>
      <c r="V74" s="206"/>
      <c r="W74" s="206"/>
      <c r="X74" s="206"/>
      <c r="Y74" s="206"/>
      <c r="Z74" s="206"/>
      <c r="AA74" s="206"/>
      <c r="AB74" s="208" t="str">
        <f t="shared" si="0"/>
        <v>Central Bank of Ireland</v>
      </c>
    </row>
    <row r="75" spans="1:28" ht="14" x14ac:dyDescent="0.3">
      <c r="A75" s="242"/>
      <c r="B75" s="223" t="s">
        <v>165</v>
      </c>
      <c r="C75" s="222" t="s">
        <v>166</v>
      </c>
      <c r="D75" s="220"/>
      <c r="E75" s="206"/>
      <c r="F75" s="206"/>
      <c r="G75" s="206"/>
      <c r="H75" s="206"/>
      <c r="I75" s="206"/>
      <c r="J75" s="206"/>
      <c r="K75" s="206"/>
      <c r="L75" s="206"/>
      <c r="M75" s="206"/>
      <c r="N75" s="206"/>
      <c r="O75" s="206"/>
      <c r="P75" s="206"/>
      <c r="Q75" s="206"/>
      <c r="R75" s="206"/>
      <c r="S75" s="206"/>
      <c r="T75" s="206"/>
      <c r="U75" s="206"/>
      <c r="V75" s="206"/>
      <c r="W75" s="206"/>
      <c r="X75" s="206"/>
      <c r="Y75" s="206"/>
      <c r="Z75" s="206"/>
      <c r="AA75" s="206"/>
      <c r="AB75" s="208" t="str">
        <f t="shared" si="0"/>
        <v>Department of Business, Enterprise, and Innovation</v>
      </c>
    </row>
    <row r="76" spans="1:28" ht="14" x14ac:dyDescent="0.3">
      <c r="A76" s="242"/>
      <c r="B76" s="223" t="s">
        <v>165</v>
      </c>
      <c r="C76" s="222" t="s">
        <v>4667</v>
      </c>
      <c r="D76" s="220"/>
      <c r="E76" s="206"/>
      <c r="F76" s="206"/>
      <c r="G76" s="206"/>
      <c r="H76" s="206"/>
      <c r="I76" s="206"/>
      <c r="J76" s="206"/>
      <c r="K76" s="206"/>
      <c r="L76" s="206"/>
      <c r="M76" s="206"/>
      <c r="N76" s="206"/>
      <c r="O76" s="206"/>
      <c r="P76" s="206"/>
      <c r="Q76" s="206"/>
      <c r="R76" s="206"/>
      <c r="S76" s="206"/>
      <c r="T76" s="206"/>
      <c r="U76" s="206"/>
      <c r="V76" s="206"/>
      <c r="W76" s="206"/>
      <c r="X76" s="206"/>
      <c r="Y76" s="206"/>
      <c r="Z76" s="206"/>
      <c r="AA76" s="206"/>
      <c r="AB76" s="208" t="str">
        <f t="shared" si="0"/>
        <v>Department of Employment Affairs and Social Protection</v>
      </c>
    </row>
    <row r="77" spans="1:28" ht="14" x14ac:dyDescent="0.3">
      <c r="A77" s="242"/>
      <c r="B77" s="223" t="s">
        <v>165</v>
      </c>
      <c r="C77" s="222" t="s">
        <v>8979</v>
      </c>
      <c r="D77" s="220"/>
      <c r="E77" s="206"/>
      <c r="F77" s="206"/>
      <c r="G77" s="206"/>
      <c r="H77" s="206"/>
      <c r="I77" s="206"/>
      <c r="J77" s="206"/>
      <c r="K77" s="206"/>
      <c r="L77" s="206"/>
      <c r="M77" s="206"/>
      <c r="N77" s="206"/>
      <c r="O77" s="206"/>
      <c r="P77" s="206"/>
      <c r="Q77" s="206"/>
      <c r="R77" s="206"/>
      <c r="S77" s="206"/>
      <c r="T77" s="206"/>
      <c r="U77" s="206"/>
      <c r="V77" s="206"/>
      <c r="W77" s="206"/>
      <c r="X77" s="206"/>
      <c r="Y77" s="206"/>
      <c r="Z77" s="206"/>
      <c r="AA77" s="206"/>
      <c r="AB77" s="208" t="str">
        <f t="shared" si="0"/>
        <v>Department of Public Expenditure and Reform</v>
      </c>
    </row>
    <row r="78" spans="1:28" ht="14" x14ac:dyDescent="0.3">
      <c r="A78" s="242"/>
      <c r="B78" s="223" t="s">
        <v>165</v>
      </c>
      <c r="C78" s="222" t="s">
        <v>8980</v>
      </c>
      <c r="D78" s="220"/>
      <c r="E78" s="206"/>
      <c r="F78" s="206"/>
      <c r="G78" s="206"/>
      <c r="H78" s="206"/>
      <c r="I78" s="206"/>
      <c r="J78" s="206"/>
      <c r="K78" s="206"/>
      <c r="L78" s="206"/>
      <c r="M78" s="206"/>
      <c r="N78" s="206"/>
      <c r="O78" s="206"/>
      <c r="P78" s="206"/>
      <c r="Q78" s="206"/>
      <c r="R78" s="206"/>
      <c r="S78" s="206"/>
      <c r="T78" s="206"/>
      <c r="U78" s="206"/>
      <c r="V78" s="206"/>
      <c r="W78" s="206"/>
      <c r="X78" s="206"/>
      <c r="Y78" s="206"/>
      <c r="Z78" s="206"/>
      <c r="AA78" s="206"/>
      <c r="AB78" s="208" t="str">
        <f t="shared" si="0"/>
        <v>Government Circulars</v>
      </c>
    </row>
    <row r="79" spans="1:28" ht="14" x14ac:dyDescent="0.3">
      <c r="A79" s="242"/>
      <c r="B79" s="223" t="s">
        <v>165</v>
      </c>
      <c r="C79" s="222" t="s">
        <v>8978</v>
      </c>
      <c r="D79" s="220"/>
      <c r="E79" s="206"/>
      <c r="F79" s="206"/>
      <c r="G79" s="206"/>
      <c r="H79" s="206"/>
      <c r="I79" s="206"/>
      <c r="J79" s="206"/>
      <c r="K79" s="206"/>
      <c r="L79" s="206"/>
      <c r="M79" s="206"/>
      <c r="N79" s="206"/>
      <c r="O79" s="206"/>
      <c r="P79" s="206"/>
      <c r="Q79" s="206"/>
      <c r="R79" s="206"/>
      <c r="S79" s="206"/>
      <c r="T79" s="206"/>
      <c r="U79" s="206"/>
      <c r="V79" s="206"/>
      <c r="W79" s="206"/>
      <c r="X79" s="206"/>
      <c r="Y79" s="206"/>
      <c r="Z79" s="206"/>
      <c r="AA79" s="206"/>
      <c r="AB79" s="208" t="str">
        <f t="shared" si="0"/>
        <v>Government press release portal</v>
      </c>
    </row>
    <row r="80" spans="1:28" ht="14" x14ac:dyDescent="0.3">
      <c r="A80" s="242"/>
      <c r="B80" s="221" t="s">
        <v>165</v>
      </c>
      <c r="C80" s="222" t="s">
        <v>298</v>
      </c>
      <c r="D80" s="220"/>
      <c r="E80" s="206"/>
      <c r="F80" s="206"/>
      <c r="G80" s="206"/>
      <c r="H80" s="206"/>
      <c r="I80" s="206"/>
      <c r="J80" s="206"/>
      <c r="K80" s="206"/>
      <c r="L80" s="206"/>
      <c r="M80" s="206"/>
      <c r="N80" s="206"/>
      <c r="O80" s="206"/>
      <c r="P80" s="206"/>
      <c r="Q80" s="206"/>
      <c r="R80" s="206"/>
      <c r="S80" s="206"/>
      <c r="T80" s="206"/>
      <c r="U80" s="206"/>
      <c r="V80" s="206"/>
      <c r="W80" s="206"/>
      <c r="X80" s="206"/>
      <c r="Y80" s="206"/>
      <c r="Z80" s="206"/>
      <c r="AA80" s="206"/>
      <c r="AB80" s="208" t="str">
        <f t="shared" si="0"/>
        <v>Department of Finance</v>
      </c>
    </row>
    <row r="81" spans="1:28" ht="14" x14ac:dyDescent="0.3">
      <c r="A81" s="242"/>
      <c r="B81" s="221" t="s">
        <v>303</v>
      </c>
      <c r="C81" s="222" t="s">
        <v>4947</v>
      </c>
      <c r="D81" s="220"/>
      <c r="E81" s="206"/>
      <c r="F81" s="206"/>
      <c r="G81" s="206"/>
      <c r="H81" s="206"/>
      <c r="I81" s="206"/>
      <c r="J81" s="206"/>
      <c r="K81" s="206"/>
      <c r="L81" s="206"/>
      <c r="M81" s="206"/>
      <c r="N81" s="206"/>
      <c r="O81" s="206"/>
      <c r="P81" s="206"/>
      <c r="Q81" s="206"/>
      <c r="R81" s="206"/>
      <c r="S81" s="206"/>
      <c r="T81" s="206"/>
      <c r="U81" s="206"/>
      <c r="V81" s="206"/>
      <c r="W81" s="206"/>
      <c r="X81" s="206"/>
      <c r="Y81" s="206"/>
      <c r="Z81" s="206"/>
      <c r="AA81" s="206"/>
      <c r="AB81" s="208" t="str">
        <f t="shared" si="0"/>
        <v>Banca D’Italia</v>
      </c>
    </row>
    <row r="82" spans="1:28" ht="14" x14ac:dyDescent="0.3">
      <c r="A82" s="242"/>
      <c r="B82" s="221" t="s">
        <v>303</v>
      </c>
      <c r="C82" s="222" t="s">
        <v>4939</v>
      </c>
      <c r="D82" s="220"/>
      <c r="E82" s="206"/>
      <c r="F82" s="206"/>
      <c r="G82" s="206"/>
      <c r="H82" s="206"/>
      <c r="I82" s="206"/>
      <c r="J82" s="206"/>
      <c r="K82" s="206"/>
      <c r="L82" s="206"/>
      <c r="M82" s="206"/>
      <c r="N82" s="206"/>
      <c r="O82" s="206"/>
      <c r="P82" s="206"/>
      <c r="Q82" s="206"/>
      <c r="R82" s="206"/>
      <c r="S82" s="206"/>
      <c r="T82" s="206"/>
      <c r="U82" s="206"/>
      <c r="V82" s="206"/>
      <c r="W82" s="206"/>
      <c r="X82" s="206"/>
      <c r="Y82" s="206"/>
      <c r="Z82" s="206"/>
      <c r="AA82" s="206"/>
      <c r="AB82" s="208" t="str">
        <f t="shared" si="0"/>
        <v>Ministero dell'Economia e delle Finanze</v>
      </c>
    </row>
    <row r="83" spans="1:28" ht="14" x14ac:dyDescent="0.3">
      <c r="A83" s="242"/>
      <c r="B83" s="223" t="s">
        <v>303</v>
      </c>
      <c r="C83" s="222" t="s">
        <v>4944</v>
      </c>
      <c r="D83" s="220"/>
      <c r="E83" s="206"/>
      <c r="F83" s="206"/>
      <c r="G83" s="206"/>
      <c r="H83" s="206"/>
      <c r="I83" s="206"/>
      <c r="J83" s="206"/>
      <c r="K83" s="206"/>
      <c r="L83" s="206"/>
      <c r="M83" s="206"/>
      <c r="N83" s="206"/>
      <c r="O83" s="206"/>
      <c r="P83" s="206"/>
      <c r="Q83" s="206"/>
      <c r="R83" s="206"/>
      <c r="S83" s="206"/>
      <c r="T83" s="206"/>
      <c r="U83" s="206"/>
      <c r="V83" s="206"/>
      <c r="W83" s="206"/>
      <c r="X83" s="206"/>
      <c r="Y83" s="206"/>
      <c r="Z83" s="206"/>
      <c r="AA83" s="206"/>
      <c r="AB83" s="208" t="str">
        <f t="shared" si="0"/>
        <v>Italian Institute for the Supervision of Insurance</v>
      </c>
    </row>
    <row r="84" spans="1:28" ht="14" x14ac:dyDescent="0.3">
      <c r="A84" s="242"/>
      <c r="B84" s="223" t="s">
        <v>303</v>
      </c>
      <c r="C84" s="222" t="s">
        <v>4967</v>
      </c>
      <c r="D84" s="220"/>
      <c r="E84" s="206"/>
      <c r="F84" s="206"/>
      <c r="G84" s="206"/>
      <c r="H84" s="206"/>
      <c r="I84" s="206"/>
      <c r="J84" s="206"/>
      <c r="K84" s="206"/>
      <c r="L84" s="206"/>
      <c r="M84" s="206"/>
      <c r="N84" s="206"/>
      <c r="O84" s="206"/>
      <c r="P84" s="206"/>
      <c r="Q84" s="206"/>
      <c r="R84" s="206"/>
      <c r="S84" s="206"/>
      <c r="T84" s="206"/>
      <c r="U84" s="206"/>
      <c r="V84" s="206"/>
      <c r="W84" s="206"/>
      <c r="X84" s="206"/>
      <c r="Y84" s="206"/>
      <c r="Z84" s="206"/>
      <c r="AA84" s="206"/>
      <c r="AB84" s="208" t="str">
        <f t="shared" si="0"/>
        <v>Italian Companies and Exchange Commission</v>
      </c>
    </row>
    <row r="85" spans="1:28" ht="14" x14ac:dyDescent="0.3">
      <c r="A85" s="242"/>
      <c r="B85" s="223" t="s">
        <v>303</v>
      </c>
      <c r="C85" s="222" t="s">
        <v>8981</v>
      </c>
      <c r="D85" s="220"/>
      <c r="E85" s="206"/>
      <c r="F85" s="206"/>
      <c r="G85" s="206"/>
      <c r="H85" s="206"/>
      <c r="I85" s="206"/>
      <c r="J85" s="206"/>
      <c r="K85" s="206"/>
      <c r="L85" s="206"/>
      <c r="M85" s="206"/>
      <c r="N85" s="206"/>
      <c r="O85" s="206"/>
      <c r="P85" s="206"/>
      <c r="Q85" s="206"/>
      <c r="R85" s="206"/>
      <c r="S85" s="206"/>
      <c r="T85" s="206"/>
      <c r="U85" s="206"/>
      <c r="V85" s="206"/>
      <c r="W85" s="206"/>
      <c r="X85" s="206"/>
      <c r="Y85" s="206"/>
      <c r="Z85" s="206"/>
      <c r="AA85" s="206"/>
      <c r="AB85" s="208" t="str">
        <f t="shared" si="0"/>
        <v>Presidency of the Council of Ministers</v>
      </c>
    </row>
    <row r="86" spans="1:28" ht="14" x14ac:dyDescent="0.3">
      <c r="A86" s="242"/>
      <c r="B86" s="223" t="s">
        <v>303</v>
      </c>
      <c r="C86" s="222" t="s">
        <v>3820</v>
      </c>
      <c r="D86" s="220"/>
      <c r="E86" s="206"/>
      <c r="F86" s="206"/>
      <c r="G86" s="206"/>
      <c r="H86" s="206"/>
      <c r="I86" s="206"/>
      <c r="J86" s="206"/>
      <c r="K86" s="206"/>
      <c r="L86" s="206"/>
      <c r="M86" s="206"/>
      <c r="N86" s="206"/>
      <c r="O86" s="206"/>
      <c r="P86" s="206"/>
      <c r="Q86" s="206"/>
      <c r="R86" s="206"/>
      <c r="S86" s="206"/>
      <c r="T86" s="206"/>
      <c r="U86" s="206"/>
      <c r="V86" s="206"/>
      <c r="W86" s="206"/>
      <c r="X86" s="206"/>
      <c r="Y86" s="206"/>
      <c r="Z86" s="206"/>
      <c r="AA86" s="206"/>
      <c r="AB86" s="208" t="str">
        <f t="shared" si="0"/>
        <v>Ministry of Justice</v>
      </c>
    </row>
    <row r="87" spans="1:28" ht="14" x14ac:dyDescent="0.3">
      <c r="A87" s="242"/>
      <c r="B87" s="223" t="s">
        <v>303</v>
      </c>
      <c r="C87" s="222" t="s">
        <v>4936</v>
      </c>
      <c r="D87" s="220"/>
      <c r="E87" s="206"/>
      <c r="F87" s="206"/>
      <c r="G87" s="206"/>
      <c r="H87" s="206"/>
      <c r="I87" s="206"/>
      <c r="J87" s="206"/>
      <c r="K87" s="206"/>
      <c r="L87" s="206"/>
      <c r="M87" s="206"/>
      <c r="N87" s="206"/>
      <c r="O87" s="206"/>
      <c r="P87" s="206"/>
      <c r="Q87" s="206"/>
      <c r="R87" s="206"/>
      <c r="S87" s="206"/>
      <c r="T87" s="206"/>
      <c r="U87" s="206"/>
      <c r="V87" s="206"/>
      <c r="W87" s="206"/>
      <c r="X87" s="206"/>
      <c r="Y87" s="206"/>
      <c r="Z87" s="206"/>
      <c r="AA87" s="206"/>
      <c r="AB87" s="208" t="str">
        <f t="shared" si="0"/>
        <v>Ministry of Economic Development</v>
      </c>
    </row>
    <row r="88" spans="1:28" ht="14" x14ac:dyDescent="0.3">
      <c r="A88" s="242"/>
      <c r="B88" s="223" t="s">
        <v>303</v>
      </c>
      <c r="C88" s="222" t="s">
        <v>4952</v>
      </c>
      <c r="D88" s="220"/>
      <c r="E88" s="206"/>
      <c r="F88" s="206"/>
      <c r="G88" s="206"/>
      <c r="H88" s="206"/>
      <c r="I88" s="206"/>
      <c r="J88" s="206"/>
      <c r="K88" s="206"/>
      <c r="L88" s="206"/>
      <c r="M88" s="206"/>
      <c r="N88" s="206"/>
      <c r="O88" s="206"/>
      <c r="P88" s="206"/>
      <c r="Q88" s="206"/>
      <c r="R88" s="206"/>
      <c r="S88" s="206"/>
      <c r="T88" s="206"/>
      <c r="U88" s="206"/>
      <c r="V88" s="206"/>
      <c r="W88" s="206"/>
      <c r="X88" s="206"/>
      <c r="Y88" s="206"/>
      <c r="Z88" s="206"/>
      <c r="AA88" s="206"/>
      <c r="AB88" s="208" t="str">
        <f t="shared" si="0"/>
        <v>Ministry of Agriculture, Food, and Forestry Policies</v>
      </c>
    </row>
    <row r="89" spans="1:28" ht="14" x14ac:dyDescent="0.3">
      <c r="A89" s="242"/>
      <c r="B89" s="223" t="s">
        <v>303</v>
      </c>
      <c r="C89" s="222" t="s">
        <v>4964</v>
      </c>
      <c r="D89" s="220"/>
      <c r="E89" s="206"/>
      <c r="F89" s="206"/>
      <c r="G89" s="206"/>
      <c r="H89" s="206"/>
      <c r="I89" s="206"/>
      <c r="J89" s="206"/>
      <c r="K89" s="206"/>
      <c r="L89" s="206"/>
      <c r="M89" s="206"/>
      <c r="N89" s="206"/>
      <c r="O89" s="206"/>
      <c r="P89" s="206"/>
      <c r="Q89" s="206"/>
      <c r="R89" s="206"/>
      <c r="S89" s="206"/>
      <c r="T89" s="206"/>
      <c r="U89" s="206"/>
      <c r="V89" s="206"/>
      <c r="W89" s="206"/>
      <c r="X89" s="206"/>
      <c r="Y89" s="206"/>
      <c r="Z89" s="206"/>
      <c r="AA89" s="206"/>
      <c r="AB89" s="208" t="str">
        <f t="shared" si="0"/>
        <v>Ministry of Infrastructure and Transportation</v>
      </c>
    </row>
    <row r="90" spans="1:28" ht="14" x14ac:dyDescent="0.3">
      <c r="A90" s="242"/>
      <c r="B90" s="223" t="s">
        <v>303</v>
      </c>
      <c r="C90" s="222" t="s">
        <v>4977</v>
      </c>
      <c r="D90" s="220"/>
      <c r="E90" s="206"/>
      <c r="F90" s="206"/>
      <c r="G90" s="206"/>
      <c r="H90" s="206"/>
      <c r="I90" s="206"/>
      <c r="J90" s="206"/>
      <c r="K90" s="206"/>
      <c r="L90" s="206"/>
      <c r="M90" s="206"/>
      <c r="N90" s="206"/>
      <c r="O90" s="206"/>
      <c r="P90" s="206"/>
      <c r="Q90" s="206"/>
      <c r="R90" s="206"/>
      <c r="S90" s="206"/>
      <c r="T90" s="206"/>
      <c r="U90" s="206"/>
      <c r="V90" s="206"/>
      <c r="W90" s="206"/>
      <c r="X90" s="206"/>
      <c r="Y90" s="206"/>
      <c r="Z90" s="206"/>
      <c r="AA90" s="206"/>
      <c r="AB90" s="208" t="str">
        <f t="shared" si="0"/>
        <v>Ministry of Labour and Social Policies</v>
      </c>
    </row>
    <row r="91" spans="1:28" ht="14" x14ac:dyDescent="0.3">
      <c r="A91" s="242"/>
      <c r="B91" s="221" t="s">
        <v>56</v>
      </c>
      <c r="C91" s="222" t="s">
        <v>5354</v>
      </c>
      <c r="D91" s="220"/>
      <c r="E91" s="206"/>
      <c r="F91" s="206"/>
      <c r="G91" s="206"/>
      <c r="H91" s="206"/>
      <c r="I91" s="206"/>
      <c r="J91" s="206"/>
      <c r="K91" s="206"/>
      <c r="L91" s="206"/>
      <c r="M91" s="206"/>
      <c r="N91" s="206"/>
      <c r="O91" s="206"/>
      <c r="P91" s="206"/>
      <c r="Q91" s="206"/>
      <c r="R91" s="206"/>
      <c r="S91" s="206"/>
      <c r="T91" s="206"/>
      <c r="U91" s="206"/>
      <c r="V91" s="206"/>
      <c r="W91" s="206"/>
      <c r="X91" s="206"/>
      <c r="Y91" s="206"/>
      <c r="Z91" s="206"/>
      <c r="AA91" s="206"/>
      <c r="AB91" s="208" t="str">
        <f t="shared" si="0"/>
        <v>Netherlands Bank</v>
      </c>
    </row>
    <row r="92" spans="1:28" ht="14" x14ac:dyDescent="0.3">
      <c r="A92" s="242"/>
      <c r="B92" s="223" t="s">
        <v>56</v>
      </c>
      <c r="C92" s="222" t="s">
        <v>205</v>
      </c>
      <c r="D92" s="220"/>
      <c r="E92" s="206"/>
      <c r="F92" s="206"/>
      <c r="G92" s="206"/>
      <c r="H92" s="206"/>
      <c r="I92" s="206"/>
      <c r="J92" s="206"/>
      <c r="K92" s="206"/>
      <c r="L92" s="206"/>
      <c r="M92" s="206"/>
      <c r="N92" s="206"/>
      <c r="O92" s="206"/>
      <c r="P92" s="206"/>
      <c r="Q92" s="206"/>
      <c r="R92" s="206"/>
      <c r="S92" s="206"/>
      <c r="T92" s="206"/>
      <c r="U92" s="206"/>
      <c r="V92" s="206"/>
      <c r="W92" s="206"/>
      <c r="X92" s="206"/>
      <c r="Y92" s="206"/>
      <c r="Z92" s="206"/>
      <c r="AA92" s="206"/>
      <c r="AB92" s="208" t="str">
        <f t="shared" si="0"/>
        <v>Ministry of Economic Affairs and Climate</v>
      </c>
    </row>
    <row r="93" spans="1:28" ht="14" x14ac:dyDescent="0.3">
      <c r="A93" s="242"/>
      <c r="B93" s="223" t="s">
        <v>56</v>
      </c>
      <c r="C93" s="222" t="s">
        <v>58</v>
      </c>
      <c r="D93" s="220"/>
      <c r="E93" s="206"/>
      <c r="F93" s="206"/>
      <c r="G93" s="206"/>
      <c r="H93" s="206"/>
      <c r="I93" s="206"/>
      <c r="J93" s="206"/>
      <c r="K93" s="206"/>
      <c r="L93" s="206"/>
      <c r="M93" s="206"/>
      <c r="N93" s="206"/>
      <c r="O93" s="206"/>
      <c r="P93" s="206"/>
      <c r="Q93" s="206"/>
      <c r="R93" s="206"/>
      <c r="S93" s="206"/>
      <c r="T93" s="206"/>
      <c r="U93" s="206"/>
      <c r="V93" s="206"/>
      <c r="W93" s="206"/>
      <c r="X93" s="206"/>
      <c r="Y93" s="206"/>
      <c r="Z93" s="206"/>
      <c r="AA93" s="206"/>
      <c r="AB93" s="208" t="str">
        <f t="shared" si="0"/>
        <v>Dutch Authority for the Financial Markets</v>
      </c>
    </row>
    <row r="94" spans="1:28" ht="14" x14ac:dyDescent="0.3">
      <c r="A94" s="242"/>
      <c r="B94" s="223" t="s">
        <v>56</v>
      </c>
      <c r="C94" s="222" t="s">
        <v>8982</v>
      </c>
      <c r="D94" s="220"/>
      <c r="E94" s="206"/>
      <c r="F94" s="206"/>
      <c r="G94" s="206"/>
      <c r="H94" s="206"/>
      <c r="I94" s="206"/>
      <c r="J94" s="206"/>
      <c r="K94" s="206"/>
      <c r="L94" s="206"/>
      <c r="M94" s="206"/>
      <c r="N94" s="206"/>
      <c r="O94" s="206"/>
      <c r="P94" s="206"/>
      <c r="Q94" s="206"/>
      <c r="R94" s="206"/>
      <c r="S94" s="206"/>
      <c r="T94" s="206"/>
      <c r="U94" s="206"/>
      <c r="V94" s="206"/>
      <c r="W94" s="206"/>
      <c r="X94" s="206"/>
      <c r="Y94" s="206"/>
      <c r="Z94" s="206"/>
      <c r="AA94" s="206"/>
      <c r="AB94" s="208" t="str">
        <f t="shared" si="0"/>
        <v>Netherlands Authority for Consumers and Markets</v>
      </c>
    </row>
    <row r="95" spans="1:28" ht="14" x14ac:dyDescent="0.3">
      <c r="A95" s="242"/>
      <c r="B95" s="223" t="s">
        <v>56</v>
      </c>
      <c r="C95" s="222" t="s">
        <v>8983</v>
      </c>
      <c r="D95" s="220"/>
      <c r="E95" s="206"/>
      <c r="F95" s="206"/>
      <c r="G95" s="206"/>
      <c r="H95" s="206"/>
      <c r="I95" s="206"/>
      <c r="J95" s="206"/>
      <c r="K95" s="206"/>
      <c r="L95" s="206"/>
      <c r="M95" s="206"/>
      <c r="N95" s="206"/>
      <c r="O95" s="206"/>
      <c r="P95" s="206"/>
      <c r="Q95" s="206"/>
      <c r="R95" s="206"/>
      <c r="S95" s="206"/>
      <c r="T95" s="206"/>
      <c r="U95" s="206"/>
      <c r="V95" s="206"/>
      <c r="W95" s="206"/>
      <c r="X95" s="206"/>
      <c r="Y95" s="206"/>
      <c r="Z95" s="206"/>
      <c r="AA95" s="206"/>
      <c r="AB95" s="208" t="str">
        <f t="shared" si="0"/>
        <v>Netherlands Government Press Releases</v>
      </c>
    </row>
    <row r="96" spans="1:28" ht="14" x14ac:dyDescent="0.3">
      <c r="A96" s="242"/>
      <c r="B96" s="223" t="s">
        <v>56</v>
      </c>
      <c r="C96" s="222" t="s">
        <v>8984</v>
      </c>
      <c r="D96" s="220"/>
      <c r="E96" s="206"/>
      <c r="F96" s="206"/>
      <c r="G96" s="206"/>
      <c r="H96" s="206"/>
      <c r="I96" s="206"/>
      <c r="J96" s="206"/>
      <c r="K96" s="206"/>
      <c r="L96" s="206"/>
      <c r="M96" s="206"/>
      <c r="N96" s="206"/>
      <c r="O96" s="206"/>
      <c r="P96" s="206"/>
      <c r="Q96" s="206"/>
      <c r="R96" s="206"/>
      <c r="S96" s="206"/>
      <c r="T96" s="206"/>
      <c r="U96" s="206"/>
      <c r="V96" s="206"/>
      <c r="W96" s="206"/>
      <c r="X96" s="206"/>
      <c r="Y96" s="206"/>
      <c r="Z96" s="206"/>
      <c r="AA96" s="206"/>
      <c r="AB96" s="208" t="str">
        <f t="shared" si="0"/>
        <v>Financial Stability Committee</v>
      </c>
    </row>
    <row r="97" spans="1:28" ht="14" x14ac:dyDescent="0.3">
      <c r="A97" s="242"/>
      <c r="B97" s="221" t="s">
        <v>56</v>
      </c>
      <c r="C97" s="222" t="s">
        <v>43</v>
      </c>
      <c r="D97" s="220"/>
      <c r="E97" s="206"/>
      <c r="F97" s="206"/>
      <c r="G97" s="206"/>
      <c r="H97" s="206"/>
      <c r="I97" s="206"/>
      <c r="J97" s="206"/>
      <c r="K97" s="206"/>
      <c r="L97" s="206"/>
      <c r="M97" s="206"/>
      <c r="N97" s="206"/>
      <c r="O97" s="206"/>
      <c r="P97" s="206"/>
      <c r="Q97" s="206"/>
      <c r="R97" s="206"/>
      <c r="S97" s="206"/>
      <c r="T97" s="206"/>
      <c r="U97" s="206"/>
      <c r="V97" s="206"/>
      <c r="W97" s="206"/>
      <c r="X97" s="206"/>
      <c r="Y97" s="206"/>
      <c r="Z97" s="206"/>
      <c r="AA97" s="206"/>
      <c r="AB97" s="208" t="str">
        <f t="shared" si="0"/>
        <v>Ministry of Finance</v>
      </c>
    </row>
    <row r="98" spans="1:28" ht="14" x14ac:dyDescent="0.3">
      <c r="A98" s="242"/>
      <c r="B98" s="221" t="s">
        <v>269</v>
      </c>
      <c r="C98" s="222" t="s">
        <v>5559</v>
      </c>
      <c r="D98" s="220"/>
      <c r="E98" s="206"/>
      <c r="F98" s="206"/>
      <c r="G98" s="206"/>
      <c r="H98" s="206"/>
      <c r="I98" s="206"/>
      <c r="J98" s="206"/>
      <c r="K98" s="206"/>
      <c r="L98" s="206"/>
      <c r="M98" s="206"/>
      <c r="N98" s="206"/>
      <c r="O98" s="206"/>
      <c r="P98" s="206"/>
      <c r="Q98" s="206"/>
      <c r="R98" s="206"/>
      <c r="S98" s="206"/>
      <c r="T98" s="206"/>
      <c r="U98" s="206"/>
      <c r="V98" s="206"/>
      <c r="W98" s="206"/>
      <c r="X98" s="206"/>
      <c r="Y98" s="206"/>
      <c r="Z98" s="206"/>
      <c r="AA98" s="206"/>
      <c r="AB98" s="208" t="str">
        <f t="shared" si="0"/>
        <v>Norges Bank</v>
      </c>
    </row>
    <row r="99" spans="1:28" ht="14" x14ac:dyDescent="0.3">
      <c r="A99" s="242"/>
      <c r="B99" s="223" t="s">
        <v>269</v>
      </c>
      <c r="C99" s="222" t="s">
        <v>5595</v>
      </c>
      <c r="D99" s="220"/>
      <c r="E99" s="206"/>
      <c r="F99" s="206"/>
      <c r="G99" s="206"/>
      <c r="H99" s="206"/>
      <c r="I99" s="206"/>
      <c r="J99" s="206"/>
      <c r="K99" s="206"/>
      <c r="L99" s="206"/>
      <c r="M99" s="206"/>
      <c r="N99" s="206"/>
      <c r="O99" s="206"/>
      <c r="P99" s="206"/>
      <c r="Q99" s="206"/>
      <c r="R99" s="206"/>
      <c r="S99" s="206"/>
      <c r="T99" s="206"/>
      <c r="U99" s="206"/>
      <c r="V99" s="206"/>
      <c r="W99" s="206"/>
      <c r="X99" s="206"/>
      <c r="Y99" s="206"/>
      <c r="Z99" s="206"/>
      <c r="AA99" s="206"/>
      <c r="AB99" s="208" t="str">
        <f t="shared" si="0"/>
        <v>Financial Supervisory Authority of Norway</v>
      </c>
    </row>
    <row r="100" spans="1:28" ht="14" x14ac:dyDescent="0.3">
      <c r="A100" s="242"/>
      <c r="B100" s="221" t="s">
        <v>269</v>
      </c>
      <c r="C100" s="222" t="s">
        <v>43</v>
      </c>
      <c r="D100" s="220"/>
      <c r="E100" s="206"/>
      <c r="F100" s="206"/>
      <c r="G100" s="206"/>
      <c r="H100" s="206"/>
      <c r="I100" s="206"/>
      <c r="J100" s="206"/>
      <c r="K100" s="206"/>
      <c r="L100" s="206"/>
      <c r="M100" s="206"/>
      <c r="N100" s="206"/>
      <c r="O100" s="206"/>
      <c r="P100" s="206"/>
      <c r="Q100" s="206"/>
      <c r="R100" s="206"/>
      <c r="S100" s="206"/>
      <c r="T100" s="206"/>
      <c r="U100" s="206"/>
      <c r="V100" s="206"/>
      <c r="W100" s="206"/>
      <c r="X100" s="206"/>
      <c r="Y100" s="206"/>
      <c r="Z100" s="206"/>
      <c r="AA100" s="206"/>
      <c r="AB100" s="208" t="str">
        <f t="shared" si="0"/>
        <v>Ministry of Finance</v>
      </c>
    </row>
    <row r="101" spans="1:28" ht="14" x14ac:dyDescent="0.3">
      <c r="A101" s="242"/>
      <c r="B101" s="223" t="s">
        <v>269</v>
      </c>
      <c r="C101" s="222" t="s">
        <v>241</v>
      </c>
      <c r="D101" s="220"/>
      <c r="E101" s="206"/>
      <c r="F101" s="206"/>
      <c r="G101" s="206"/>
      <c r="H101" s="206"/>
      <c r="I101" s="206"/>
      <c r="J101" s="206"/>
      <c r="K101" s="206"/>
      <c r="L101" s="206"/>
      <c r="M101" s="206"/>
      <c r="N101" s="206"/>
      <c r="O101" s="206"/>
      <c r="P101" s="206"/>
      <c r="Q101" s="206"/>
      <c r="R101" s="206"/>
      <c r="S101" s="206"/>
      <c r="T101" s="206"/>
      <c r="U101" s="206"/>
      <c r="V101" s="206"/>
      <c r="W101" s="206"/>
      <c r="X101" s="206"/>
      <c r="Y101" s="206"/>
      <c r="Z101" s="206"/>
      <c r="AA101" s="206"/>
      <c r="AB101" s="208" t="str">
        <f t="shared" si="0"/>
        <v>State Council</v>
      </c>
    </row>
    <row r="102" spans="1:28" ht="14" x14ac:dyDescent="0.3">
      <c r="A102" s="242"/>
      <c r="B102" s="223" t="s">
        <v>269</v>
      </c>
      <c r="C102" s="222" t="s">
        <v>8985</v>
      </c>
      <c r="D102" s="220"/>
      <c r="E102" s="206"/>
      <c r="F102" s="206"/>
      <c r="G102" s="206"/>
      <c r="H102" s="206"/>
      <c r="I102" s="206"/>
      <c r="J102" s="206"/>
      <c r="K102" s="206"/>
      <c r="L102" s="206"/>
      <c r="M102" s="206"/>
      <c r="N102" s="206"/>
      <c r="O102" s="206"/>
      <c r="P102" s="206"/>
      <c r="Q102" s="206"/>
      <c r="R102" s="206"/>
      <c r="S102" s="206"/>
      <c r="T102" s="206"/>
      <c r="U102" s="206"/>
      <c r="V102" s="206"/>
      <c r="W102" s="206"/>
      <c r="X102" s="206"/>
      <c r="Y102" s="206"/>
      <c r="Z102" s="206"/>
      <c r="AA102" s="206"/>
      <c r="AB102" s="208" t="str">
        <f t="shared" si="0"/>
        <v>Norwegian Government Press Releases</v>
      </c>
    </row>
    <row r="103" spans="1:28" ht="14" x14ac:dyDescent="0.3">
      <c r="A103" s="242"/>
      <c r="B103" s="223" t="s">
        <v>269</v>
      </c>
      <c r="C103" s="222" t="s">
        <v>8986</v>
      </c>
      <c r="D103" s="220"/>
      <c r="E103" s="206"/>
      <c r="F103" s="206"/>
      <c r="G103" s="206"/>
      <c r="H103" s="206"/>
      <c r="I103" s="206"/>
      <c r="J103" s="206"/>
      <c r="K103" s="206"/>
      <c r="L103" s="206"/>
      <c r="M103" s="206"/>
      <c r="N103" s="206"/>
      <c r="O103" s="206"/>
      <c r="P103" s="206"/>
      <c r="Q103" s="206"/>
      <c r="R103" s="206"/>
      <c r="S103" s="206"/>
      <c r="T103" s="206"/>
      <c r="U103" s="206"/>
      <c r="V103" s="206"/>
      <c r="W103" s="206"/>
      <c r="X103" s="206"/>
      <c r="Y103" s="206"/>
      <c r="Z103" s="206"/>
      <c r="AA103" s="206"/>
      <c r="AB103" s="208" t="str">
        <f t="shared" si="0"/>
        <v>Husbanken</v>
      </c>
    </row>
    <row r="104" spans="1:28" ht="14" x14ac:dyDescent="0.3">
      <c r="A104" s="242"/>
      <c r="B104" s="223" t="s">
        <v>269</v>
      </c>
      <c r="C104" s="222" t="s">
        <v>5624</v>
      </c>
      <c r="D104" s="220"/>
      <c r="E104" s="206"/>
      <c r="F104" s="206"/>
      <c r="G104" s="206"/>
      <c r="H104" s="206"/>
      <c r="I104" s="206"/>
      <c r="J104" s="206"/>
      <c r="K104" s="206"/>
      <c r="L104" s="206"/>
      <c r="M104" s="206"/>
      <c r="N104" s="206"/>
      <c r="O104" s="206"/>
      <c r="P104" s="206"/>
      <c r="Q104" s="206"/>
      <c r="R104" s="206"/>
      <c r="S104" s="206"/>
      <c r="T104" s="206"/>
      <c r="U104" s="206"/>
      <c r="V104" s="206"/>
      <c r="W104" s="206"/>
      <c r="X104" s="206"/>
      <c r="Y104" s="206"/>
      <c r="Z104" s="206"/>
      <c r="AA104" s="206"/>
      <c r="AB104" s="208" t="str">
        <f t="shared" si="0"/>
        <v>Innovation Norway</v>
      </c>
    </row>
    <row r="105" spans="1:28" ht="14" x14ac:dyDescent="0.3">
      <c r="A105" s="242"/>
      <c r="B105" s="223" t="s">
        <v>269</v>
      </c>
      <c r="C105" s="222" t="s">
        <v>5653</v>
      </c>
      <c r="D105" s="220"/>
      <c r="E105" s="206"/>
      <c r="F105" s="206"/>
      <c r="G105" s="206"/>
      <c r="H105" s="206"/>
      <c r="I105" s="206"/>
      <c r="J105" s="206"/>
      <c r="K105" s="206"/>
      <c r="L105" s="206"/>
      <c r="M105" s="206"/>
      <c r="N105" s="206"/>
      <c r="O105" s="206"/>
      <c r="P105" s="206"/>
      <c r="Q105" s="206"/>
      <c r="R105" s="206"/>
      <c r="S105" s="206"/>
      <c r="T105" s="206"/>
      <c r="U105" s="206"/>
      <c r="V105" s="206"/>
      <c r="W105" s="206"/>
      <c r="X105" s="206"/>
      <c r="Y105" s="206"/>
      <c r="Z105" s="206"/>
      <c r="AA105" s="206"/>
      <c r="AB105" s="208" t="str">
        <f t="shared" si="0"/>
        <v>Industrial Development Corporation of Norway</v>
      </c>
    </row>
    <row r="106" spans="1:28" ht="14" x14ac:dyDescent="0.3">
      <c r="A106" s="242"/>
      <c r="B106" s="221" t="s">
        <v>218</v>
      </c>
      <c r="C106" s="222" t="s">
        <v>219</v>
      </c>
      <c r="D106" s="220"/>
      <c r="E106" s="206"/>
      <c r="F106" s="206"/>
      <c r="G106" s="206"/>
      <c r="H106" s="206"/>
      <c r="I106" s="206"/>
      <c r="J106" s="206"/>
      <c r="K106" s="206"/>
      <c r="L106" s="206"/>
      <c r="M106" s="206"/>
      <c r="N106" s="206"/>
      <c r="O106" s="206"/>
      <c r="P106" s="206"/>
      <c r="Q106" s="206"/>
      <c r="R106" s="206"/>
      <c r="S106" s="206"/>
      <c r="T106" s="206"/>
      <c r="U106" s="206"/>
      <c r="V106" s="206"/>
      <c r="W106" s="206"/>
      <c r="X106" s="206"/>
      <c r="Y106" s="206"/>
      <c r="Z106" s="206"/>
      <c r="AA106" s="206"/>
      <c r="AB106" s="208" t="str">
        <f t="shared" si="0"/>
        <v>National Bank of Romania</v>
      </c>
    </row>
    <row r="107" spans="1:28" ht="14" x14ac:dyDescent="0.3">
      <c r="A107" s="242"/>
      <c r="B107" s="223" t="s">
        <v>218</v>
      </c>
      <c r="C107" s="222" t="s">
        <v>6524</v>
      </c>
      <c r="D107" s="220"/>
      <c r="E107" s="206"/>
      <c r="F107" s="206"/>
      <c r="G107" s="206"/>
      <c r="H107" s="206"/>
      <c r="I107" s="206"/>
      <c r="J107" s="206"/>
      <c r="K107" s="206"/>
      <c r="L107" s="206"/>
      <c r="M107" s="206"/>
      <c r="N107" s="206"/>
      <c r="O107" s="206"/>
      <c r="P107" s="206"/>
      <c r="Q107" s="206"/>
      <c r="R107" s="206"/>
      <c r="S107" s="206"/>
      <c r="T107" s="206"/>
      <c r="U107" s="206"/>
      <c r="V107" s="206"/>
      <c r="W107" s="206"/>
      <c r="X107" s="206"/>
      <c r="Y107" s="206"/>
      <c r="Z107" s="206"/>
      <c r="AA107" s="206"/>
      <c r="AB107" s="208" t="str">
        <f t="shared" si="0"/>
        <v>Financial Supervisory Authority</v>
      </c>
    </row>
    <row r="108" spans="1:28" ht="14" x14ac:dyDescent="0.3">
      <c r="A108" s="242"/>
      <c r="B108" s="223" t="s">
        <v>218</v>
      </c>
      <c r="C108" s="222" t="s">
        <v>6467</v>
      </c>
      <c r="D108" s="220"/>
      <c r="E108" s="206"/>
      <c r="F108" s="206"/>
      <c r="G108" s="206"/>
      <c r="H108" s="206"/>
      <c r="I108" s="206"/>
      <c r="J108" s="206"/>
      <c r="K108" s="206"/>
      <c r="L108" s="206"/>
      <c r="M108" s="206"/>
      <c r="N108" s="206"/>
      <c r="O108" s="206"/>
      <c r="P108" s="206"/>
      <c r="Q108" s="206"/>
      <c r="R108" s="206"/>
      <c r="S108" s="206"/>
      <c r="T108" s="206"/>
      <c r="U108" s="206"/>
      <c r="V108" s="206"/>
      <c r="W108" s="206"/>
      <c r="X108" s="206"/>
      <c r="Y108" s="206"/>
      <c r="Z108" s="206"/>
      <c r="AA108" s="206"/>
      <c r="AB108" s="208" t="str">
        <f t="shared" si="0"/>
        <v>Ministry of European Funds</v>
      </c>
    </row>
    <row r="109" spans="1:28" ht="14" x14ac:dyDescent="0.3">
      <c r="A109" s="242"/>
      <c r="B109" s="223" t="s">
        <v>218</v>
      </c>
      <c r="C109" s="222" t="s">
        <v>6470</v>
      </c>
      <c r="D109" s="220"/>
      <c r="E109" s="206"/>
      <c r="F109" s="206"/>
      <c r="G109" s="206"/>
      <c r="H109" s="206"/>
      <c r="I109" s="206"/>
      <c r="J109" s="206"/>
      <c r="K109" s="206"/>
      <c r="L109" s="206"/>
      <c r="M109" s="206"/>
      <c r="N109" s="206"/>
      <c r="O109" s="206"/>
      <c r="P109" s="206"/>
      <c r="Q109" s="206"/>
      <c r="R109" s="206"/>
      <c r="S109" s="206"/>
      <c r="T109" s="206"/>
      <c r="U109" s="206"/>
      <c r="V109" s="206"/>
      <c r="W109" s="206"/>
      <c r="X109" s="206"/>
      <c r="Y109" s="206"/>
      <c r="Z109" s="206"/>
      <c r="AA109" s="206"/>
      <c r="AB109" s="208" t="str">
        <f t="shared" si="0"/>
        <v>Ministry of Labor and Social Protection</v>
      </c>
    </row>
    <row r="110" spans="1:28" ht="14" x14ac:dyDescent="0.3">
      <c r="A110" s="242"/>
      <c r="B110" s="223" t="s">
        <v>218</v>
      </c>
      <c r="C110" s="222" t="s">
        <v>6486</v>
      </c>
      <c r="D110" s="220"/>
      <c r="E110" s="206"/>
      <c r="F110" s="206"/>
      <c r="G110" s="206"/>
      <c r="H110" s="206"/>
      <c r="I110" s="206"/>
      <c r="J110" s="206"/>
      <c r="K110" s="206"/>
      <c r="L110" s="206"/>
      <c r="M110" s="206"/>
      <c r="N110" s="206"/>
      <c r="O110" s="206"/>
      <c r="P110" s="206"/>
      <c r="Q110" s="206"/>
      <c r="R110" s="206"/>
      <c r="S110" s="206"/>
      <c r="T110" s="206"/>
      <c r="U110" s="206"/>
      <c r="V110" s="206"/>
      <c r="W110" s="206"/>
      <c r="X110" s="206"/>
      <c r="Y110" s="206"/>
      <c r="Z110" s="206"/>
      <c r="AA110" s="206"/>
      <c r="AB110" s="208" t="str">
        <f t="shared" si="0"/>
        <v>Ministry of Public Finance</v>
      </c>
    </row>
    <row r="111" spans="1:28" ht="14" x14ac:dyDescent="0.3">
      <c r="A111" s="242"/>
      <c r="B111" s="223" t="s">
        <v>218</v>
      </c>
      <c r="C111" s="222" t="s">
        <v>222</v>
      </c>
      <c r="D111" s="220"/>
      <c r="E111" s="206"/>
      <c r="F111" s="206"/>
      <c r="G111" s="206"/>
      <c r="H111" s="206"/>
      <c r="I111" s="206"/>
      <c r="J111" s="206"/>
      <c r="K111" s="206"/>
      <c r="L111" s="206"/>
      <c r="M111" s="206"/>
      <c r="N111" s="206"/>
      <c r="O111" s="206"/>
      <c r="P111" s="206"/>
      <c r="Q111" s="206"/>
      <c r="R111" s="206"/>
      <c r="S111" s="206"/>
      <c r="T111" s="206"/>
      <c r="U111" s="206"/>
      <c r="V111" s="206"/>
      <c r="W111" s="206"/>
      <c r="X111" s="206"/>
      <c r="Y111" s="206"/>
      <c r="Z111" s="206"/>
      <c r="AA111" s="206"/>
      <c r="AB111" s="208" t="str">
        <f t="shared" si="0"/>
        <v>Ministry of Agriculture and Rural Development</v>
      </c>
    </row>
    <row r="112" spans="1:28" ht="14" x14ac:dyDescent="0.3">
      <c r="A112" s="242"/>
      <c r="B112" s="223" t="s">
        <v>218</v>
      </c>
      <c r="C112" s="222" t="s">
        <v>8987</v>
      </c>
      <c r="D112" s="220"/>
      <c r="E112" s="206"/>
      <c r="F112" s="206"/>
      <c r="G112" s="206"/>
      <c r="H112" s="206"/>
      <c r="I112" s="206"/>
      <c r="J112" s="206"/>
      <c r="K112" s="206"/>
      <c r="L112" s="206"/>
      <c r="M112" s="206"/>
      <c r="N112" s="206"/>
      <c r="O112" s="206"/>
      <c r="P112" s="206"/>
      <c r="Q112" s="206"/>
      <c r="R112" s="206"/>
      <c r="S112" s="206"/>
      <c r="T112" s="206"/>
      <c r="U112" s="206"/>
      <c r="V112" s="206"/>
      <c r="W112" s="206"/>
      <c r="X112" s="206"/>
      <c r="Y112" s="206"/>
      <c r="Z112" s="206"/>
      <c r="AA112" s="206"/>
      <c r="AB112" s="208" t="str">
        <f t="shared" si="0"/>
        <v>Government Press release portal</v>
      </c>
    </row>
    <row r="113" spans="1:28" ht="14" x14ac:dyDescent="0.3">
      <c r="A113" s="242"/>
      <c r="B113" s="223" t="s">
        <v>218</v>
      </c>
      <c r="C113" s="222" t="s">
        <v>6491</v>
      </c>
      <c r="D113" s="220"/>
      <c r="E113" s="206"/>
      <c r="F113" s="206"/>
      <c r="G113" s="206"/>
      <c r="H113" s="206"/>
      <c r="I113" s="206"/>
      <c r="J113" s="206"/>
      <c r="K113" s="206"/>
      <c r="L113" s="206"/>
      <c r="M113" s="206"/>
      <c r="N113" s="206"/>
      <c r="O113" s="206"/>
      <c r="P113" s="206"/>
      <c r="Q113" s="206"/>
      <c r="R113" s="206"/>
      <c r="S113" s="206"/>
      <c r="T113" s="206"/>
      <c r="U113" s="206"/>
      <c r="V113" s="206"/>
      <c r="W113" s="206"/>
      <c r="X113" s="206"/>
      <c r="Y113" s="206"/>
      <c r="Z113" s="206"/>
      <c r="AA113" s="206"/>
      <c r="AB113" s="208" t="str">
        <f t="shared" si="0"/>
        <v>National Committee for Macroprudential Supervision</v>
      </c>
    </row>
    <row r="114" spans="1:28" ht="14" x14ac:dyDescent="0.3">
      <c r="A114" s="242"/>
      <c r="B114" s="221" t="s">
        <v>66</v>
      </c>
      <c r="C114" s="222" t="s">
        <v>6543</v>
      </c>
      <c r="D114" s="224" t="s">
        <v>8988</v>
      </c>
      <c r="E114" s="206"/>
      <c r="F114" s="206"/>
      <c r="G114" s="206"/>
      <c r="H114" s="206"/>
      <c r="I114" s="206"/>
      <c r="J114" s="206"/>
      <c r="K114" s="206"/>
      <c r="L114" s="206"/>
      <c r="M114" s="206"/>
      <c r="N114" s="206"/>
      <c r="O114" s="206"/>
      <c r="P114" s="206"/>
      <c r="Q114" s="206"/>
      <c r="R114" s="206"/>
      <c r="S114" s="206"/>
      <c r="T114" s="206"/>
      <c r="U114" s="206"/>
      <c r="V114" s="206"/>
      <c r="W114" s="206"/>
      <c r="X114" s="206"/>
      <c r="Y114" s="206"/>
      <c r="Z114" s="206"/>
      <c r="AA114" s="206"/>
      <c r="AB114" s="208" t="str">
        <f t="shared" si="0"/>
        <v>Bank of Russia</v>
      </c>
    </row>
    <row r="115" spans="1:28" ht="14" x14ac:dyDescent="0.3">
      <c r="A115" s="242"/>
      <c r="B115" s="221" t="s">
        <v>66</v>
      </c>
      <c r="C115" s="222" t="s">
        <v>43</v>
      </c>
      <c r="D115" s="220"/>
      <c r="E115" s="206"/>
      <c r="F115" s="206"/>
      <c r="G115" s="206"/>
      <c r="H115" s="206"/>
      <c r="I115" s="206"/>
      <c r="J115" s="206"/>
      <c r="K115" s="206"/>
      <c r="L115" s="206"/>
      <c r="M115" s="206"/>
      <c r="N115" s="206"/>
      <c r="O115" s="206"/>
      <c r="P115" s="206"/>
      <c r="Q115" s="206"/>
      <c r="R115" s="206"/>
      <c r="S115" s="206"/>
      <c r="T115" s="206"/>
      <c r="U115" s="206"/>
      <c r="V115" s="206"/>
      <c r="W115" s="206"/>
      <c r="X115" s="206"/>
      <c r="Y115" s="206"/>
      <c r="Z115" s="206"/>
      <c r="AA115" s="206"/>
      <c r="AB115" s="208" t="str">
        <f t="shared" si="0"/>
        <v>Ministry of Finance</v>
      </c>
    </row>
    <row r="116" spans="1:28" ht="14" x14ac:dyDescent="0.3">
      <c r="A116" s="242"/>
      <c r="B116" s="223" t="s">
        <v>66</v>
      </c>
      <c r="C116" s="222" t="s">
        <v>8989</v>
      </c>
      <c r="D116" s="220"/>
      <c r="E116" s="206"/>
      <c r="F116" s="206"/>
      <c r="G116" s="206"/>
      <c r="H116" s="206"/>
      <c r="I116" s="206"/>
      <c r="J116" s="206"/>
      <c r="K116" s="206"/>
      <c r="L116" s="206"/>
      <c r="M116" s="206"/>
      <c r="N116" s="206"/>
      <c r="O116" s="206"/>
      <c r="P116" s="206"/>
      <c r="Q116" s="206"/>
      <c r="R116" s="206"/>
      <c r="S116" s="206"/>
      <c r="T116" s="206"/>
      <c r="U116" s="206"/>
      <c r="V116" s="206"/>
      <c r="W116" s="206"/>
      <c r="X116" s="206"/>
      <c r="Y116" s="206"/>
      <c r="Z116" s="206"/>
      <c r="AA116" s="206"/>
      <c r="AB116" s="208" t="str">
        <f t="shared" si="0"/>
        <v>Federal Service for Financial Monitoring</v>
      </c>
    </row>
    <row r="117" spans="1:28" ht="14" x14ac:dyDescent="0.3">
      <c r="A117" s="242"/>
      <c r="B117" s="223" t="s">
        <v>66</v>
      </c>
      <c r="C117" s="222" t="s">
        <v>6470</v>
      </c>
      <c r="D117" s="220"/>
      <c r="E117" s="206"/>
      <c r="F117" s="206"/>
      <c r="G117" s="206"/>
      <c r="H117" s="206"/>
      <c r="I117" s="206"/>
      <c r="J117" s="206"/>
      <c r="K117" s="206"/>
      <c r="L117" s="206"/>
      <c r="M117" s="206"/>
      <c r="N117" s="206"/>
      <c r="O117" s="206"/>
      <c r="P117" s="206"/>
      <c r="Q117" s="206"/>
      <c r="R117" s="206"/>
      <c r="S117" s="206"/>
      <c r="T117" s="206"/>
      <c r="U117" s="206"/>
      <c r="V117" s="206"/>
      <c r="W117" s="206"/>
      <c r="X117" s="206"/>
      <c r="Y117" s="206"/>
      <c r="Z117" s="206"/>
      <c r="AA117" s="206"/>
      <c r="AB117" s="208" t="str">
        <f t="shared" si="0"/>
        <v>Ministry of Labor and Social Protection</v>
      </c>
    </row>
    <row r="118" spans="1:28" ht="14" x14ac:dyDescent="0.3">
      <c r="A118" s="242"/>
      <c r="B118" s="223" t="s">
        <v>66</v>
      </c>
      <c r="C118" s="222" t="s">
        <v>6610</v>
      </c>
      <c r="D118" s="220"/>
      <c r="E118" s="206"/>
      <c r="F118" s="206"/>
      <c r="G118" s="206"/>
      <c r="H118" s="206"/>
      <c r="I118" s="206"/>
      <c r="J118" s="206"/>
      <c r="K118" s="206"/>
      <c r="L118" s="206"/>
      <c r="M118" s="206"/>
      <c r="N118" s="206"/>
      <c r="O118" s="206"/>
      <c r="P118" s="206"/>
      <c r="Q118" s="206"/>
      <c r="R118" s="206"/>
      <c r="S118" s="206"/>
      <c r="T118" s="206"/>
      <c r="U118" s="206"/>
      <c r="V118" s="206"/>
      <c r="W118" s="206"/>
      <c r="X118" s="206"/>
      <c r="Y118" s="206"/>
      <c r="Z118" s="206"/>
      <c r="AA118" s="206"/>
      <c r="AB118" s="208" t="str">
        <f t="shared" si="0"/>
        <v>Ministry of Industry and Trade</v>
      </c>
    </row>
    <row r="119" spans="1:28" ht="14" x14ac:dyDescent="0.3">
      <c r="A119" s="242"/>
      <c r="B119" s="223" t="s">
        <v>66</v>
      </c>
      <c r="C119" s="222" t="s">
        <v>4936</v>
      </c>
      <c r="D119" s="220"/>
      <c r="E119" s="206"/>
      <c r="F119" s="206"/>
      <c r="G119" s="206"/>
      <c r="H119" s="206"/>
      <c r="I119" s="206"/>
      <c r="J119" s="206"/>
      <c r="K119" s="206"/>
      <c r="L119" s="206"/>
      <c r="M119" s="206"/>
      <c r="N119" s="206"/>
      <c r="O119" s="206"/>
      <c r="P119" s="206"/>
      <c r="Q119" s="206"/>
      <c r="R119" s="206"/>
      <c r="S119" s="206"/>
      <c r="T119" s="206"/>
      <c r="U119" s="206"/>
      <c r="V119" s="206"/>
      <c r="W119" s="206"/>
      <c r="X119" s="206"/>
      <c r="Y119" s="206"/>
      <c r="Z119" s="206"/>
      <c r="AA119" s="206"/>
      <c r="AB119" s="208" t="str">
        <f t="shared" si="0"/>
        <v>Ministry of Economic Development</v>
      </c>
    </row>
    <row r="120" spans="1:28" ht="14" x14ac:dyDescent="0.3">
      <c r="A120" s="242"/>
      <c r="B120" s="221" t="s">
        <v>69</v>
      </c>
      <c r="C120" s="222" t="s">
        <v>7023</v>
      </c>
      <c r="D120" s="220"/>
      <c r="E120" s="206"/>
      <c r="F120" s="206"/>
      <c r="G120" s="206"/>
      <c r="H120" s="206"/>
      <c r="I120" s="206"/>
      <c r="J120" s="206"/>
      <c r="K120" s="206"/>
      <c r="L120" s="206"/>
      <c r="M120" s="206"/>
      <c r="N120" s="206"/>
      <c r="O120" s="206"/>
      <c r="P120" s="206"/>
      <c r="Q120" s="206"/>
      <c r="R120" s="206"/>
      <c r="S120" s="206"/>
      <c r="T120" s="206"/>
      <c r="U120" s="206"/>
      <c r="V120" s="206"/>
      <c r="W120" s="206"/>
      <c r="X120" s="206"/>
      <c r="Y120" s="206"/>
      <c r="Z120" s="206"/>
      <c r="AA120" s="206"/>
      <c r="AB120" s="208" t="str">
        <f t="shared" si="0"/>
        <v>Banco de España</v>
      </c>
    </row>
    <row r="121" spans="1:28" ht="14" x14ac:dyDescent="0.3">
      <c r="A121" s="242"/>
      <c r="B121" s="223" t="s">
        <v>69</v>
      </c>
      <c r="C121" s="224" t="s">
        <v>8990</v>
      </c>
      <c r="D121" s="220"/>
      <c r="E121" s="206"/>
      <c r="F121" s="206"/>
      <c r="G121" s="206"/>
      <c r="H121" s="206"/>
      <c r="I121" s="206"/>
      <c r="J121" s="206"/>
      <c r="K121" s="206"/>
      <c r="L121" s="206"/>
      <c r="M121" s="206"/>
      <c r="N121" s="206"/>
      <c r="O121" s="206"/>
      <c r="P121" s="206"/>
      <c r="Q121" s="206"/>
      <c r="R121" s="206"/>
      <c r="S121" s="206"/>
      <c r="T121" s="206"/>
      <c r="U121" s="206"/>
      <c r="V121" s="206"/>
      <c r="W121" s="206"/>
      <c r="X121" s="206"/>
      <c r="Y121" s="206"/>
      <c r="Z121" s="206"/>
      <c r="AA121" s="206"/>
      <c r="AB121" s="208" t="str">
        <f t="shared" si="0"/>
        <v>Executive Service of the Comission for the Prevention of Money Laundering and Monetary Offences</v>
      </c>
    </row>
    <row r="122" spans="1:28" ht="14" x14ac:dyDescent="0.3">
      <c r="A122" s="242"/>
      <c r="B122" s="223" t="s">
        <v>69</v>
      </c>
      <c r="C122" s="222" t="s">
        <v>7077</v>
      </c>
      <c r="D122" s="220"/>
      <c r="E122" s="206"/>
      <c r="F122" s="206"/>
      <c r="G122" s="206"/>
      <c r="H122" s="206"/>
      <c r="I122" s="206"/>
      <c r="J122" s="206"/>
      <c r="K122" s="206"/>
      <c r="L122" s="206"/>
      <c r="M122" s="206"/>
      <c r="N122" s="206"/>
      <c r="O122" s="206"/>
      <c r="P122" s="206"/>
      <c r="Q122" s="206"/>
      <c r="R122" s="206"/>
      <c r="S122" s="206"/>
      <c r="T122" s="206"/>
      <c r="U122" s="206"/>
      <c r="V122" s="206"/>
      <c r="W122" s="206"/>
      <c r="X122" s="206"/>
      <c r="Y122" s="206"/>
      <c r="Z122" s="206"/>
      <c r="AA122" s="206"/>
      <c r="AB122" s="208" t="str">
        <f t="shared" si="0"/>
        <v>Ministry of Labor and Social Economy</v>
      </c>
    </row>
    <row r="123" spans="1:28" ht="14" x14ac:dyDescent="0.3">
      <c r="A123" s="242"/>
      <c r="B123" s="223" t="s">
        <v>69</v>
      </c>
      <c r="C123" s="222" t="s">
        <v>43</v>
      </c>
      <c r="D123" s="220"/>
      <c r="E123" s="206"/>
      <c r="F123" s="206"/>
      <c r="G123" s="206"/>
      <c r="H123" s="206"/>
      <c r="I123" s="206"/>
      <c r="J123" s="206"/>
      <c r="K123" s="206"/>
      <c r="L123" s="206"/>
      <c r="M123" s="206"/>
      <c r="N123" s="206"/>
      <c r="O123" s="206"/>
      <c r="P123" s="206"/>
      <c r="Q123" s="206"/>
      <c r="R123" s="206"/>
      <c r="S123" s="206"/>
      <c r="T123" s="206"/>
      <c r="U123" s="206"/>
      <c r="V123" s="206"/>
      <c r="W123" s="206"/>
      <c r="X123" s="206"/>
      <c r="Y123" s="206"/>
      <c r="Z123" s="206"/>
      <c r="AA123" s="206"/>
      <c r="AB123" s="208" t="str">
        <f t="shared" si="0"/>
        <v>Ministry of Finance</v>
      </c>
    </row>
    <row r="124" spans="1:28" ht="14" x14ac:dyDescent="0.3">
      <c r="A124" s="242"/>
      <c r="B124" s="223" t="s">
        <v>69</v>
      </c>
      <c r="C124" s="222" t="s">
        <v>7020</v>
      </c>
      <c r="D124" s="220"/>
      <c r="E124" s="206"/>
      <c r="F124" s="206"/>
      <c r="G124" s="206"/>
      <c r="H124" s="206"/>
      <c r="I124" s="206"/>
      <c r="J124" s="206"/>
      <c r="K124" s="206"/>
      <c r="L124" s="206"/>
      <c r="M124" s="206"/>
      <c r="N124" s="206"/>
      <c r="O124" s="206"/>
      <c r="P124" s="206"/>
      <c r="Q124" s="206"/>
      <c r="R124" s="206"/>
      <c r="S124" s="206"/>
      <c r="T124" s="206"/>
      <c r="U124" s="206"/>
      <c r="V124" s="206"/>
      <c r="W124" s="206"/>
      <c r="X124" s="206"/>
      <c r="Y124" s="206"/>
      <c r="Z124" s="206"/>
      <c r="AA124" s="206"/>
      <c r="AB124" s="208" t="str">
        <f t="shared" si="0"/>
        <v>Ministry of Economic Affairs and Digital Transformation</v>
      </c>
    </row>
    <row r="125" spans="1:28" ht="14" x14ac:dyDescent="0.3">
      <c r="A125" s="242"/>
      <c r="B125" s="223" t="s">
        <v>69</v>
      </c>
      <c r="C125" s="222" t="s">
        <v>7058</v>
      </c>
      <c r="D125" s="220"/>
      <c r="E125" s="206"/>
      <c r="F125" s="206"/>
      <c r="G125" s="206"/>
      <c r="H125" s="206"/>
      <c r="I125" s="206"/>
      <c r="J125" s="206"/>
      <c r="K125" s="206"/>
      <c r="L125" s="206"/>
      <c r="M125" s="206"/>
      <c r="N125" s="206"/>
      <c r="O125" s="206"/>
      <c r="P125" s="206"/>
      <c r="Q125" s="206"/>
      <c r="R125" s="206"/>
      <c r="S125" s="206"/>
      <c r="T125" s="206"/>
      <c r="U125" s="206"/>
      <c r="V125" s="206"/>
      <c r="W125" s="206"/>
      <c r="X125" s="206"/>
      <c r="Y125" s="206"/>
      <c r="Z125" s="206"/>
      <c r="AA125" s="206"/>
      <c r="AB125" s="208" t="str">
        <f t="shared" si="0"/>
        <v>Comisión Nacional del Mercado de Valores</v>
      </c>
    </row>
    <row r="126" spans="1:28" ht="14" x14ac:dyDescent="0.3">
      <c r="A126" s="242"/>
      <c r="B126" s="221" t="s">
        <v>69</v>
      </c>
      <c r="C126" s="222" t="s">
        <v>1197</v>
      </c>
      <c r="D126" s="220"/>
      <c r="E126" s="206"/>
      <c r="F126" s="206"/>
      <c r="G126" s="206"/>
      <c r="H126" s="206"/>
      <c r="I126" s="206"/>
      <c r="J126" s="206"/>
      <c r="K126" s="206"/>
      <c r="L126" s="206"/>
      <c r="M126" s="206"/>
      <c r="N126" s="206"/>
      <c r="O126" s="206"/>
      <c r="P126" s="206"/>
      <c r="Q126" s="206"/>
      <c r="R126" s="206"/>
      <c r="S126" s="206"/>
      <c r="T126" s="206"/>
      <c r="U126" s="206"/>
      <c r="V126" s="206"/>
      <c r="W126" s="206"/>
      <c r="X126" s="206"/>
      <c r="Y126" s="206"/>
      <c r="Z126" s="206"/>
      <c r="AA126" s="206"/>
      <c r="AB126" s="208" t="str">
        <f t="shared" si="0"/>
        <v>Council of Ministers</v>
      </c>
    </row>
    <row r="127" spans="1:28" ht="14" x14ac:dyDescent="0.3">
      <c r="A127" s="242"/>
      <c r="B127" s="221" t="s">
        <v>120</v>
      </c>
      <c r="C127" s="222" t="s">
        <v>121</v>
      </c>
      <c r="D127" s="220"/>
      <c r="E127" s="206"/>
      <c r="F127" s="206"/>
      <c r="G127" s="206"/>
      <c r="H127" s="206"/>
      <c r="I127" s="206"/>
      <c r="J127" s="206"/>
      <c r="K127" s="206"/>
      <c r="L127" s="206"/>
      <c r="M127" s="206"/>
      <c r="N127" s="206"/>
      <c r="O127" s="206"/>
      <c r="P127" s="206"/>
      <c r="Q127" s="206"/>
      <c r="R127" s="206"/>
      <c r="S127" s="206"/>
      <c r="T127" s="206"/>
      <c r="U127" s="206"/>
      <c r="V127" s="206"/>
      <c r="W127" s="206"/>
      <c r="X127" s="206"/>
      <c r="Y127" s="206"/>
      <c r="Z127" s="206"/>
      <c r="AA127" s="206"/>
      <c r="AB127" s="208" t="str">
        <f t="shared" si="0"/>
        <v>Sveriges Riksbank</v>
      </c>
    </row>
    <row r="128" spans="1:28" ht="14" x14ac:dyDescent="0.3">
      <c r="A128" s="242"/>
      <c r="B128" s="221" t="s">
        <v>120</v>
      </c>
      <c r="C128" s="222" t="s">
        <v>7250</v>
      </c>
      <c r="D128" s="220"/>
      <c r="E128" s="206"/>
      <c r="F128" s="206"/>
      <c r="G128" s="206"/>
      <c r="H128" s="206"/>
      <c r="I128" s="206"/>
      <c r="J128" s="206"/>
      <c r="K128" s="206"/>
      <c r="L128" s="206"/>
      <c r="M128" s="206"/>
      <c r="N128" s="206"/>
      <c r="O128" s="206"/>
      <c r="P128" s="206"/>
      <c r="Q128" s="206"/>
      <c r="R128" s="206"/>
      <c r="S128" s="206"/>
      <c r="T128" s="206"/>
      <c r="U128" s="206"/>
      <c r="V128" s="206"/>
      <c r="W128" s="206"/>
      <c r="X128" s="206"/>
      <c r="Y128" s="206"/>
      <c r="Z128" s="206"/>
      <c r="AA128" s="206"/>
      <c r="AB128" s="208" t="str">
        <f t="shared" si="0"/>
        <v>Finansinspektionen</v>
      </c>
    </row>
    <row r="129" spans="1:28" ht="14" x14ac:dyDescent="0.3">
      <c r="A129" s="242"/>
      <c r="B129" s="223" t="s">
        <v>120</v>
      </c>
      <c r="C129" s="222" t="s">
        <v>2355</v>
      </c>
      <c r="D129" s="220"/>
      <c r="E129" s="206"/>
      <c r="F129" s="206"/>
      <c r="G129" s="206"/>
      <c r="H129" s="206"/>
      <c r="I129" s="206"/>
      <c r="J129" s="206"/>
      <c r="K129" s="206"/>
      <c r="L129" s="206"/>
      <c r="M129" s="206"/>
      <c r="N129" s="206"/>
      <c r="O129" s="206"/>
      <c r="P129" s="206"/>
      <c r="Q129" s="206"/>
      <c r="R129" s="206"/>
      <c r="S129" s="206"/>
      <c r="T129" s="206"/>
      <c r="U129" s="206"/>
      <c r="V129" s="206"/>
      <c r="W129" s="206"/>
      <c r="X129" s="206"/>
      <c r="Y129" s="206"/>
      <c r="Z129" s="206"/>
      <c r="AA129" s="206"/>
      <c r="AB129" s="208" t="str">
        <f t="shared" si="0"/>
        <v>Ministry of Enterprise and Innovation</v>
      </c>
    </row>
    <row r="130" spans="1:28" ht="14" x14ac:dyDescent="0.3">
      <c r="A130" s="242"/>
      <c r="B130" s="223" t="s">
        <v>120</v>
      </c>
      <c r="C130" s="222" t="s">
        <v>7337</v>
      </c>
      <c r="D130" s="226"/>
      <c r="E130" s="206"/>
      <c r="F130" s="206"/>
      <c r="G130" s="206"/>
      <c r="H130" s="206"/>
      <c r="I130" s="206"/>
      <c r="J130" s="206"/>
      <c r="K130" s="206"/>
      <c r="L130" s="206"/>
      <c r="M130" s="206"/>
      <c r="N130" s="206"/>
      <c r="O130" s="206"/>
      <c r="P130" s="206"/>
      <c r="Q130" s="206"/>
      <c r="R130" s="206"/>
      <c r="S130" s="206"/>
      <c r="T130" s="206"/>
      <c r="U130" s="206"/>
      <c r="V130" s="206"/>
      <c r="W130" s="206"/>
      <c r="X130" s="206"/>
      <c r="Y130" s="206"/>
      <c r="Z130" s="206"/>
      <c r="AA130" s="206"/>
      <c r="AB130" s="208" t="str">
        <f t="shared" si="0"/>
        <v>National Debt Office</v>
      </c>
    </row>
    <row r="131" spans="1:28" ht="14" x14ac:dyDescent="0.3">
      <c r="A131" s="242"/>
      <c r="B131" s="223" t="s">
        <v>120</v>
      </c>
      <c r="C131" s="222" t="s">
        <v>2136</v>
      </c>
      <c r="D131" s="220"/>
      <c r="E131" s="206"/>
      <c r="F131" s="206"/>
      <c r="G131" s="206"/>
      <c r="H131" s="206"/>
      <c r="I131" s="206"/>
      <c r="J131" s="206"/>
      <c r="K131" s="206"/>
      <c r="L131" s="206"/>
      <c r="M131" s="206"/>
      <c r="N131" s="206"/>
      <c r="O131" s="206"/>
      <c r="P131" s="206"/>
      <c r="Q131" s="206"/>
      <c r="R131" s="206"/>
      <c r="S131" s="206"/>
      <c r="T131" s="206"/>
      <c r="U131" s="206"/>
      <c r="V131" s="206"/>
      <c r="W131" s="206"/>
      <c r="X131" s="206"/>
      <c r="Y131" s="206"/>
      <c r="Z131" s="206"/>
      <c r="AA131" s="206"/>
      <c r="AB131" s="208" t="str">
        <f t="shared" si="0"/>
        <v>Ministry of Labor</v>
      </c>
    </row>
    <row r="132" spans="1:28" ht="14" x14ac:dyDescent="0.3">
      <c r="A132" s="242"/>
      <c r="B132" s="223" t="s">
        <v>120</v>
      </c>
      <c r="C132" s="222" t="s">
        <v>1084</v>
      </c>
      <c r="D132" s="220"/>
      <c r="E132" s="206"/>
      <c r="F132" s="206"/>
      <c r="G132" s="206"/>
      <c r="H132" s="206"/>
      <c r="I132" s="206"/>
      <c r="J132" s="206"/>
      <c r="K132" s="206"/>
      <c r="L132" s="206"/>
      <c r="M132" s="206"/>
      <c r="N132" s="206"/>
      <c r="O132" s="206"/>
      <c r="P132" s="206"/>
      <c r="Q132" s="206"/>
      <c r="R132" s="206"/>
      <c r="S132" s="206"/>
      <c r="T132" s="206"/>
      <c r="U132" s="206"/>
      <c r="V132" s="206"/>
      <c r="W132" s="206"/>
      <c r="X132" s="206"/>
      <c r="Y132" s="206"/>
      <c r="Z132" s="206"/>
      <c r="AA132" s="206"/>
      <c r="AB132" s="208" t="str">
        <f t="shared" si="0"/>
        <v>Ministry of Social Affairs</v>
      </c>
    </row>
    <row r="133" spans="1:28" ht="14" x14ac:dyDescent="0.3">
      <c r="A133" s="242"/>
      <c r="B133" s="223" t="s">
        <v>120</v>
      </c>
      <c r="C133" s="222" t="s">
        <v>1272</v>
      </c>
      <c r="D133" s="220"/>
      <c r="E133" s="206"/>
      <c r="F133" s="206"/>
      <c r="G133" s="206"/>
      <c r="H133" s="206"/>
      <c r="I133" s="206"/>
      <c r="J133" s="206"/>
      <c r="K133" s="206"/>
      <c r="L133" s="206"/>
      <c r="M133" s="206"/>
      <c r="N133" s="206"/>
      <c r="O133" s="206"/>
      <c r="P133" s="206"/>
      <c r="Q133" s="206"/>
      <c r="R133" s="206"/>
      <c r="S133" s="206"/>
      <c r="T133" s="206"/>
      <c r="U133" s="206"/>
      <c r="V133" s="206"/>
      <c r="W133" s="206"/>
      <c r="X133" s="206"/>
      <c r="Y133" s="206"/>
      <c r="Z133" s="206"/>
      <c r="AA133" s="206"/>
      <c r="AB133" s="208" t="str">
        <f t="shared" si="0"/>
        <v>Ministry of Infrastructure</v>
      </c>
    </row>
    <row r="134" spans="1:28" ht="14" x14ac:dyDescent="0.3">
      <c r="A134" s="242"/>
      <c r="B134" s="221" t="s">
        <v>120</v>
      </c>
      <c r="C134" s="222" t="s">
        <v>43</v>
      </c>
      <c r="D134" s="220"/>
      <c r="E134" s="206"/>
      <c r="F134" s="206"/>
      <c r="G134" s="206"/>
      <c r="H134" s="206"/>
      <c r="I134" s="206"/>
      <c r="J134" s="206"/>
      <c r="K134" s="206"/>
      <c r="L134" s="206"/>
      <c r="M134" s="206"/>
      <c r="N134" s="206"/>
      <c r="O134" s="206"/>
      <c r="P134" s="206"/>
      <c r="Q134" s="206"/>
      <c r="R134" s="206"/>
      <c r="S134" s="206"/>
      <c r="T134" s="206"/>
      <c r="U134" s="206"/>
      <c r="V134" s="206"/>
      <c r="W134" s="206"/>
      <c r="X134" s="206"/>
      <c r="Y134" s="206"/>
      <c r="Z134" s="206"/>
      <c r="AA134" s="206"/>
      <c r="AB134" s="208" t="str">
        <f t="shared" si="0"/>
        <v>Ministry of Finance</v>
      </c>
    </row>
    <row r="135" spans="1:28" ht="14" x14ac:dyDescent="0.3">
      <c r="A135" s="242"/>
      <c r="B135" s="221" t="s">
        <v>7437</v>
      </c>
      <c r="C135" s="222" t="s">
        <v>7461</v>
      </c>
      <c r="D135" s="220"/>
      <c r="E135" s="206"/>
      <c r="F135" s="206"/>
      <c r="G135" s="206"/>
      <c r="H135" s="206"/>
      <c r="I135" s="206"/>
      <c r="J135" s="206"/>
      <c r="K135" s="206"/>
      <c r="L135" s="206"/>
      <c r="M135" s="206"/>
      <c r="N135" s="206"/>
      <c r="O135" s="206"/>
      <c r="P135" s="206"/>
      <c r="Q135" s="206"/>
      <c r="R135" s="206"/>
      <c r="S135" s="206"/>
      <c r="T135" s="206"/>
      <c r="U135" s="206"/>
      <c r="V135" s="206"/>
      <c r="W135" s="206"/>
      <c r="X135" s="206"/>
      <c r="Y135" s="206"/>
      <c r="Z135" s="206"/>
      <c r="AA135" s="206"/>
      <c r="AB135" s="208" t="str">
        <f t="shared" si="0"/>
        <v>Swiss National Bank</v>
      </c>
    </row>
    <row r="136" spans="1:28" ht="14" x14ac:dyDescent="0.3">
      <c r="A136" s="242"/>
      <c r="B136" s="223" t="s">
        <v>7437</v>
      </c>
      <c r="C136" s="222" t="s">
        <v>8991</v>
      </c>
      <c r="D136" s="220"/>
      <c r="E136" s="206"/>
      <c r="F136" s="206"/>
      <c r="G136" s="206"/>
      <c r="H136" s="206"/>
      <c r="I136" s="206"/>
      <c r="J136" s="206"/>
      <c r="K136" s="206"/>
      <c r="L136" s="206"/>
      <c r="M136" s="206"/>
      <c r="N136" s="206"/>
      <c r="O136" s="206"/>
      <c r="P136" s="206"/>
      <c r="Q136" s="206"/>
      <c r="R136" s="206"/>
      <c r="S136" s="206"/>
      <c r="T136" s="206"/>
      <c r="U136" s="206"/>
      <c r="V136" s="206"/>
      <c r="W136" s="206"/>
      <c r="X136" s="206"/>
      <c r="Y136" s="206"/>
      <c r="Z136" s="206"/>
      <c r="AA136" s="206"/>
      <c r="AB136" s="208" t="str">
        <f t="shared" si="0"/>
        <v>SIX Swiss Exchange</v>
      </c>
    </row>
    <row r="137" spans="1:28" ht="14" x14ac:dyDescent="0.3">
      <c r="A137" s="242"/>
      <c r="B137" s="223" t="s">
        <v>7437</v>
      </c>
      <c r="C137" s="222" t="s">
        <v>7474</v>
      </c>
      <c r="D137" s="220"/>
      <c r="E137" s="206"/>
      <c r="F137" s="206"/>
      <c r="G137" s="206"/>
      <c r="H137" s="206"/>
      <c r="I137" s="206"/>
      <c r="J137" s="206"/>
      <c r="K137" s="206"/>
      <c r="L137" s="206"/>
      <c r="M137" s="206"/>
      <c r="N137" s="206"/>
      <c r="O137" s="206"/>
      <c r="P137" s="206"/>
      <c r="Q137" s="206"/>
      <c r="R137" s="206"/>
      <c r="S137" s="206"/>
      <c r="T137" s="206"/>
      <c r="U137" s="206"/>
      <c r="V137" s="206"/>
      <c r="W137" s="206"/>
      <c r="X137" s="206"/>
      <c r="Y137" s="206"/>
      <c r="Z137" s="206"/>
      <c r="AA137" s="206"/>
      <c r="AB137" s="208" t="str">
        <f t="shared" si="0"/>
        <v>Swiss Financial Market Supervisory Authority</v>
      </c>
    </row>
    <row r="138" spans="1:28" ht="14" x14ac:dyDescent="0.3">
      <c r="A138" s="242"/>
      <c r="B138" s="223" t="s">
        <v>7437</v>
      </c>
      <c r="C138" s="222" t="s">
        <v>298</v>
      </c>
      <c r="D138" s="220"/>
      <c r="E138" s="206"/>
      <c r="F138" s="206"/>
      <c r="G138" s="206"/>
      <c r="H138" s="206"/>
      <c r="I138" s="206"/>
      <c r="J138" s="206"/>
      <c r="K138" s="206"/>
      <c r="L138" s="206"/>
      <c r="M138" s="206"/>
      <c r="N138" s="206"/>
      <c r="O138" s="206"/>
      <c r="P138" s="206"/>
      <c r="Q138" s="206"/>
      <c r="R138" s="206"/>
      <c r="S138" s="206"/>
      <c r="T138" s="206"/>
      <c r="U138" s="206"/>
      <c r="V138" s="206"/>
      <c r="W138" s="206"/>
      <c r="X138" s="206"/>
      <c r="Y138" s="206"/>
      <c r="Z138" s="206"/>
      <c r="AA138" s="206"/>
      <c r="AB138" s="208" t="str">
        <f t="shared" si="0"/>
        <v>Department of Finance</v>
      </c>
    </row>
    <row r="139" spans="1:28" ht="14" x14ac:dyDescent="0.3">
      <c r="A139" s="242"/>
      <c r="B139" s="223" t="s">
        <v>7437</v>
      </c>
      <c r="C139" s="222" t="s">
        <v>7450</v>
      </c>
      <c r="D139" s="220"/>
      <c r="E139" s="206"/>
      <c r="F139" s="206"/>
      <c r="G139" s="206"/>
      <c r="H139" s="206"/>
      <c r="I139" s="206"/>
      <c r="J139" s="206"/>
      <c r="K139" s="206"/>
      <c r="L139" s="206"/>
      <c r="M139" s="206"/>
      <c r="N139" s="206"/>
      <c r="O139" s="206"/>
      <c r="P139" s="206"/>
      <c r="Q139" s="206"/>
      <c r="R139" s="206"/>
      <c r="S139" s="206"/>
      <c r="T139" s="206"/>
      <c r="U139" s="206"/>
      <c r="V139" s="206"/>
      <c r="W139" s="206"/>
      <c r="X139" s="206"/>
      <c r="Y139" s="206"/>
      <c r="Z139" s="206"/>
      <c r="AA139" s="206"/>
      <c r="AB139" s="208" t="str">
        <f t="shared" si="0"/>
        <v>Department of Economic Affairs, Education, and Research</v>
      </c>
    </row>
    <row r="140" spans="1:28" ht="14" x14ac:dyDescent="0.3">
      <c r="A140" s="242"/>
      <c r="B140" s="223" t="s">
        <v>339</v>
      </c>
      <c r="C140" s="222" t="s">
        <v>7707</v>
      </c>
      <c r="D140" s="220"/>
      <c r="E140" s="206"/>
      <c r="F140" s="206"/>
      <c r="G140" s="206"/>
      <c r="H140" s="206"/>
      <c r="I140" s="206"/>
      <c r="J140" s="206"/>
      <c r="K140" s="206"/>
      <c r="L140" s="206"/>
      <c r="M140" s="206"/>
      <c r="N140" s="206"/>
      <c r="O140" s="206"/>
      <c r="P140" s="206"/>
      <c r="Q140" s="206"/>
      <c r="R140" s="206"/>
      <c r="S140" s="206"/>
      <c r="T140" s="206"/>
      <c r="U140" s="206"/>
      <c r="V140" s="206"/>
      <c r="W140" s="206"/>
      <c r="X140" s="206"/>
      <c r="Y140" s="206"/>
      <c r="Z140" s="206"/>
      <c r="AA140" s="206"/>
      <c r="AB140" s="208" t="str">
        <f t="shared" si="0"/>
        <v>National Bank of Ukraine</v>
      </c>
    </row>
    <row r="141" spans="1:28" ht="14" x14ac:dyDescent="0.3">
      <c r="A141" s="242"/>
      <c r="B141" s="223" t="s">
        <v>339</v>
      </c>
      <c r="C141" s="222" t="s">
        <v>43</v>
      </c>
      <c r="D141" s="220"/>
      <c r="E141" s="206"/>
      <c r="F141" s="206"/>
      <c r="G141" s="206"/>
      <c r="H141" s="206"/>
      <c r="I141" s="206"/>
      <c r="J141" s="206"/>
      <c r="K141" s="206"/>
      <c r="L141" s="206"/>
      <c r="M141" s="206"/>
      <c r="N141" s="206"/>
      <c r="O141" s="206"/>
      <c r="P141" s="206"/>
      <c r="Q141" s="206"/>
      <c r="R141" s="206"/>
      <c r="S141" s="206"/>
      <c r="T141" s="206"/>
      <c r="U141" s="206"/>
      <c r="V141" s="206"/>
      <c r="W141" s="206"/>
      <c r="X141" s="206"/>
      <c r="Y141" s="206"/>
      <c r="Z141" s="206"/>
      <c r="AA141" s="206"/>
      <c r="AB141" s="208" t="str">
        <f t="shared" si="0"/>
        <v>Ministry of Finance</v>
      </c>
    </row>
    <row r="142" spans="1:28" ht="14" x14ac:dyDescent="0.3">
      <c r="A142" s="242"/>
      <c r="B142" s="223" t="s">
        <v>339</v>
      </c>
      <c r="C142" s="222" t="s">
        <v>8992</v>
      </c>
      <c r="D142" s="220"/>
      <c r="E142" s="206"/>
      <c r="F142" s="206"/>
      <c r="G142" s="206"/>
      <c r="H142" s="206"/>
      <c r="I142" s="206"/>
      <c r="J142" s="206"/>
      <c r="K142" s="206"/>
      <c r="L142" s="206"/>
      <c r="M142" s="206"/>
      <c r="N142" s="206"/>
      <c r="O142" s="206"/>
      <c r="P142" s="206"/>
      <c r="Q142" s="206"/>
      <c r="R142" s="206"/>
      <c r="S142" s="206"/>
      <c r="T142" s="206"/>
      <c r="U142" s="206"/>
      <c r="V142" s="206"/>
      <c r="W142" s="206"/>
      <c r="X142" s="206"/>
      <c r="Y142" s="206"/>
      <c r="Z142" s="206"/>
      <c r="AA142" s="206"/>
      <c r="AB142" s="208" t="str">
        <f t="shared" si="0"/>
        <v>National Commission on Securities and Stock Market</v>
      </c>
    </row>
    <row r="143" spans="1:28" ht="14" x14ac:dyDescent="0.3">
      <c r="A143" s="242"/>
      <c r="B143" s="223" t="s">
        <v>339</v>
      </c>
      <c r="C143" s="224" t="s">
        <v>8993</v>
      </c>
      <c r="D143" s="220"/>
      <c r="E143" s="206"/>
      <c r="F143" s="206"/>
      <c r="G143" s="206"/>
      <c r="H143" s="206"/>
      <c r="I143" s="206"/>
      <c r="J143" s="206"/>
      <c r="K143" s="206"/>
      <c r="L143" s="206"/>
      <c r="M143" s="206"/>
      <c r="N143" s="206"/>
      <c r="O143" s="206"/>
      <c r="P143" s="206"/>
      <c r="Q143" s="206"/>
      <c r="R143" s="206"/>
      <c r="S143" s="206"/>
      <c r="T143" s="206"/>
      <c r="U143" s="206"/>
      <c r="V143" s="206"/>
      <c r="W143" s="206"/>
      <c r="X143" s="206"/>
      <c r="Y143" s="206"/>
      <c r="Z143" s="206"/>
      <c r="AA143" s="206"/>
      <c r="AB143" s="208" t="str">
        <f t="shared" si="0"/>
        <v>Ministry for Development of Economy, Trade, and Agriculture</v>
      </c>
    </row>
    <row r="144" spans="1:28" ht="14" x14ac:dyDescent="0.3">
      <c r="A144" s="242"/>
      <c r="B144" s="223" t="s">
        <v>339</v>
      </c>
      <c r="C144" s="222" t="s">
        <v>7722</v>
      </c>
      <c r="D144" s="220"/>
      <c r="E144" s="206"/>
      <c r="F144" s="206"/>
      <c r="G144" s="206"/>
      <c r="H144" s="206"/>
      <c r="I144" s="206"/>
      <c r="J144" s="206"/>
      <c r="K144" s="206"/>
      <c r="L144" s="206"/>
      <c r="M144" s="206"/>
      <c r="N144" s="206"/>
      <c r="O144" s="206"/>
      <c r="P144" s="206"/>
      <c r="Q144" s="206"/>
      <c r="R144" s="206"/>
      <c r="S144" s="206"/>
      <c r="T144" s="206"/>
      <c r="U144" s="206"/>
      <c r="V144" s="206"/>
      <c r="W144" s="206"/>
      <c r="X144" s="206"/>
      <c r="Y144" s="206"/>
      <c r="Z144" s="206"/>
      <c r="AA144" s="206"/>
      <c r="AB144" s="208" t="str">
        <f t="shared" si="0"/>
        <v>Ministry of Social Policy</v>
      </c>
    </row>
    <row r="145" spans="1:28" ht="14" x14ac:dyDescent="0.3">
      <c r="A145" s="242"/>
      <c r="B145" s="221" t="s">
        <v>73</v>
      </c>
      <c r="C145" s="222" t="s">
        <v>313</v>
      </c>
      <c r="D145" s="220"/>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8" t="str">
        <f t="shared" si="0"/>
        <v>Bank of England</v>
      </c>
    </row>
    <row r="146" spans="1:28" ht="14" x14ac:dyDescent="0.3">
      <c r="A146" s="242"/>
      <c r="B146" s="221" t="s">
        <v>73</v>
      </c>
      <c r="C146" s="222" t="s">
        <v>281</v>
      </c>
      <c r="D146" s="220"/>
      <c r="E146" s="206"/>
      <c r="F146" s="206"/>
      <c r="G146" s="206"/>
      <c r="H146" s="206"/>
      <c r="I146" s="206"/>
      <c r="J146" s="206"/>
      <c r="K146" s="206"/>
      <c r="L146" s="206"/>
      <c r="M146" s="206"/>
      <c r="N146" s="206"/>
      <c r="O146" s="206"/>
      <c r="P146" s="206"/>
      <c r="Q146" s="206"/>
      <c r="R146" s="206"/>
      <c r="S146" s="206"/>
      <c r="T146" s="206"/>
      <c r="U146" s="206"/>
      <c r="V146" s="206"/>
      <c r="W146" s="206"/>
      <c r="X146" s="206"/>
      <c r="Y146" s="206"/>
      <c r="Z146" s="206"/>
      <c r="AA146" s="206"/>
      <c r="AB146" s="208" t="str">
        <f t="shared" si="0"/>
        <v>Department for the Economy</v>
      </c>
    </row>
    <row r="147" spans="1:28" ht="14" x14ac:dyDescent="0.3">
      <c r="A147" s="242"/>
      <c r="B147" s="221" t="s">
        <v>73</v>
      </c>
      <c r="C147" s="222" t="s">
        <v>74</v>
      </c>
      <c r="D147" s="220"/>
      <c r="E147" s="206"/>
      <c r="F147" s="206"/>
      <c r="G147" s="206"/>
      <c r="H147" s="206"/>
      <c r="I147" s="206"/>
      <c r="J147" s="206"/>
      <c r="K147" s="206"/>
      <c r="L147" s="206"/>
      <c r="M147" s="206"/>
      <c r="N147" s="206"/>
      <c r="O147" s="206"/>
      <c r="P147" s="206"/>
      <c r="Q147" s="206"/>
      <c r="R147" s="206"/>
      <c r="S147" s="206"/>
      <c r="T147" s="206"/>
      <c r="U147" s="206"/>
      <c r="V147" s="206"/>
      <c r="W147" s="206"/>
      <c r="X147" s="206"/>
      <c r="Y147" s="206"/>
      <c r="Z147" s="206"/>
      <c r="AA147" s="206"/>
      <c r="AB147" s="208" t="str">
        <f t="shared" si="0"/>
        <v>HM Treasury</v>
      </c>
    </row>
    <row r="148" spans="1:28" ht="14" x14ac:dyDescent="0.3">
      <c r="A148" s="242"/>
      <c r="B148" s="223" t="s">
        <v>73</v>
      </c>
      <c r="C148" s="222" t="s">
        <v>7870</v>
      </c>
      <c r="D148" s="220"/>
      <c r="E148" s="206"/>
      <c r="F148" s="206"/>
      <c r="G148" s="206"/>
      <c r="H148" s="206"/>
      <c r="I148" s="206"/>
      <c r="J148" s="206"/>
      <c r="K148" s="206"/>
      <c r="L148" s="206"/>
      <c r="M148" s="206"/>
      <c r="N148" s="206"/>
      <c r="O148" s="206"/>
      <c r="P148" s="206"/>
      <c r="Q148" s="206"/>
      <c r="R148" s="206"/>
      <c r="S148" s="206"/>
      <c r="T148" s="206"/>
      <c r="U148" s="206"/>
      <c r="V148" s="206"/>
      <c r="W148" s="206"/>
      <c r="X148" s="206"/>
      <c r="Y148" s="206"/>
      <c r="Z148" s="206"/>
      <c r="AA148" s="206"/>
      <c r="AB148" s="208" t="str">
        <f t="shared" si="0"/>
        <v>Department for Business, Energy, and Industrial Strategy</v>
      </c>
    </row>
    <row r="149" spans="1:28" ht="14" x14ac:dyDescent="0.3">
      <c r="A149" s="242"/>
      <c r="B149" s="223" t="s">
        <v>73</v>
      </c>
      <c r="C149" s="222" t="s">
        <v>102</v>
      </c>
      <c r="D149" s="220"/>
      <c r="E149" s="206"/>
      <c r="F149" s="206"/>
      <c r="G149" s="206"/>
      <c r="H149" s="206"/>
      <c r="I149" s="206"/>
      <c r="J149" s="206"/>
      <c r="K149" s="206"/>
      <c r="L149" s="206"/>
      <c r="M149" s="206"/>
      <c r="N149" s="206"/>
      <c r="O149" s="206"/>
      <c r="P149" s="206"/>
      <c r="Q149" s="206"/>
      <c r="R149" s="206"/>
      <c r="S149" s="206"/>
      <c r="T149" s="206"/>
      <c r="U149" s="206"/>
      <c r="V149" s="206"/>
      <c r="W149" s="206"/>
      <c r="X149" s="206"/>
      <c r="Y149" s="206"/>
      <c r="Z149" s="206"/>
      <c r="AA149" s="206"/>
      <c r="AB149" s="208" t="str">
        <f t="shared" si="0"/>
        <v>Department for Work and Pensions</v>
      </c>
    </row>
    <row r="150" spans="1:28" ht="14" x14ac:dyDescent="0.3">
      <c r="A150" s="242"/>
      <c r="B150" s="223" t="s">
        <v>73</v>
      </c>
      <c r="C150" s="222" t="s">
        <v>8994</v>
      </c>
      <c r="D150" s="220"/>
      <c r="E150" s="206"/>
      <c r="F150" s="206"/>
      <c r="G150" s="206"/>
      <c r="H150" s="206"/>
      <c r="I150" s="206"/>
      <c r="J150" s="206"/>
      <c r="K150" s="206"/>
      <c r="L150" s="206"/>
      <c r="M150" s="206"/>
      <c r="N150" s="206"/>
      <c r="O150" s="206"/>
      <c r="P150" s="206"/>
      <c r="Q150" s="206"/>
      <c r="R150" s="206"/>
      <c r="S150" s="206"/>
      <c r="T150" s="206"/>
      <c r="U150" s="206"/>
      <c r="V150" s="206"/>
      <c r="W150" s="206"/>
      <c r="X150" s="206"/>
      <c r="Y150" s="206"/>
      <c r="Z150" s="206"/>
      <c r="AA150" s="206"/>
      <c r="AB150" s="208" t="str">
        <f t="shared" si="0"/>
        <v>Office of the Regulator of Community Interest Companies</v>
      </c>
    </row>
    <row r="151" spans="1:28" ht="14" x14ac:dyDescent="0.3">
      <c r="A151" s="242"/>
      <c r="B151" s="223" t="s">
        <v>73</v>
      </c>
      <c r="C151" s="222" t="s">
        <v>8061</v>
      </c>
      <c r="D151" s="220"/>
      <c r="E151" s="206"/>
      <c r="F151" s="206"/>
      <c r="G151" s="206"/>
      <c r="H151" s="206"/>
      <c r="I151" s="206"/>
      <c r="J151" s="206"/>
      <c r="K151" s="206"/>
      <c r="L151" s="206"/>
      <c r="M151" s="206"/>
      <c r="N151" s="206"/>
      <c r="O151" s="206"/>
      <c r="P151" s="206"/>
      <c r="Q151" s="206"/>
      <c r="R151" s="206"/>
      <c r="S151" s="206"/>
      <c r="T151" s="206"/>
      <c r="U151" s="206"/>
      <c r="V151" s="206"/>
      <c r="W151" s="206"/>
      <c r="X151" s="206"/>
      <c r="Y151" s="206"/>
      <c r="Z151" s="206"/>
      <c r="AA151" s="206"/>
      <c r="AB151" s="208" t="str">
        <f t="shared" si="0"/>
        <v>Payment Systems Regulator</v>
      </c>
    </row>
    <row r="152" spans="1:28" ht="14" x14ac:dyDescent="0.3">
      <c r="A152" s="242"/>
      <c r="B152" s="223" t="s">
        <v>73</v>
      </c>
      <c r="C152" s="222" t="s">
        <v>8995</v>
      </c>
      <c r="D152" s="220"/>
      <c r="E152" s="206"/>
      <c r="F152" s="206"/>
      <c r="G152" s="206"/>
      <c r="H152" s="206"/>
      <c r="I152" s="206"/>
      <c r="J152" s="206"/>
      <c r="K152" s="206"/>
      <c r="L152" s="206"/>
      <c r="M152" s="206"/>
      <c r="N152" s="206"/>
      <c r="O152" s="206"/>
      <c r="P152" s="206"/>
      <c r="Q152" s="206"/>
      <c r="R152" s="206"/>
      <c r="S152" s="206"/>
      <c r="T152" s="206"/>
      <c r="U152" s="206"/>
      <c r="V152" s="206"/>
      <c r="W152" s="206"/>
      <c r="X152" s="206"/>
      <c r="Y152" s="206"/>
      <c r="Z152" s="206"/>
      <c r="AA152" s="206"/>
      <c r="AB152" s="208" t="str">
        <f t="shared" si="0"/>
        <v>Financial Ombudsman Service</v>
      </c>
    </row>
    <row r="153" spans="1:28" ht="14" x14ac:dyDescent="0.3">
      <c r="A153" s="242"/>
      <c r="B153" s="223" t="s">
        <v>73</v>
      </c>
      <c r="C153" s="222" t="s">
        <v>7967</v>
      </c>
      <c r="D153" s="220"/>
      <c r="E153" s="206"/>
      <c r="F153" s="206"/>
      <c r="G153" s="206"/>
      <c r="H153" s="206"/>
      <c r="I153" s="206"/>
      <c r="J153" s="206"/>
      <c r="K153" s="206"/>
      <c r="L153" s="206"/>
      <c r="M153" s="206"/>
      <c r="N153" s="206"/>
      <c r="O153" s="206"/>
      <c r="P153" s="206"/>
      <c r="Q153" s="206"/>
      <c r="R153" s="206"/>
      <c r="S153" s="206"/>
      <c r="T153" s="206"/>
      <c r="U153" s="206"/>
      <c r="V153" s="206"/>
      <c r="W153" s="206"/>
      <c r="X153" s="206"/>
      <c r="Y153" s="206"/>
      <c r="Z153" s="206"/>
      <c r="AA153" s="206"/>
      <c r="AB153" s="208" t="str">
        <f t="shared" si="0"/>
        <v>Financial Reporting Council</v>
      </c>
    </row>
    <row r="154" spans="1:28" ht="14" x14ac:dyDescent="0.3">
      <c r="A154" s="242"/>
      <c r="B154" s="223" t="s">
        <v>73</v>
      </c>
      <c r="C154" s="222" t="s">
        <v>8996</v>
      </c>
      <c r="D154" s="220"/>
      <c r="E154" s="206"/>
      <c r="F154" s="206"/>
      <c r="G154" s="206"/>
      <c r="H154" s="206"/>
      <c r="I154" s="206"/>
      <c r="J154" s="206"/>
      <c r="K154" s="206"/>
      <c r="L154" s="206"/>
      <c r="M154" s="206"/>
      <c r="N154" s="206"/>
      <c r="O154" s="206"/>
      <c r="P154" s="206"/>
      <c r="Q154" s="206"/>
      <c r="R154" s="206"/>
      <c r="S154" s="206"/>
      <c r="T154" s="206"/>
      <c r="U154" s="206"/>
      <c r="V154" s="206"/>
      <c r="W154" s="206"/>
      <c r="X154" s="206"/>
      <c r="Y154" s="206"/>
      <c r="Z154" s="206"/>
      <c r="AA154" s="206"/>
      <c r="AB154" s="208" t="str">
        <f t="shared" si="0"/>
        <v>Financial Services Compensation Scheme</v>
      </c>
    </row>
    <row r="155" spans="1:28" ht="14.5" thickBot="1" x14ac:dyDescent="0.35">
      <c r="A155" s="244"/>
      <c r="B155" s="227" t="s">
        <v>73</v>
      </c>
      <c r="C155" s="228" t="s">
        <v>316</v>
      </c>
      <c r="D155" s="220"/>
      <c r="E155" s="206"/>
      <c r="F155" s="206"/>
      <c r="G155" s="206"/>
      <c r="H155" s="206"/>
      <c r="I155" s="206"/>
      <c r="J155" s="206"/>
      <c r="K155" s="206"/>
      <c r="L155" s="206"/>
      <c r="M155" s="206"/>
      <c r="N155" s="206"/>
      <c r="O155" s="206"/>
      <c r="P155" s="206"/>
      <c r="Q155" s="206"/>
      <c r="R155" s="206"/>
      <c r="S155" s="206"/>
      <c r="T155" s="206"/>
      <c r="U155" s="206"/>
      <c r="V155" s="206"/>
      <c r="W155" s="206"/>
      <c r="X155" s="206"/>
      <c r="Y155" s="206"/>
      <c r="Z155" s="206"/>
      <c r="AA155" s="206"/>
      <c r="AB155" s="208" t="str">
        <f t="shared" si="0"/>
        <v>Financial Conduct Authority</v>
      </c>
    </row>
    <row r="156" spans="1:28" ht="14" x14ac:dyDescent="0.3">
      <c r="A156" s="246" t="s">
        <v>8953</v>
      </c>
      <c r="B156" s="229" t="s">
        <v>240</v>
      </c>
      <c r="C156" s="222" t="s">
        <v>244</v>
      </c>
      <c r="D156" s="220"/>
      <c r="E156" s="206"/>
      <c r="F156" s="206"/>
      <c r="G156" s="206"/>
      <c r="H156" s="206"/>
      <c r="I156" s="206"/>
      <c r="J156" s="206"/>
      <c r="K156" s="206"/>
      <c r="L156" s="206"/>
      <c r="M156" s="206"/>
      <c r="N156" s="206"/>
      <c r="O156" s="206"/>
      <c r="P156" s="206"/>
      <c r="Q156" s="206"/>
      <c r="R156" s="206"/>
      <c r="S156" s="206"/>
      <c r="T156" s="206"/>
      <c r="U156" s="206"/>
      <c r="V156" s="206"/>
      <c r="W156" s="206"/>
      <c r="X156" s="206"/>
      <c r="Y156" s="206"/>
      <c r="Z156" s="206"/>
      <c r="AA156" s="206"/>
      <c r="AB156" s="208" t="str">
        <f t="shared" si="0"/>
        <v>The People’s Bank of China</v>
      </c>
    </row>
    <row r="157" spans="1:28" ht="14" x14ac:dyDescent="0.3">
      <c r="A157" s="245"/>
      <c r="B157" s="229" t="s">
        <v>240</v>
      </c>
      <c r="C157" s="222" t="s">
        <v>43</v>
      </c>
      <c r="D157" s="224" t="s">
        <v>8997</v>
      </c>
      <c r="E157" s="206"/>
      <c r="F157" s="206"/>
      <c r="G157" s="206"/>
      <c r="H157" s="206"/>
      <c r="I157" s="206"/>
      <c r="J157" s="206"/>
      <c r="K157" s="206"/>
      <c r="L157" s="206"/>
      <c r="M157" s="206"/>
      <c r="N157" s="206"/>
      <c r="O157" s="206"/>
      <c r="P157" s="206"/>
      <c r="Q157" s="206"/>
      <c r="R157" s="206"/>
      <c r="S157" s="206"/>
      <c r="T157" s="206"/>
      <c r="U157" s="206"/>
      <c r="V157" s="206"/>
      <c r="W157" s="206"/>
      <c r="X157" s="206"/>
      <c r="Y157" s="206"/>
      <c r="Z157" s="206"/>
      <c r="AA157" s="206"/>
      <c r="AB157" s="208" t="str">
        <f t="shared" si="0"/>
        <v>Ministry of Finance</v>
      </c>
    </row>
    <row r="158" spans="1:28" ht="14" x14ac:dyDescent="0.3">
      <c r="A158" s="245"/>
      <c r="B158" s="230" t="s">
        <v>240</v>
      </c>
      <c r="C158" s="222" t="s">
        <v>241</v>
      </c>
      <c r="D158" s="226"/>
      <c r="E158" s="206"/>
      <c r="F158" s="206"/>
      <c r="G158" s="206"/>
      <c r="H158" s="206"/>
      <c r="I158" s="206"/>
      <c r="J158" s="206"/>
      <c r="K158" s="206"/>
      <c r="L158" s="206"/>
      <c r="M158" s="206"/>
      <c r="N158" s="206"/>
      <c r="O158" s="206"/>
      <c r="P158" s="206"/>
      <c r="Q158" s="206"/>
      <c r="R158" s="206"/>
      <c r="S158" s="206"/>
      <c r="T158" s="206"/>
      <c r="U158" s="206"/>
      <c r="V158" s="206"/>
      <c r="W158" s="206"/>
      <c r="X158" s="206"/>
      <c r="Y158" s="206"/>
      <c r="Z158" s="206"/>
      <c r="AA158" s="206"/>
      <c r="AB158" s="208" t="str">
        <f t="shared" si="0"/>
        <v>State Council</v>
      </c>
    </row>
    <row r="159" spans="1:28" ht="14" x14ac:dyDescent="0.3">
      <c r="A159" s="245"/>
      <c r="B159" s="230" t="s">
        <v>240</v>
      </c>
      <c r="C159" s="222" t="s">
        <v>1888</v>
      </c>
      <c r="D159" s="220"/>
      <c r="E159" s="206"/>
      <c r="F159" s="206"/>
      <c r="G159" s="206"/>
      <c r="H159" s="206"/>
      <c r="I159" s="206"/>
      <c r="J159" s="206"/>
      <c r="K159" s="206"/>
      <c r="L159" s="206"/>
      <c r="M159" s="206"/>
      <c r="N159" s="206"/>
      <c r="O159" s="206"/>
      <c r="P159" s="206"/>
      <c r="Q159" s="206"/>
      <c r="R159" s="206"/>
      <c r="S159" s="206"/>
      <c r="T159" s="206"/>
      <c r="U159" s="206"/>
      <c r="V159" s="206"/>
      <c r="W159" s="206"/>
      <c r="X159" s="206"/>
      <c r="Y159" s="206"/>
      <c r="Z159" s="206"/>
      <c r="AA159" s="206"/>
      <c r="AB159" s="208" t="str">
        <f t="shared" si="0"/>
        <v>Ministry of Commerce</v>
      </c>
    </row>
    <row r="160" spans="1:28" ht="14" x14ac:dyDescent="0.3">
      <c r="A160" s="245"/>
      <c r="B160" s="230" t="s">
        <v>240</v>
      </c>
      <c r="C160" s="222" t="s">
        <v>1883</v>
      </c>
      <c r="D160" s="220"/>
      <c r="E160" s="206"/>
      <c r="F160" s="206"/>
      <c r="G160" s="206"/>
      <c r="H160" s="206"/>
      <c r="I160" s="206"/>
      <c r="J160" s="206"/>
      <c r="K160" s="206"/>
      <c r="L160" s="206"/>
      <c r="M160" s="206"/>
      <c r="N160" s="206"/>
      <c r="O160" s="206"/>
      <c r="P160" s="206"/>
      <c r="Q160" s="206"/>
      <c r="R160" s="206"/>
      <c r="S160" s="206"/>
      <c r="T160" s="206"/>
      <c r="U160" s="206"/>
      <c r="V160" s="206"/>
      <c r="W160" s="206"/>
      <c r="X160" s="206"/>
      <c r="Y160" s="206"/>
      <c r="Z160" s="206"/>
      <c r="AA160" s="206"/>
      <c r="AB160" s="208" t="str">
        <f t="shared" si="0"/>
        <v>China Banking and Insurance Regulatory Commission</v>
      </c>
    </row>
    <row r="161" spans="1:28" ht="14" x14ac:dyDescent="0.3">
      <c r="A161" s="245"/>
      <c r="B161" s="223" t="s">
        <v>240</v>
      </c>
      <c r="C161" s="222" t="s">
        <v>1945</v>
      </c>
      <c r="D161" s="220"/>
      <c r="E161" s="206"/>
      <c r="F161" s="206"/>
      <c r="G161" s="206"/>
      <c r="H161" s="206"/>
      <c r="I161" s="206"/>
      <c r="J161" s="206"/>
      <c r="K161" s="206"/>
      <c r="L161" s="206"/>
      <c r="M161" s="206"/>
      <c r="N161" s="206"/>
      <c r="O161" s="206"/>
      <c r="P161" s="206"/>
      <c r="Q161" s="206"/>
      <c r="R161" s="206"/>
      <c r="S161" s="206"/>
      <c r="T161" s="206"/>
      <c r="U161" s="206"/>
      <c r="V161" s="206"/>
      <c r="W161" s="206"/>
      <c r="X161" s="206"/>
      <c r="Y161" s="206"/>
      <c r="Z161" s="206"/>
      <c r="AA161" s="206"/>
      <c r="AB161" s="208" t="str">
        <f t="shared" si="0"/>
        <v>China Securities Regulatory Commission</v>
      </c>
    </row>
    <row r="162" spans="1:28" ht="14" x14ac:dyDescent="0.3">
      <c r="A162" s="245"/>
      <c r="B162" s="223" t="s">
        <v>240</v>
      </c>
      <c r="C162" s="222" t="s">
        <v>1941</v>
      </c>
      <c r="D162" s="220"/>
      <c r="E162" s="206"/>
      <c r="F162" s="206"/>
      <c r="G162" s="206"/>
      <c r="H162" s="206"/>
      <c r="I162" s="206"/>
      <c r="J162" s="206"/>
      <c r="K162" s="206"/>
      <c r="L162" s="206"/>
      <c r="M162" s="206"/>
      <c r="N162" s="206"/>
      <c r="O162" s="206"/>
      <c r="P162" s="206"/>
      <c r="Q162" s="206"/>
      <c r="R162" s="206"/>
      <c r="S162" s="206"/>
      <c r="T162" s="206"/>
      <c r="U162" s="206"/>
      <c r="V162" s="206"/>
      <c r="W162" s="206"/>
      <c r="X162" s="206"/>
      <c r="Y162" s="206"/>
      <c r="Z162" s="206"/>
      <c r="AA162" s="206"/>
      <c r="AB162" s="208" t="str">
        <f t="shared" si="0"/>
        <v>State Taxation Administration</v>
      </c>
    </row>
    <row r="163" spans="1:28" ht="14" x14ac:dyDescent="0.3">
      <c r="A163" s="245"/>
      <c r="B163" s="229" t="s">
        <v>48</v>
      </c>
      <c r="C163" s="222" t="s">
        <v>3424</v>
      </c>
      <c r="D163" s="220"/>
      <c r="E163" s="206"/>
      <c r="F163" s="206"/>
      <c r="G163" s="206"/>
      <c r="H163" s="206"/>
      <c r="I163" s="206"/>
      <c r="J163" s="206"/>
      <c r="K163" s="206"/>
      <c r="L163" s="206"/>
      <c r="M163" s="206"/>
      <c r="N163" s="206"/>
      <c r="O163" s="206"/>
      <c r="P163" s="206"/>
      <c r="Q163" s="206"/>
      <c r="R163" s="206"/>
      <c r="S163" s="206"/>
      <c r="T163" s="206"/>
      <c r="U163" s="206"/>
      <c r="V163" s="206"/>
      <c r="W163" s="206"/>
      <c r="X163" s="206"/>
      <c r="Y163" s="206"/>
      <c r="Z163" s="206"/>
      <c r="AA163" s="206"/>
      <c r="AB163" s="208" t="str">
        <f t="shared" si="0"/>
        <v>Hong Kong Monetary Authority</v>
      </c>
    </row>
    <row r="164" spans="1:28" ht="14" x14ac:dyDescent="0.3">
      <c r="A164" s="245"/>
      <c r="B164" s="229" t="s">
        <v>48</v>
      </c>
      <c r="C164" s="222" t="s">
        <v>49</v>
      </c>
      <c r="D164" s="220"/>
      <c r="E164" s="206"/>
      <c r="F164" s="206"/>
      <c r="G164" s="206"/>
      <c r="H164" s="206"/>
      <c r="I164" s="206"/>
      <c r="J164" s="206"/>
      <c r="K164" s="206"/>
      <c r="L164" s="206"/>
      <c r="M164" s="206"/>
      <c r="N164" s="206"/>
      <c r="O164" s="206"/>
      <c r="P164" s="206"/>
      <c r="Q164" s="206"/>
      <c r="R164" s="206"/>
      <c r="S164" s="206"/>
      <c r="T164" s="206"/>
      <c r="U164" s="206"/>
      <c r="V164" s="206"/>
      <c r="W164" s="206"/>
      <c r="X164" s="206"/>
      <c r="Y164" s="206"/>
      <c r="Z164" s="206"/>
      <c r="AA164" s="206"/>
      <c r="AB164" s="208" t="str">
        <f t="shared" si="0"/>
        <v>Hong Kong Government</v>
      </c>
    </row>
    <row r="165" spans="1:28" ht="14" x14ac:dyDescent="0.3">
      <c r="A165" s="245"/>
      <c r="B165" s="221" t="s">
        <v>150</v>
      </c>
      <c r="C165" s="222" t="s">
        <v>151</v>
      </c>
      <c r="D165" s="220"/>
      <c r="E165" s="206"/>
      <c r="F165" s="206"/>
      <c r="G165" s="206"/>
      <c r="H165" s="206"/>
      <c r="I165" s="206"/>
      <c r="J165" s="206"/>
      <c r="K165" s="206"/>
      <c r="L165" s="206"/>
      <c r="M165" s="206"/>
      <c r="N165" s="206"/>
      <c r="O165" s="206"/>
      <c r="P165" s="206"/>
      <c r="Q165" s="206"/>
      <c r="R165" s="206"/>
      <c r="S165" s="206"/>
      <c r="T165" s="206"/>
      <c r="U165" s="206"/>
      <c r="V165" s="206"/>
      <c r="W165" s="206"/>
      <c r="X165" s="206"/>
      <c r="Y165" s="206"/>
      <c r="Z165" s="206"/>
      <c r="AA165" s="206"/>
      <c r="AB165" s="208" t="str">
        <f t="shared" si="0"/>
        <v>Reserve Bank of India</v>
      </c>
    </row>
    <row r="166" spans="1:28" ht="14" x14ac:dyDescent="0.3">
      <c r="A166" s="245"/>
      <c r="B166" s="229" t="s">
        <v>150</v>
      </c>
      <c r="C166" s="222" t="s">
        <v>8998</v>
      </c>
      <c r="D166" s="231" t="s">
        <v>8999</v>
      </c>
      <c r="E166" s="206"/>
      <c r="F166" s="206"/>
      <c r="G166" s="206"/>
      <c r="H166" s="206"/>
      <c r="I166" s="206"/>
      <c r="J166" s="206"/>
      <c r="K166" s="206"/>
      <c r="L166" s="206"/>
      <c r="M166" s="206"/>
      <c r="N166" s="206"/>
      <c r="O166" s="206"/>
      <c r="P166" s="206"/>
      <c r="Q166" s="206"/>
      <c r="R166" s="206"/>
      <c r="S166" s="206"/>
      <c r="T166" s="206"/>
      <c r="U166" s="206"/>
      <c r="V166" s="206"/>
      <c r="W166" s="206"/>
      <c r="X166" s="206"/>
      <c r="Y166" s="206"/>
      <c r="Z166" s="206"/>
      <c r="AA166" s="206"/>
      <c r="AB166" s="208" t="str">
        <f t="shared" si="0"/>
        <v>Department of Economic Affairs</v>
      </c>
    </row>
    <row r="167" spans="1:28" ht="14" x14ac:dyDescent="0.3">
      <c r="A167" s="245"/>
      <c r="B167" s="230" t="s">
        <v>150</v>
      </c>
      <c r="C167" s="222" t="s">
        <v>4057</v>
      </c>
      <c r="D167" s="226"/>
      <c r="E167" s="206"/>
      <c r="F167" s="206"/>
      <c r="G167" s="206"/>
      <c r="H167" s="206"/>
      <c r="I167" s="206"/>
      <c r="J167" s="206"/>
      <c r="K167" s="206"/>
      <c r="L167" s="206"/>
      <c r="M167" s="206"/>
      <c r="N167" s="206"/>
      <c r="O167" s="206"/>
      <c r="P167" s="206"/>
      <c r="Q167" s="206"/>
      <c r="R167" s="206"/>
      <c r="S167" s="206"/>
      <c r="T167" s="206"/>
      <c r="U167" s="206"/>
      <c r="V167" s="206"/>
      <c r="W167" s="206"/>
      <c r="X167" s="206"/>
      <c r="Y167" s="206"/>
      <c r="Z167" s="206"/>
      <c r="AA167" s="206"/>
      <c r="AB167" s="208" t="str">
        <f t="shared" si="0"/>
        <v>Indian Government</v>
      </c>
    </row>
    <row r="168" spans="1:28" ht="14" x14ac:dyDescent="0.3">
      <c r="A168" s="245"/>
      <c r="B168" s="230" t="s">
        <v>150</v>
      </c>
      <c r="C168" s="222" t="s">
        <v>43</v>
      </c>
      <c r="D168" s="220"/>
      <c r="E168" s="206"/>
      <c r="F168" s="206"/>
      <c r="G168" s="206"/>
      <c r="H168" s="206"/>
      <c r="I168" s="206"/>
      <c r="J168" s="206"/>
      <c r="K168" s="206"/>
      <c r="L168" s="206"/>
      <c r="M168" s="206"/>
      <c r="N168" s="206"/>
      <c r="O168" s="206"/>
      <c r="P168" s="206"/>
      <c r="Q168" s="206"/>
      <c r="R168" s="206"/>
      <c r="S168" s="206"/>
      <c r="T168" s="206"/>
      <c r="U168" s="206"/>
      <c r="V168" s="206"/>
      <c r="W168" s="206"/>
      <c r="X168" s="206"/>
      <c r="Y168" s="206"/>
      <c r="Z168" s="206"/>
      <c r="AA168" s="206"/>
      <c r="AB168" s="208" t="str">
        <f t="shared" si="0"/>
        <v>Ministry of Finance</v>
      </c>
    </row>
    <row r="169" spans="1:28" ht="14" x14ac:dyDescent="0.3">
      <c r="A169" s="245"/>
      <c r="B169" s="230" t="s">
        <v>150</v>
      </c>
      <c r="C169" s="222" t="s">
        <v>8954</v>
      </c>
      <c r="D169" s="220"/>
      <c r="E169" s="206"/>
      <c r="F169" s="206"/>
      <c r="G169" s="206"/>
      <c r="H169" s="206"/>
      <c r="I169" s="206"/>
      <c r="J169" s="206"/>
      <c r="K169" s="206"/>
      <c r="L169" s="206"/>
      <c r="M169" s="206"/>
      <c r="N169" s="206"/>
      <c r="O169" s="206"/>
      <c r="P169" s="206"/>
      <c r="Q169" s="206"/>
      <c r="R169" s="206"/>
      <c r="S169" s="206"/>
      <c r="T169" s="206"/>
      <c r="U169" s="206"/>
      <c r="V169" s="206"/>
      <c r="W169" s="206"/>
      <c r="X169" s="206"/>
      <c r="Y169" s="206"/>
      <c r="Z169" s="206"/>
      <c r="AA169" s="206"/>
      <c r="AB169" s="208" t="str">
        <f t="shared" si="0"/>
        <v>Banks Board Bureau</v>
      </c>
    </row>
    <row r="170" spans="1:28" ht="14" x14ac:dyDescent="0.3">
      <c r="A170" s="245"/>
      <c r="B170" s="230" t="s">
        <v>150</v>
      </c>
      <c r="C170" s="222" t="s">
        <v>3877</v>
      </c>
      <c r="D170" s="220"/>
      <c r="E170" s="206"/>
      <c r="F170" s="206"/>
      <c r="G170" s="206"/>
      <c r="H170" s="206"/>
      <c r="I170" s="206"/>
      <c r="J170" s="206"/>
      <c r="K170" s="206"/>
      <c r="L170" s="206"/>
      <c r="M170" s="206"/>
      <c r="N170" s="206"/>
      <c r="O170" s="206"/>
      <c r="P170" s="206"/>
      <c r="Q170" s="206"/>
      <c r="R170" s="206"/>
      <c r="S170" s="206"/>
      <c r="T170" s="206"/>
      <c r="U170" s="206"/>
      <c r="V170" s="206"/>
      <c r="W170" s="206"/>
      <c r="X170" s="206"/>
      <c r="Y170" s="206"/>
      <c r="Z170" s="206"/>
      <c r="AA170" s="206"/>
      <c r="AB170" s="208" t="str">
        <f t="shared" si="0"/>
        <v>Securities and Exchange Board</v>
      </c>
    </row>
    <row r="171" spans="1:28" ht="14" x14ac:dyDescent="0.3">
      <c r="A171" s="245"/>
      <c r="B171" s="230" t="s">
        <v>150</v>
      </c>
      <c r="C171" s="222" t="s">
        <v>8955</v>
      </c>
      <c r="D171" s="220"/>
      <c r="E171" s="206"/>
      <c r="F171" s="206"/>
      <c r="G171" s="206"/>
      <c r="H171" s="206"/>
      <c r="I171" s="206"/>
      <c r="J171" s="206"/>
      <c r="K171" s="206"/>
      <c r="L171" s="206"/>
      <c r="M171" s="206"/>
      <c r="N171" s="206"/>
      <c r="O171" s="206"/>
      <c r="P171" s="206"/>
      <c r="Q171" s="206"/>
      <c r="R171" s="206"/>
      <c r="S171" s="206"/>
      <c r="T171" s="206"/>
      <c r="U171" s="206"/>
      <c r="V171" s="206"/>
      <c r="W171" s="206"/>
      <c r="X171" s="206"/>
      <c r="Y171" s="206"/>
      <c r="Z171" s="206"/>
      <c r="AA171" s="206"/>
      <c r="AB171" s="208" t="str">
        <f t="shared" si="0"/>
        <v>Bankruptcy Board</v>
      </c>
    </row>
    <row r="172" spans="1:28" ht="14" x14ac:dyDescent="0.3">
      <c r="A172" s="245"/>
      <c r="B172" s="229" t="s">
        <v>259</v>
      </c>
      <c r="C172" s="222" t="s">
        <v>4118</v>
      </c>
      <c r="D172" s="220"/>
      <c r="E172" s="206"/>
      <c r="F172" s="206"/>
      <c r="G172" s="206"/>
      <c r="H172" s="206"/>
      <c r="I172" s="206"/>
      <c r="J172" s="206"/>
      <c r="K172" s="206"/>
      <c r="L172" s="206"/>
      <c r="M172" s="206"/>
      <c r="N172" s="206"/>
      <c r="O172" s="206"/>
      <c r="P172" s="206"/>
      <c r="Q172" s="206"/>
      <c r="R172" s="206"/>
      <c r="S172" s="206"/>
      <c r="T172" s="206"/>
      <c r="U172" s="206"/>
      <c r="V172" s="206"/>
      <c r="W172" s="206"/>
      <c r="X172" s="206"/>
      <c r="Y172" s="206"/>
      <c r="Z172" s="206"/>
      <c r="AA172" s="206"/>
      <c r="AB172" s="208" t="str">
        <f t="shared" si="0"/>
        <v>Bank Indonesia</v>
      </c>
    </row>
    <row r="173" spans="1:28" ht="14" x14ac:dyDescent="0.3">
      <c r="A173" s="245"/>
      <c r="B173" s="229" t="s">
        <v>259</v>
      </c>
      <c r="C173" s="222" t="s">
        <v>43</v>
      </c>
      <c r="D173" s="220"/>
      <c r="E173" s="206"/>
      <c r="F173" s="206"/>
      <c r="G173" s="206"/>
      <c r="H173" s="206"/>
      <c r="I173" s="206"/>
      <c r="J173" s="206"/>
      <c r="K173" s="206"/>
      <c r="L173" s="206"/>
      <c r="M173" s="206"/>
      <c r="N173" s="206"/>
      <c r="O173" s="206"/>
      <c r="P173" s="206"/>
      <c r="Q173" s="206"/>
      <c r="R173" s="206"/>
      <c r="S173" s="206"/>
      <c r="T173" s="206"/>
      <c r="U173" s="206"/>
      <c r="V173" s="206"/>
      <c r="W173" s="206"/>
      <c r="X173" s="206"/>
      <c r="Y173" s="206"/>
      <c r="Z173" s="206"/>
      <c r="AA173" s="206"/>
      <c r="AB173" s="208" t="str">
        <f t="shared" si="0"/>
        <v>Ministry of Finance</v>
      </c>
    </row>
    <row r="174" spans="1:28" ht="14" x14ac:dyDescent="0.3">
      <c r="A174" s="245"/>
      <c r="B174" s="223" t="s">
        <v>259</v>
      </c>
      <c r="C174" s="222" t="s">
        <v>9000</v>
      </c>
      <c r="D174" s="220"/>
      <c r="E174" s="206"/>
      <c r="F174" s="206"/>
      <c r="G174" s="206"/>
      <c r="H174" s="206"/>
      <c r="I174" s="206"/>
      <c r="J174" s="206"/>
      <c r="K174" s="206"/>
      <c r="L174" s="206"/>
      <c r="M174" s="206"/>
      <c r="N174" s="206"/>
      <c r="O174" s="206"/>
      <c r="P174" s="206"/>
      <c r="Q174" s="206"/>
      <c r="R174" s="206"/>
      <c r="S174" s="206"/>
      <c r="T174" s="206"/>
      <c r="U174" s="206"/>
      <c r="V174" s="206"/>
      <c r="W174" s="206"/>
      <c r="X174" s="206"/>
      <c r="Y174" s="206"/>
      <c r="Z174" s="206"/>
      <c r="AA174" s="206"/>
      <c r="AB174" s="208" t="str">
        <f t="shared" si="0"/>
        <v>Financial Services Authority</v>
      </c>
    </row>
    <row r="175" spans="1:28" ht="14" x14ac:dyDescent="0.3">
      <c r="A175" s="245"/>
      <c r="B175" s="221" t="s">
        <v>4688</v>
      </c>
      <c r="C175" s="222" t="s">
        <v>4707</v>
      </c>
      <c r="D175" s="220"/>
      <c r="E175" s="206"/>
      <c r="F175" s="206"/>
      <c r="G175" s="206"/>
      <c r="H175" s="206"/>
      <c r="I175" s="206"/>
      <c r="J175" s="206"/>
      <c r="K175" s="206"/>
      <c r="L175" s="206"/>
      <c r="M175" s="206"/>
      <c r="N175" s="206"/>
      <c r="O175" s="206"/>
      <c r="P175" s="206"/>
      <c r="Q175" s="206"/>
      <c r="R175" s="206"/>
      <c r="S175" s="206"/>
      <c r="T175" s="206"/>
      <c r="U175" s="206"/>
      <c r="V175" s="206"/>
      <c r="W175" s="206"/>
      <c r="X175" s="206"/>
      <c r="Y175" s="206"/>
      <c r="Z175" s="206"/>
      <c r="AA175" s="206"/>
      <c r="AB175" s="208" t="str">
        <f t="shared" si="0"/>
        <v>Bank of Israel</v>
      </c>
    </row>
    <row r="176" spans="1:28" ht="14" x14ac:dyDescent="0.3">
      <c r="A176" s="245"/>
      <c r="B176" s="229" t="s">
        <v>4688</v>
      </c>
      <c r="C176" s="222" t="s">
        <v>4692</v>
      </c>
      <c r="D176" s="220"/>
      <c r="E176" s="206"/>
      <c r="F176" s="206"/>
      <c r="G176" s="206"/>
      <c r="H176" s="206"/>
      <c r="I176" s="206"/>
      <c r="J176" s="206"/>
      <c r="K176" s="206"/>
      <c r="L176" s="206"/>
      <c r="M176" s="206"/>
      <c r="N176" s="206"/>
      <c r="O176" s="206"/>
      <c r="P176" s="206"/>
      <c r="Q176" s="206"/>
      <c r="R176" s="206"/>
      <c r="S176" s="206"/>
      <c r="T176" s="206"/>
      <c r="U176" s="206"/>
      <c r="V176" s="206"/>
      <c r="W176" s="206"/>
      <c r="X176" s="206"/>
      <c r="Y176" s="206"/>
      <c r="Z176" s="206"/>
      <c r="AA176" s="206"/>
      <c r="AB176" s="208" t="str">
        <f t="shared" si="0"/>
        <v>Ministry of Economy and Industry</v>
      </c>
    </row>
    <row r="177" spans="1:28" ht="14" x14ac:dyDescent="0.3">
      <c r="A177" s="245"/>
      <c r="B177" s="223" t="s">
        <v>4688</v>
      </c>
      <c r="C177" s="222" t="s">
        <v>4700</v>
      </c>
      <c r="D177" s="220"/>
      <c r="E177" s="206"/>
      <c r="F177" s="206"/>
      <c r="G177" s="206"/>
      <c r="H177" s="206"/>
      <c r="I177" s="206"/>
      <c r="J177" s="206"/>
      <c r="K177" s="206"/>
      <c r="L177" s="206"/>
      <c r="M177" s="206"/>
      <c r="N177" s="206"/>
      <c r="O177" s="206"/>
      <c r="P177" s="206"/>
      <c r="Q177" s="206"/>
      <c r="R177" s="206"/>
      <c r="S177" s="206"/>
      <c r="T177" s="206"/>
      <c r="U177" s="206"/>
      <c r="V177" s="206"/>
      <c r="W177" s="206"/>
      <c r="X177" s="206"/>
      <c r="Y177" s="206"/>
      <c r="Z177" s="206"/>
      <c r="AA177" s="206"/>
      <c r="AB177" s="208" t="str">
        <f t="shared" si="0"/>
        <v>Israeli Government</v>
      </c>
    </row>
    <row r="178" spans="1:28" ht="14" x14ac:dyDescent="0.3">
      <c r="A178" s="245"/>
      <c r="B178" s="221" t="s">
        <v>5060</v>
      </c>
      <c r="C178" s="222" t="s">
        <v>5064</v>
      </c>
      <c r="D178" s="220"/>
      <c r="E178" s="206"/>
      <c r="F178" s="206"/>
      <c r="G178" s="206"/>
      <c r="H178" s="206"/>
      <c r="I178" s="206"/>
      <c r="J178" s="206"/>
      <c r="K178" s="206"/>
      <c r="L178" s="206"/>
      <c r="M178" s="206"/>
      <c r="N178" s="206"/>
      <c r="O178" s="206"/>
      <c r="P178" s="206"/>
      <c r="Q178" s="206"/>
      <c r="R178" s="206"/>
      <c r="S178" s="206"/>
      <c r="T178" s="206"/>
      <c r="U178" s="206"/>
      <c r="V178" s="206"/>
      <c r="W178" s="206"/>
      <c r="X178" s="206"/>
      <c r="Y178" s="206"/>
      <c r="Z178" s="206"/>
      <c r="AA178" s="206"/>
      <c r="AB178" s="208" t="str">
        <f t="shared" si="0"/>
        <v>Bank of Japan</v>
      </c>
    </row>
    <row r="179" spans="1:28" ht="14" x14ac:dyDescent="0.3">
      <c r="A179" s="245"/>
      <c r="B179" s="229" t="s">
        <v>5060</v>
      </c>
      <c r="C179" s="222" t="s">
        <v>43</v>
      </c>
      <c r="D179" s="220"/>
      <c r="E179" s="206"/>
      <c r="F179" s="206"/>
      <c r="G179" s="206"/>
      <c r="H179" s="206"/>
      <c r="I179" s="206"/>
      <c r="J179" s="206"/>
      <c r="K179" s="206"/>
      <c r="L179" s="206"/>
      <c r="M179" s="206"/>
      <c r="N179" s="206"/>
      <c r="O179" s="206"/>
      <c r="P179" s="206"/>
      <c r="Q179" s="206"/>
      <c r="R179" s="206"/>
      <c r="S179" s="206"/>
      <c r="T179" s="206"/>
      <c r="U179" s="206"/>
      <c r="V179" s="206"/>
      <c r="W179" s="206"/>
      <c r="X179" s="206"/>
      <c r="Y179" s="206"/>
      <c r="Z179" s="206"/>
      <c r="AA179" s="206"/>
      <c r="AB179" s="208" t="str">
        <f t="shared" si="0"/>
        <v>Ministry of Finance</v>
      </c>
    </row>
    <row r="180" spans="1:28" ht="14" x14ac:dyDescent="0.3">
      <c r="A180" s="245"/>
      <c r="B180" s="229" t="s">
        <v>5060</v>
      </c>
      <c r="C180" s="222" t="s">
        <v>5067</v>
      </c>
      <c r="D180" s="224" t="s">
        <v>9001</v>
      </c>
      <c r="E180" s="206"/>
      <c r="F180" s="206"/>
      <c r="G180" s="206"/>
      <c r="H180" s="206"/>
      <c r="I180" s="206"/>
      <c r="J180" s="206"/>
      <c r="K180" s="206"/>
      <c r="L180" s="206"/>
      <c r="M180" s="206"/>
      <c r="N180" s="206"/>
      <c r="O180" s="206"/>
      <c r="P180" s="206"/>
      <c r="Q180" s="206"/>
      <c r="R180" s="206"/>
      <c r="S180" s="206"/>
      <c r="T180" s="206"/>
      <c r="U180" s="206"/>
      <c r="V180" s="206"/>
      <c r="W180" s="206"/>
      <c r="X180" s="206"/>
      <c r="Y180" s="206"/>
      <c r="Z180" s="206"/>
      <c r="AA180" s="206"/>
      <c r="AB180" s="208" t="str">
        <f t="shared" si="0"/>
        <v>Financial Services Agency</v>
      </c>
    </row>
    <row r="181" spans="1:28" ht="14" x14ac:dyDescent="0.3">
      <c r="A181" s="245"/>
      <c r="B181" s="223" t="s">
        <v>5060</v>
      </c>
      <c r="C181" s="222" t="s">
        <v>5061</v>
      </c>
      <c r="D181" s="220"/>
      <c r="E181" s="206"/>
      <c r="F181" s="206"/>
      <c r="G181" s="206"/>
      <c r="H181" s="206"/>
      <c r="I181" s="206"/>
      <c r="J181" s="206"/>
      <c r="K181" s="206"/>
      <c r="L181" s="206"/>
      <c r="M181" s="206"/>
      <c r="N181" s="206"/>
      <c r="O181" s="206"/>
      <c r="P181" s="206"/>
      <c r="Q181" s="206"/>
      <c r="R181" s="206"/>
      <c r="S181" s="206"/>
      <c r="T181" s="206"/>
      <c r="U181" s="206"/>
      <c r="V181" s="206"/>
      <c r="W181" s="206"/>
      <c r="X181" s="206"/>
      <c r="Y181" s="206"/>
      <c r="Z181" s="206"/>
      <c r="AA181" s="206"/>
      <c r="AB181" s="208" t="str">
        <f t="shared" si="0"/>
        <v>Ministry of Economy, Trade and Industry</v>
      </c>
    </row>
    <row r="182" spans="1:28" ht="14" x14ac:dyDescent="0.3">
      <c r="A182" s="245"/>
      <c r="B182" s="230" t="s">
        <v>5060</v>
      </c>
      <c r="C182" s="222" t="s">
        <v>5072</v>
      </c>
      <c r="D182" s="220"/>
      <c r="E182" s="206"/>
      <c r="F182" s="206"/>
      <c r="G182" s="206"/>
      <c r="H182" s="206"/>
      <c r="I182" s="206"/>
      <c r="J182" s="206"/>
      <c r="K182" s="206"/>
      <c r="L182" s="206"/>
      <c r="M182" s="206"/>
      <c r="N182" s="206"/>
      <c r="O182" s="206"/>
      <c r="P182" s="206"/>
      <c r="Q182" s="206"/>
      <c r="R182" s="206"/>
      <c r="S182" s="206"/>
      <c r="T182" s="206"/>
      <c r="U182" s="206"/>
      <c r="V182" s="206"/>
      <c r="W182" s="206"/>
      <c r="X182" s="206"/>
      <c r="Y182" s="206"/>
      <c r="Z182" s="206"/>
      <c r="AA182" s="206"/>
      <c r="AB182" s="208" t="str">
        <f t="shared" si="0"/>
        <v>Japanese Government</v>
      </c>
    </row>
    <row r="183" spans="1:28" ht="14" x14ac:dyDescent="0.3">
      <c r="A183" s="245"/>
      <c r="B183" s="229" t="s">
        <v>265</v>
      </c>
      <c r="C183" s="222" t="s">
        <v>6250</v>
      </c>
      <c r="D183" s="220"/>
      <c r="E183" s="206"/>
      <c r="F183" s="206"/>
      <c r="G183" s="206"/>
      <c r="H183" s="206"/>
      <c r="I183" s="206"/>
      <c r="J183" s="206"/>
      <c r="K183" s="206"/>
      <c r="L183" s="206"/>
      <c r="M183" s="206"/>
      <c r="N183" s="206"/>
      <c r="O183" s="206"/>
      <c r="P183" s="206"/>
      <c r="Q183" s="206"/>
      <c r="R183" s="206"/>
      <c r="S183" s="206"/>
      <c r="T183" s="206"/>
      <c r="U183" s="206"/>
      <c r="V183" s="206"/>
      <c r="W183" s="206"/>
      <c r="X183" s="206"/>
      <c r="Y183" s="206"/>
      <c r="Z183" s="206"/>
      <c r="AA183" s="206"/>
      <c r="AB183" s="208" t="str">
        <f t="shared" si="0"/>
        <v>Bank of Korea</v>
      </c>
    </row>
    <row r="184" spans="1:28" ht="14" x14ac:dyDescent="0.3">
      <c r="A184" s="245"/>
      <c r="B184" s="229" t="s">
        <v>265</v>
      </c>
      <c r="C184" s="222" t="s">
        <v>266</v>
      </c>
      <c r="D184" s="224" t="s">
        <v>9002</v>
      </c>
      <c r="E184" s="207"/>
      <c r="F184" s="206"/>
      <c r="G184" s="206"/>
      <c r="H184" s="206"/>
      <c r="I184" s="206"/>
      <c r="J184" s="206"/>
      <c r="K184" s="206"/>
      <c r="L184" s="206"/>
      <c r="M184" s="206"/>
      <c r="N184" s="206"/>
      <c r="O184" s="206"/>
      <c r="P184" s="206"/>
      <c r="Q184" s="206"/>
      <c r="R184" s="206"/>
      <c r="S184" s="206"/>
      <c r="T184" s="206"/>
      <c r="U184" s="206"/>
      <c r="V184" s="206"/>
      <c r="W184" s="206"/>
      <c r="X184" s="206"/>
      <c r="Y184" s="206"/>
      <c r="Z184" s="206"/>
      <c r="AA184" s="206"/>
      <c r="AB184" s="208" t="str">
        <f t="shared" si="0"/>
        <v>Financial Services Commission</v>
      </c>
    </row>
    <row r="185" spans="1:28" ht="14" x14ac:dyDescent="0.3">
      <c r="A185" s="245"/>
      <c r="B185" s="229" t="s">
        <v>265</v>
      </c>
      <c r="C185" s="222" t="s">
        <v>304</v>
      </c>
      <c r="D185" s="224" t="s">
        <v>9002</v>
      </c>
      <c r="E185" s="206"/>
      <c r="F185" s="206"/>
      <c r="G185" s="206"/>
      <c r="H185" s="206"/>
      <c r="I185" s="206"/>
      <c r="J185" s="206"/>
      <c r="K185" s="206"/>
      <c r="L185" s="206"/>
      <c r="M185" s="206"/>
      <c r="N185" s="206"/>
      <c r="O185" s="206"/>
      <c r="P185" s="206"/>
      <c r="Q185" s="206"/>
      <c r="R185" s="206"/>
      <c r="S185" s="206"/>
      <c r="T185" s="206"/>
      <c r="U185" s="206"/>
      <c r="V185" s="206"/>
      <c r="W185" s="206"/>
      <c r="X185" s="206"/>
      <c r="Y185" s="206"/>
      <c r="Z185" s="206"/>
      <c r="AA185" s="206"/>
      <c r="AB185" s="208" t="str">
        <f t="shared" si="0"/>
        <v>Ministry of Economy and Finance</v>
      </c>
    </row>
    <row r="186" spans="1:28" ht="14" x14ac:dyDescent="0.3">
      <c r="A186" s="245"/>
      <c r="B186" s="229" t="s">
        <v>265</v>
      </c>
      <c r="C186" s="222" t="s">
        <v>9003</v>
      </c>
      <c r="D186" s="220"/>
      <c r="E186" s="206"/>
      <c r="F186" s="206"/>
      <c r="G186" s="206"/>
      <c r="H186" s="206"/>
      <c r="I186" s="206"/>
      <c r="J186" s="206"/>
      <c r="K186" s="206"/>
      <c r="L186" s="206"/>
      <c r="M186" s="206"/>
      <c r="N186" s="206"/>
      <c r="O186" s="206"/>
      <c r="P186" s="206"/>
      <c r="Q186" s="206"/>
      <c r="R186" s="206"/>
      <c r="S186" s="206"/>
      <c r="T186" s="206"/>
      <c r="U186" s="206"/>
      <c r="V186" s="206"/>
      <c r="W186" s="206"/>
      <c r="X186" s="206"/>
      <c r="Y186" s="206"/>
      <c r="Z186" s="206"/>
      <c r="AA186" s="206"/>
      <c r="AB186" s="208" t="str">
        <f t="shared" si="0"/>
        <v>Ministry of SMEs</v>
      </c>
    </row>
    <row r="187" spans="1:28" ht="14" x14ac:dyDescent="0.3">
      <c r="A187" s="245"/>
      <c r="B187" s="229" t="s">
        <v>5196</v>
      </c>
      <c r="C187" s="222" t="s">
        <v>5197</v>
      </c>
      <c r="D187" s="220"/>
      <c r="E187" s="206"/>
      <c r="F187" s="206"/>
      <c r="G187" s="206"/>
      <c r="H187" s="206"/>
      <c r="I187" s="206"/>
      <c r="J187" s="206"/>
      <c r="K187" s="206"/>
      <c r="L187" s="206"/>
      <c r="M187" s="206"/>
      <c r="N187" s="206"/>
      <c r="O187" s="206"/>
      <c r="P187" s="206"/>
      <c r="Q187" s="206"/>
      <c r="R187" s="206"/>
      <c r="S187" s="206"/>
      <c r="T187" s="206"/>
      <c r="U187" s="206"/>
      <c r="V187" s="206"/>
      <c r="W187" s="206"/>
      <c r="X187" s="206"/>
      <c r="Y187" s="206"/>
      <c r="Z187" s="206"/>
      <c r="AA187" s="206"/>
      <c r="AB187" s="208" t="str">
        <f t="shared" si="0"/>
        <v>Bank Negara Malaysia</v>
      </c>
    </row>
    <row r="188" spans="1:28" ht="14" x14ac:dyDescent="0.3">
      <c r="A188" s="245"/>
      <c r="B188" s="221" t="s">
        <v>5196</v>
      </c>
      <c r="C188" s="222" t="s">
        <v>70</v>
      </c>
      <c r="D188" s="220"/>
      <c r="E188" s="206"/>
      <c r="F188" s="206"/>
      <c r="G188" s="206"/>
      <c r="H188" s="206"/>
      <c r="I188" s="206"/>
      <c r="J188" s="206"/>
      <c r="K188" s="206"/>
      <c r="L188" s="206"/>
      <c r="M188" s="206"/>
      <c r="N188" s="206"/>
      <c r="O188" s="206"/>
      <c r="P188" s="206"/>
      <c r="Q188" s="206"/>
      <c r="R188" s="206"/>
      <c r="S188" s="206"/>
      <c r="T188" s="206"/>
      <c r="U188" s="206"/>
      <c r="V188" s="206"/>
      <c r="W188" s="206"/>
      <c r="X188" s="206"/>
      <c r="Y188" s="206"/>
      <c r="Z188" s="206"/>
      <c r="AA188" s="206"/>
      <c r="AB188" s="208" t="str">
        <f t="shared" si="0"/>
        <v>Treasury</v>
      </c>
    </row>
    <row r="189" spans="1:28" ht="14" x14ac:dyDescent="0.3">
      <c r="A189" s="245"/>
      <c r="B189" s="223" t="s">
        <v>5196</v>
      </c>
      <c r="C189" s="222" t="s">
        <v>5202</v>
      </c>
      <c r="D189" s="220"/>
      <c r="E189" s="206"/>
      <c r="F189" s="206"/>
      <c r="G189" s="206"/>
      <c r="H189" s="206"/>
      <c r="I189" s="206"/>
      <c r="J189" s="206"/>
      <c r="K189" s="206"/>
      <c r="L189" s="206"/>
      <c r="M189" s="206"/>
      <c r="N189" s="206"/>
      <c r="O189" s="206"/>
      <c r="P189" s="206"/>
      <c r="Q189" s="206"/>
      <c r="R189" s="206"/>
      <c r="S189" s="206"/>
      <c r="T189" s="206"/>
      <c r="U189" s="206"/>
      <c r="V189" s="206"/>
      <c r="W189" s="206"/>
      <c r="X189" s="206"/>
      <c r="Y189" s="206"/>
      <c r="Z189" s="206"/>
      <c r="AA189" s="206"/>
      <c r="AB189" s="208" t="str">
        <f t="shared" si="0"/>
        <v>Malaysian National Government</v>
      </c>
    </row>
    <row r="190" spans="1:28" ht="14" x14ac:dyDescent="0.3">
      <c r="A190" s="245"/>
      <c r="B190" s="229" t="s">
        <v>5743</v>
      </c>
      <c r="C190" s="222" t="s">
        <v>5763</v>
      </c>
      <c r="D190" s="220"/>
      <c r="E190" s="206"/>
      <c r="F190" s="206"/>
      <c r="G190" s="206"/>
      <c r="H190" s="206"/>
      <c r="I190" s="206"/>
      <c r="J190" s="206"/>
      <c r="K190" s="206"/>
      <c r="L190" s="206"/>
      <c r="M190" s="206"/>
      <c r="N190" s="206"/>
      <c r="O190" s="206"/>
      <c r="P190" s="206"/>
      <c r="Q190" s="206"/>
      <c r="R190" s="206"/>
      <c r="S190" s="206"/>
      <c r="T190" s="206"/>
      <c r="U190" s="206"/>
      <c r="V190" s="206"/>
      <c r="W190" s="206"/>
      <c r="X190" s="206"/>
      <c r="Y190" s="206"/>
      <c r="Z190" s="206"/>
      <c r="AA190" s="206"/>
      <c r="AB190" s="208" t="str">
        <f t="shared" si="0"/>
        <v>Central Bank of Oman</v>
      </c>
    </row>
    <row r="191" spans="1:28" ht="14" x14ac:dyDescent="0.3">
      <c r="A191" s="245"/>
      <c r="B191" s="223" t="s">
        <v>5743</v>
      </c>
      <c r="C191" s="222" t="s">
        <v>9004</v>
      </c>
      <c r="D191" s="220"/>
      <c r="E191" s="206"/>
      <c r="F191" s="206"/>
      <c r="G191" s="206"/>
      <c r="H191" s="206"/>
      <c r="I191" s="206"/>
      <c r="J191" s="206"/>
      <c r="K191" s="206"/>
      <c r="L191" s="206"/>
      <c r="M191" s="206"/>
      <c r="N191" s="206"/>
      <c r="O191" s="206"/>
      <c r="P191" s="206"/>
      <c r="Q191" s="206"/>
      <c r="R191" s="206"/>
      <c r="S191" s="206"/>
      <c r="T191" s="206"/>
      <c r="U191" s="206"/>
      <c r="V191" s="206"/>
      <c r="W191" s="206"/>
      <c r="X191" s="206"/>
      <c r="Y191" s="206"/>
      <c r="Z191" s="206"/>
      <c r="AA191" s="206"/>
      <c r="AB191" s="208" t="str">
        <f t="shared" si="0"/>
        <v>Sultanate of Oman</v>
      </c>
    </row>
    <row r="192" spans="1:28" ht="14" x14ac:dyDescent="0.3">
      <c r="A192" s="245"/>
      <c r="B192" s="221" t="s">
        <v>335</v>
      </c>
      <c r="C192" s="222" t="s">
        <v>336</v>
      </c>
      <c r="D192" s="220"/>
      <c r="E192" s="206"/>
      <c r="F192" s="206"/>
      <c r="G192" s="206"/>
      <c r="H192" s="206"/>
      <c r="I192" s="206"/>
      <c r="J192" s="206"/>
      <c r="K192" s="206"/>
      <c r="L192" s="206"/>
      <c r="M192" s="206"/>
      <c r="N192" s="206"/>
      <c r="O192" s="206"/>
      <c r="P192" s="206"/>
      <c r="Q192" s="206"/>
      <c r="R192" s="206"/>
      <c r="S192" s="206"/>
      <c r="T192" s="206"/>
      <c r="U192" s="206"/>
      <c r="V192" s="206"/>
      <c r="W192" s="206"/>
      <c r="X192" s="206"/>
      <c r="Y192" s="206"/>
      <c r="Z192" s="206"/>
      <c r="AA192" s="206"/>
      <c r="AB192" s="208" t="str">
        <f t="shared" si="0"/>
        <v>Bangko Sentral ng Pilipinas</v>
      </c>
    </row>
    <row r="193" spans="1:28" ht="14" x14ac:dyDescent="0.3">
      <c r="A193" s="245"/>
      <c r="B193" s="221" t="s">
        <v>335</v>
      </c>
      <c r="C193" s="222" t="s">
        <v>298</v>
      </c>
      <c r="D193" s="220"/>
      <c r="E193" s="206"/>
      <c r="F193" s="206"/>
      <c r="G193" s="206"/>
      <c r="H193" s="206"/>
      <c r="I193" s="206"/>
      <c r="J193" s="206"/>
      <c r="K193" s="206"/>
      <c r="L193" s="206"/>
      <c r="M193" s="206"/>
      <c r="N193" s="206"/>
      <c r="O193" s="206"/>
      <c r="P193" s="206"/>
      <c r="Q193" s="206"/>
      <c r="R193" s="206"/>
      <c r="S193" s="206"/>
      <c r="T193" s="206"/>
      <c r="U193" s="206"/>
      <c r="V193" s="206"/>
      <c r="W193" s="206"/>
      <c r="X193" s="206"/>
      <c r="Y193" s="206"/>
      <c r="Z193" s="206"/>
      <c r="AA193" s="206"/>
      <c r="AB193" s="208" t="str">
        <f t="shared" si="0"/>
        <v>Department of Finance</v>
      </c>
    </row>
    <row r="194" spans="1:28" ht="14" x14ac:dyDescent="0.3">
      <c r="A194" s="245"/>
      <c r="B194" s="230" t="s">
        <v>335</v>
      </c>
      <c r="C194" s="222" t="s">
        <v>6077</v>
      </c>
      <c r="D194" s="220"/>
      <c r="E194" s="206"/>
      <c r="F194" s="206"/>
      <c r="G194" s="206"/>
      <c r="H194" s="206"/>
      <c r="I194" s="206"/>
      <c r="J194" s="206"/>
      <c r="K194" s="206"/>
      <c r="L194" s="206"/>
      <c r="M194" s="206"/>
      <c r="N194" s="206"/>
      <c r="O194" s="206"/>
      <c r="P194" s="206"/>
      <c r="Q194" s="206"/>
      <c r="R194" s="206"/>
      <c r="S194" s="206"/>
      <c r="T194" s="206"/>
      <c r="U194" s="206"/>
      <c r="V194" s="206"/>
      <c r="W194" s="206"/>
      <c r="X194" s="206"/>
      <c r="Y194" s="206"/>
      <c r="Z194" s="206"/>
      <c r="AA194" s="206"/>
      <c r="AB194" s="208" t="str">
        <f t="shared" si="0"/>
        <v>Department of Labor and Employment</v>
      </c>
    </row>
    <row r="195" spans="1:28" ht="14" x14ac:dyDescent="0.3">
      <c r="A195" s="245"/>
      <c r="B195" s="229" t="s">
        <v>6769</v>
      </c>
      <c r="C195" s="222" t="s">
        <v>6770</v>
      </c>
      <c r="D195" s="220"/>
      <c r="E195" s="206"/>
      <c r="F195" s="206"/>
      <c r="G195" s="206"/>
      <c r="H195" s="206"/>
      <c r="I195" s="206"/>
      <c r="J195" s="206"/>
      <c r="K195" s="206"/>
      <c r="L195" s="206"/>
      <c r="M195" s="206"/>
      <c r="N195" s="206"/>
      <c r="O195" s="206"/>
      <c r="P195" s="206"/>
      <c r="Q195" s="206"/>
      <c r="R195" s="206"/>
      <c r="S195" s="206"/>
      <c r="T195" s="206"/>
      <c r="U195" s="206"/>
      <c r="V195" s="206"/>
      <c r="W195" s="206"/>
      <c r="X195" s="206"/>
      <c r="Y195" s="206"/>
      <c r="Z195" s="206"/>
      <c r="AA195" s="206"/>
      <c r="AB195" s="208" t="str">
        <f t="shared" si="0"/>
        <v>Saudi Arabian Monetary Authority</v>
      </c>
    </row>
    <row r="196" spans="1:28" ht="14" x14ac:dyDescent="0.3">
      <c r="A196" s="245"/>
      <c r="B196" s="230" t="s">
        <v>6769</v>
      </c>
      <c r="C196" s="222" t="s">
        <v>43</v>
      </c>
      <c r="D196" s="220"/>
      <c r="E196" s="206"/>
      <c r="F196" s="206"/>
      <c r="G196" s="206"/>
      <c r="H196" s="206"/>
      <c r="I196" s="206"/>
      <c r="J196" s="206"/>
      <c r="K196" s="206"/>
      <c r="L196" s="206"/>
      <c r="M196" s="206"/>
      <c r="N196" s="206"/>
      <c r="O196" s="206"/>
      <c r="P196" s="206"/>
      <c r="Q196" s="206"/>
      <c r="R196" s="206"/>
      <c r="S196" s="206"/>
      <c r="T196" s="206"/>
      <c r="U196" s="206"/>
      <c r="V196" s="206"/>
      <c r="W196" s="206"/>
      <c r="X196" s="206"/>
      <c r="Y196" s="206"/>
      <c r="Z196" s="206"/>
      <c r="AA196" s="206"/>
      <c r="AB196" s="208" t="str">
        <f t="shared" si="0"/>
        <v>Ministry of Finance</v>
      </c>
    </row>
    <row r="197" spans="1:28" ht="14" x14ac:dyDescent="0.3">
      <c r="A197" s="245"/>
      <c r="B197" s="223" t="s">
        <v>6769</v>
      </c>
      <c r="C197" s="222" t="s">
        <v>9005</v>
      </c>
      <c r="D197" s="220"/>
      <c r="E197" s="206"/>
      <c r="F197" s="206"/>
      <c r="G197" s="206"/>
      <c r="H197" s="206"/>
      <c r="I197" s="206"/>
      <c r="J197" s="206"/>
      <c r="K197" s="206"/>
      <c r="L197" s="206"/>
      <c r="M197" s="206"/>
      <c r="N197" s="206"/>
      <c r="O197" s="206"/>
      <c r="P197" s="206"/>
      <c r="Q197" s="206"/>
      <c r="R197" s="206"/>
      <c r="S197" s="206"/>
      <c r="T197" s="206"/>
      <c r="U197" s="206"/>
      <c r="V197" s="206"/>
      <c r="W197" s="206"/>
      <c r="X197" s="206"/>
      <c r="Y197" s="206"/>
      <c r="Z197" s="206"/>
      <c r="AA197" s="206"/>
      <c r="AB197" s="208" t="str">
        <f t="shared" si="0"/>
        <v>Ministry of Economy and Planning</v>
      </c>
    </row>
    <row r="198" spans="1:28" ht="14" x14ac:dyDescent="0.3">
      <c r="A198" s="245"/>
      <c r="B198" s="221" t="s">
        <v>273</v>
      </c>
      <c r="C198" s="222" t="s">
        <v>6816</v>
      </c>
      <c r="D198" s="220"/>
      <c r="E198" s="206"/>
      <c r="F198" s="206"/>
      <c r="G198" s="206"/>
      <c r="H198" s="206"/>
      <c r="I198" s="206"/>
      <c r="J198" s="206"/>
      <c r="K198" s="206"/>
      <c r="L198" s="206"/>
      <c r="M198" s="206"/>
      <c r="N198" s="206"/>
      <c r="O198" s="206"/>
      <c r="P198" s="206"/>
      <c r="Q198" s="206"/>
      <c r="R198" s="206"/>
      <c r="S198" s="206"/>
      <c r="T198" s="206"/>
      <c r="U198" s="206"/>
      <c r="V198" s="206"/>
      <c r="W198" s="206"/>
      <c r="X198" s="206"/>
      <c r="Y198" s="206"/>
      <c r="Z198" s="206"/>
      <c r="AA198" s="206"/>
      <c r="AB198" s="208" t="str">
        <f t="shared" si="0"/>
        <v>Monetary Authority of Singapore</v>
      </c>
    </row>
    <row r="199" spans="1:28" ht="14" x14ac:dyDescent="0.3">
      <c r="A199" s="245"/>
      <c r="B199" s="229" t="s">
        <v>273</v>
      </c>
      <c r="C199" s="222" t="s">
        <v>6810</v>
      </c>
      <c r="D199" s="220"/>
      <c r="E199" s="206"/>
      <c r="F199" s="206"/>
      <c r="G199" s="206"/>
      <c r="H199" s="206"/>
      <c r="I199" s="206"/>
      <c r="J199" s="206"/>
      <c r="K199" s="206"/>
      <c r="L199" s="206"/>
      <c r="M199" s="206"/>
      <c r="N199" s="206"/>
      <c r="O199" s="206"/>
      <c r="P199" s="206"/>
      <c r="Q199" s="206"/>
      <c r="R199" s="206"/>
      <c r="S199" s="206"/>
      <c r="T199" s="206"/>
      <c r="U199" s="206"/>
      <c r="V199" s="206"/>
      <c r="W199" s="206"/>
      <c r="X199" s="206"/>
      <c r="Y199" s="206"/>
      <c r="Z199" s="206"/>
      <c r="AA199" s="206"/>
      <c r="AB199" s="208" t="str">
        <f t="shared" si="0"/>
        <v>Singapore Government</v>
      </c>
    </row>
    <row r="200" spans="1:28" ht="14" x14ac:dyDescent="0.3">
      <c r="A200" s="245"/>
      <c r="B200" s="221" t="s">
        <v>177</v>
      </c>
      <c r="C200" s="222" t="s">
        <v>178</v>
      </c>
      <c r="D200" s="220"/>
      <c r="E200" s="206"/>
      <c r="F200" s="206"/>
      <c r="G200" s="206"/>
      <c r="H200" s="206"/>
      <c r="I200" s="206"/>
      <c r="J200" s="206"/>
      <c r="K200" s="206"/>
      <c r="L200" s="206"/>
      <c r="M200" s="206"/>
      <c r="N200" s="206"/>
      <c r="O200" s="206"/>
      <c r="P200" s="206"/>
      <c r="Q200" s="206"/>
      <c r="R200" s="206"/>
      <c r="S200" s="206"/>
      <c r="T200" s="206"/>
      <c r="U200" s="206"/>
      <c r="V200" s="206"/>
      <c r="W200" s="206"/>
      <c r="X200" s="206"/>
      <c r="Y200" s="206"/>
      <c r="Z200" s="206"/>
      <c r="AA200" s="206"/>
      <c r="AB200" s="208" t="str">
        <f t="shared" si="0"/>
        <v>Central Bank of Sri Lanka</v>
      </c>
    </row>
    <row r="201" spans="1:28" ht="14" x14ac:dyDescent="0.3">
      <c r="A201" s="245"/>
      <c r="B201" s="223" t="s">
        <v>177</v>
      </c>
      <c r="C201" s="222" t="s">
        <v>43</v>
      </c>
      <c r="D201" s="220"/>
      <c r="E201" s="206"/>
      <c r="F201" s="206"/>
      <c r="G201" s="206"/>
      <c r="H201" s="206"/>
      <c r="I201" s="206"/>
      <c r="J201" s="206"/>
      <c r="K201" s="206"/>
      <c r="L201" s="206"/>
      <c r="M201" s="206"/>
      <c r="N201" s="206"/>
      <c r="O201" s="206"/>
      <c r="P201" s="206"/>
      <c r="Q201" s="206"/>
      <c r="R201" s="206"/>
      <c r="S201" s="206"/>
      <c r="T201" s="206"/>
      <c r="U201" s="206"/>
      <c r="V201" s="206"/>
      <c r="W201" s="206"/>
      <c r="X201" s="206"/>
      <c r="Y201" s="206"/>
      <c r="Z201" s="206"/>
      <c r="AA201" s="206"/>
      <c r="AB201" s="208" t="str">
        <f t="shared" si="0"/>
        <v>Ministry of Finance</v>
      </c>
    </row>
    <row r="202" spans="1:28" ht="14" x14ac:dyDescent="0.3">
      <c r="A202" s="245"/>
      <c r="B202" s="223" t="s">
        <v>177</v>
      </c>
      <c r="C202" s="222" t="s">
        <v>8956</v>
      </c>
      <c r="D202" s="220"/>
      <c r="E202" s="206"/>
      <c r="F202" s="206"/>
      <c r="G202" s="206"/>
      <c r="H202" s="206"/>
      <c r="I202" s="206"/>
      <c r="J202" s="206"/>
      <c r="K202" s="206"/>
      <c r="L202" s="206"/>
      <c r="M202" s="206"/>
      <c r="N202" s="206"/>
      <c r="O202" s="206"/>
      <c r="P202" s="206"/>
      <c r="Q202" s="206"/>
      <c r="R202" s="206"/>
      <c r="S202" s="206"/>
      <c r="T202" s="206"/>
      <c r="U202" s="206"/>
      <c r="V202" s="206"/>
      <c r="W202" s="206"/>
      <c r="X202" s="206"/>
      <c r="Y202" s="206"/>
      <c r="Z202" s="206"/>
      <c r="AA202" s="206"/>
      <c r="AB202" s="208" t="str">
        <f t="shared" si="0"/>
        <v>Sri Lankan Government</v>
      </c>
    </row>
    <row r="203" spans="1:28" ht="14" x14ac:dyDescent="0.3">
      <c r="A203" s="245"/>
      <c r="B203" s="221" t="s">
        <v>7511</v>
      </c>
      <c r="C203" s="222" t="s">
        <v>7558</v>
      </c>
      <c r="D203" s="220"/>
      <c r="E203" s="206"/>
      <c r="F203" s="206"/>
      <c r="G203" s="206"/>
      <c r="H203" s="206"/>
      <c r="I203" s="206"/>
      <c r="J203" s="206"/>
      <c r="K203" s="206"/>
      <c r="L203" s="206"/>
      <c r="M203" s="206"/>
      <c r="N203" s="206"/>
      <c r="O203" s="206"/>
      <c r="P203" s="206"/>
      <c r="Q203" s="206"/>
      <c r="R203" s="206"/>
      <c r="S203" s="206"/>
      <c r="T203" s="206"/>
      <c r="U203" s="206"/>
      <c r="V203" s="206"/>
      <c r="W203" s="206"/>
      <c r="X203" s="206"/>
      <c r="Y203" s="206"/>
      <c r="Z203" s="206"/>
      <c r="AA203" s="206"/>
      <c r="AB203" s="208" t="str">
        <f t="shared" si="0"/>
        <v>Central Bank of the Republic of China (Taiwan)</v>
      </c>
    </row>
    <row r="204" spans="1:28" ht="14" x14ac:dyDescent="0.3">
      <c r="A204" s="245"/>
      <c r="B204" s="230" t="s">
        <v>7511</v>
      </c>
      <c r="C204" s="222" t="s">
        <v>43</v>
      </c>
      <c r="D204" s="220"/>
      <c r="E204" s="206"/>
      <c r="F204" s="206"/>
      <c r="G204" s="206"/>
      <c r="H204" s="206"/>
      <c r="I204" s="206"/>
      <c r="J204" s="206"/>
      <c r="K204" s="206"/>
      <c r="L204" s="206"/>
      <c r="M204" s="206"/>
      <c r="N204" s="206"/>
      <c r="O204" s="206"/>
      <c r="P204" s="206"/>
      <c r="Q204" s="206"/>
      <c r="R204" s="206"/>
      <c r="S204" s="206"/>
      <c r="T204" s="206"/>
      <c r="U204" s="206"/>
      <c r="V204" s="206"/>
      <c r="W204" s="206"/>
      <c r="X204" s="206"/>
      <c r="Y204" s="206"/>
      <c r="Z204" s="206"/>
      <c r="AA204" s="206"/>
      <c r="AB204" s="208" t="str">
        <f t="shared" si="0"/>
        <v>Ministry of Finance</v>
      </c>
    </row>
    <row r="205" spans="1:28" ht="14" x14ac:dyDescent="0.3">
      <c r="A205" s="245"/>
      <c r="B205" s="221" t="s">
        <v>277</v>
      </c>
      <c r="C205" s="222" t="s">
        <v>278</v>
      </c>
      <c r="D205" s="220"/>
      <c r="E205" s="206"/>
      <c r="F205" s="206"/>
      <c r="G205" s="206"/>
      <c r="H205" s="206"/>
      <c r="I205" s="206"/>
      <c r="J205" s="206"/>
      <c r="K205" s="206"/>
      <c r="L205" s="206"/>
      <c r="M205" s="206"/>
      <c r="N205" s="206"/>
      <c r="O205" s="206"/>
      <c r="P205" s="206"/>
      <c r="Q205" s="206"/>
      <c r="R205" s="206"/>
      <c r="S205" s="206"/>
      <c r="T205" s="206"/>
      <c r="U205" s="206"/>
      <c r="V205" s="206"/>
      <c r="W205" s="206"/>
      <c r="X205" s="206"/>
      <c r="Y205" s="206"/>
      <c r="Z205" s="206"/>
      <c r="AA205" s="206"/>
      <c r="AB205" s="208" t="str">
        <f t="shared" si="0"/>
        <v>Bank of Thailand</v>
      </c>
    </row>
    <row r="206" spans="1:28" ht="14" x14ac:dyDescent="0.3">
      <c r="A206" s="245"/>
      <c r="B206" s="221" t="s">
        <v>7638</v>
      </c>
      <c r="C206" s="222" t="s">
        <v>7639</v>
      </c>
      <c r="D206" s="220"/>
      <c r="E206" s="206"/>
      <c r="F206" s="206"/>
      <c r="G206" s="206"/>
      <c r="H206" s="206"/>
      <c r="I206" s="206"/>
      <c r="J206" s="206"/>
      <c r="K206" s="206"/>
      <c r="L206" s="206"/>
      <c r="M206" s="206"/>
      <c r="N206" s="206"/>
      <c r="O206" s="206"/>
      <c r="P206" s="206"/>
      <c r="Q206" s="206"/>
      <c r="R206" s="206"/>
      <c r="S206" s="206"/>
      <c r="T206" s="206"/>
      <c r="U206" s="206"/>
      <c r="V206" s="206"/>
      <c r="W206" s="206"/>
      <c r="X206" s="206"/>
      <c r="Y206" s="206"/>
      <c r="Z206" s="206"/>
      <c r="AA206" s="206"/>
      <c r="AB206" s="208" t="str">
        <f t="shared" si="0"/>
        <v>Central Bank of the Republic of Turkey</v>
      </c>
    </row>
    <row r="207" spans="1:28" ht="14" x14ac:dyDescent="0.3">
      <c r="A207" s="245"/>
      <c r="B207" s="230" t="s">
        <v>7638</v>
      </c>
      <c r="C207" s="222" t="s">
        <v>7664</v>
      </c>
      <c r="D207" s="220"/>
      <c r="E207" s="206"/>
      <c r="F207" s="206"/>
      <c r="G207" s="206"/>
      <c r="H207" s="206"/>
      <c r="I207" s="206"/>
      <c r="J207" s="206"/>
      <c r="K207" s="206"/>
      <c r="L207" s="206"/>
      <c r="M207" s="206"/>
      <c r="N207" s="206"/>
      <c r="O207" s="206"/>
      <c r="P207" s="206"/>
      <c r="Q207" s="206"/>
      <c r="R207" s="206"/>
      <c r="S207" s="206"/>
      <c r="T207" s="206"/>
      <c r="U207" s="206"/>
      <c r="V207" s="206"/>
      <c r="W207" s="206"/>
      <c r="X207" s="206"/>
      <c r="Y207" s="206"/>
      <c r="Z207" s="206"/>
      <c r="AA207" s="206"/>
      <c r="AB207" s="208" t="str">
        <f t="shared" si="0"/>
        <v>Banking Regulation and Supervision Agency</v>
      </c>
    </row>
    <row r="208" spans="1:28" ht="14" x14ac:dyDescent="0.3">
      <c r="A208" s="245"/>
      <c r="B208" s="221" t="s">
        <v>7824</v>
      </c>
      <c r="C208" s="222" t="s">
        <v>7825</v>
      </c>
      <c r="D208" s="220"/>
      <c r="E208" s="206"/>
      <c r="F208" s="206"/>
      <c r="G208" s="206"/>
      <c r="H208" s="206"/>
      <c r="I208" s="206"/>
      <c r="J208" s="206"/>
      <c r="K208" s="206"/>
      <c r="L208" s="206"/>
      <c r="M208" s="206"/>
      <c r="N208" s="206"/>
      <c r="O208" s="206"/>
      <c r="P208" s="206"/>
      <c r="Q208" s="206"/>
      <c r="R208" s="206"/>
      <c r="S208" s="206"/>
      <c r="T208" s="206"/>
      <c r="U208" s="206"/>
      <c r="V208" s="206"/>
      <c r="W208" s="206"/>
      <c r="X208" s="206"/>
      <c r="Y208" s="206"/>
      <c r="Z208" s="206"/>
      <c r="AA208" s="206"/>
      <c r="AB208" s="208" t="str">
        <f t="shared" si="0"/>
        <v>Central Bank of the United Arab Emirates</v>
      </c>
    </row>
    <row r="209" spans="1:28" ht="14" x14ac:dyDescent="0.3">
      <c r="A209" s="245"/>
      <c r="B209" s="223" t="s">
        <v>7824</v>
      </c>
      <c r="C209" s="222" t="s">
        <v>140</v>
      </c>
      <c r="D209" s="220"/>
      <c r="E209" s="206"/>
      <c r="F209" s="206"/>
      <c r="G209" s="206"/>
      <c r="H209" s="206"/>
      <c r="I209" s="206"/>
      <c r="J209" s="206"/>
      <c r="K209" s="206"/>
      <c r="L209" s="206"/>
      <c r="M209" s="206"/>
      <c r="N209" s="206"/>
      <c r="O209" s="206"/>
      <c r="P209" s="206"/>
      <c r="Q209" s="206"/>
      <c r="R209" s="206"/>
      <c r="S209" s="206"/>
      <c r="T209" s="206"/>
      <c r="U209" s="206"/>
      <c r="V209" s="206"/>
      <c r="W209" s="206"/>
      <c r="X209" s="206"/>
      <c r="Y209" s="206"/>
      <c r="Z209" s="206"/>
      <c r="AA209" s="206"/>
      <c r="AB209" s="208" t="str">
        <f t="shared" si="0"/>
        <v>Ministry of Economy</v>
      </c>
    </row>
    <row r="210" spans="1:28" ht="14" x14ac:dyDescent="0.3">
      <c r="A210" s="245"/>
      <c r="B210" s="223" t="s">
        <v>7824</v>
      </c>
      <c r="C210" s="222" t="s">
        <v>7837</v>
      </c>
      <c r="D210" s="220"/>
      <c r="E210" s="206"/>
      <c r="F210" s="206"/>
      <c r="G210" s="206"/>
      <c r="H210" s="206"/>
      <c r="I210" s="206"/>
      <c r="J210" s="206"/>
      <c r="K210" s="206"/>
      <c r="L210" s="206"/>
      <c r="M210" s="206"/>
      <c r="N210" s="206"/>
      <c r="O210" s="206"/>
      <c r="P210" s="206"/>
      <c r="Q210" s="206"/>
      <c r="R210" s="206"/>
      <c r="S210" s="206"/>
      <c r="T210" s="206"/>
      <c r="U210" s="206"/>
      <c r="V210" s="206"/>
      <c r="W210" s="206"/>
      <c r="X210" s="206"/>
      <c r="Y210" s="206"/>
      <c r="Z210" s="206"/>
      <c r="AA210" s="206"/>
      <c r="AB210" s="208" t="str">
        <f t="shared" si="0"/>
        <v>Ministry of Human Resources and Emiratisation</v>
      </c>
    </row>
    <row r="211" spans="1:28" ht="14" x14ac:dyDescent="0.3">
      <c r="A211" s="245"/>
      <c r="B211" s="223" t="s">
        <v>7824</v>
      </c>
      <c r="C211" s="222" t="s">
        <v>9006</v>
      </c>
      <c r="D211" s="220"/>
      <c r="E211" s="206"/>
      <c r="F211" s="206"/>
      <c r="G211" s="206"/>
      <c r="H211" s="206"/>
      <c r="I211" s="206"/>
      <c r="J211" s="206"/>
      <c r="K211" s="206"/>
      <c r="L211" s="206"/>
      <c r="M211" s="206"/>
      <c r="N211" s="206"/>
      <c r="O211" s="206"/>
      <c r="P211" s="206"/>
      <c r="Q211" s="206"/>
      <c r="R211" s="206"/>
      <c r="S211" s="206"/>
      <c r="T211" s="206"/>
      <c r="U211" s="206"/>
      <c r="V211" s="206"/>
      <c r="W211" s="206"/>
      <c r="X211" s="206"/>
      <c r="Y211" s="206"/>
      <c r="Z211" s="206"/>
      <c r="AA211" s="206"/>
      <c r="AB211" s="208" t="str">
        <f t="shared" si="0"/>
        <v>Ministry of Energy and Industry</v>
      </c>
    </row>
    <row r="212" spans="1:28" ht="14" x14ac:dyDescent="0.3">
      <c r="A212" s="245"/>
      <c r="B212" s="223" t="s">
        <v>7824</v>
      </c>
      <c r="C212" s="222" t="s">
        <v>43</v>
      </c>
      <c r="D212" s="220"/>
      <c r="E212" s="206"/>
      <c r="F212" s="206"/>
      <c r="G212" s="206"/>
      <c r="H212" s="206"/>
      <c r="I212" s="206"/>
      <c r="J212" s="206"/>
      <c r="K212" s="206"/>
      <c r="L212" s="206"/>
      <c r="M212" s="206"/>
      <c r="N212" s="206"/>
      <c r="O212" s="206"/>
      <c r="P212" s="206"/>
      <c r="Q212" s="206"/>
      <c r="R212" s="206"/>
      <c r="S212" s="206"/>
      <c r="T212" s="206"/>
      <c r="U212" s="206"/>
      <c r="V212" s="206"/>
      <c r="W212" s="206"/>
      <c r="X212" s="206"/>
      <c r="Y212" s="206"/>
      <c r="Z212" s="206"/>
      <c r="AA212" s="206"/>
      <c r="AB212" s="208" t="str">
        <f t="shared" si="0"/>
        <v>Ministry of Finance</v>
      </c>
    </row>
    <row r="213" spans="1:28" ht="14" x14ac:dyDescent="0.3">
      <c r="A213" s="245"/>
      <c r="B213" s="223" t="s">
        <v>7824</v>
      </c>
      <c r="C213" s="222" t="s">
        <v>7828</v>
      </c>
      <c r="D213" s="220"/>
      <c r="E213" s="206"/>
      <c r="F213" s="206"/>
      <c r="G213" s="206"/>
      <c r="H213" s="206"/>
      <c r="I213" s="206"/>
      <c r="J213" s="206"/>
      <c r="K213" s="206"/>
      <c r="L213" s="206"/>
      <c r="M213" s="206"/>
      <c r="N213" s="206"/>
      <c r="O213" s="206"/>
      <c r="P213" s="206"/>
      <c r="Q213" s="206"/>
      <c r="R213" s="206"/>
      <c r="S213" s="206"/>
      <c r="T213" s="206"/>
      <c r="U213" s="206"/>
      <c r="V213" s="206"/>
      <c r="W213" s="206"/>
      <c r="X213" s="206"/>
      <c r="Y213" s="206"/>
      <c r="Z213" s="206"/>
      <c r="AA213" s="206"/>
      <c r="AB213" s="208" t="str">
        <f t="shared" si="0"/>
        <v>Securities and Commodities Authority</v>
      </c>
    </row>
    <row r="214" spans="1:28" ht="14" x14ac:dyDescent="0.3">
      <c r="A214" s="245"/>
      <c r="B214" s="223" t="s">
        <v>7824</v>
      </c>
      <c r="C214" s="222" t="s">
        <v>9007</v>
      </c>
      <c r="D214" s="220"/>
      <c r="E214" s="206"/>
      <c r="F214" s="206"/>
      <c r="G214" s="206"/>
      <c r="H214" s="206"/>
      <c r="I214" s="206"/>
      <c r="J214" s="206"/>
      <c r="K214" s="206"/>
      <c r="L214" s="206"/>
      <c r="M214" s="206"/>
      <c r="N214" s="206"/>
      <c r="O214" s="206"/>
      <c r="P214" s="206"/>
      <c r="Q214" s="206"/>
      <c r="R214" s="206"/>
      <c r="S214" s="206"/>
      <c r="T214" s="206"/>
      <c r="U214" s="206"/>
      <c r="V214" s="206"/>
      <c r="W214" s="206"/>
      <c r="X214" s="206"/>
      <c r="Y214" s="206"/>
      <c r="Z214" s="206"/>
      <c r="AA214" s="206"/>
      <c r="AB214" s="208" t="str">
        <f t="shared" si="0"/>
        <v>Dubai Financial Services Authority</v>
      </c>
    </row>
    <row r="215" spans="1:28" ht="14" x14ac:dyDescent="0.3">
      <c r="A215" s="245"/>
      <c r="B215" s="229" t="s">
        <v>8537</v>
      </c>
      <c r="C215" s="222" t="s">
        <v>8544</v>
      </c>
      <c r="D215" s="220"/>
      <c r="E215" s="206"/>
      <c r="F215" s="206"/>
      <c r="G215" s="206"/>
      <c r="H215" s="206"/>
      <c r="I215" s="206"/>
      <c r="J215" s="206"/>
      <c r="K215" s="206"/>
      <c r="L215" s="206"/>
      <c r="M215" s="206"/>
      <c r="N215" s="206"/>
      <c r="O215" s="206"/>
      <c r="P215" s="206"/>
      <c r="Q215" s="206"/>
      <c r="R215" s="206"/>
      <c r="S215" s="206"/>
      <c r="T215" s="206"/>
      <c r="U215" s="206"/>
      <c r="V215" s="206"/>
      <c r="W215" s="206"/>
      <c r="X215" s="206"/>
      <c r="Y215" s="206"/>
      <c r="Z215" s="206"/>
      <c r="AA215" s="206"/>
      <c r="AB215" s="208" t="str">
        <f t="shared" si="0"/>
        <v>State Bank of Vietnam</v>
      </c>
    </row>
    <row r="216" spans="1:28" ht="17.25" customHeight="1" x14ac:dyDescent="0.3">
      <c r="A216" s="232"/>
      <c r="B216" s="230" t="s">
        <v>8537</v>
      </c>
      <c r="C216" s="222" t="s">
        <v>9008</v>
      </c>
      <c r="D216" s="220"/>
      <c r="E216" s="206"/>
      <c r="F216" s="206"/>
      <c r="G216" s="206"/>
      <c r="H216" s="206"/>
      <c r="I216" s="206"/>
      <c r="J216" s="206"/>
      <c r="K216" s="206"/>
      <c r="L216" s="206"/>
      <c r="M216" s="206"/>
      <c r="N216" s="206"/>
      <c r="O216" s="206"/>
      <c r="P216" s="206"/>
      <c r="Q216" s="206"/>
      <c r="R216" s="206"/>
      <c r="S216" s="206"/>
      <c r="T216" s="206"/>
      <c r="U216" s="206"/>
      <c r="V216" s="206"/>
      <c r="W216" s="206"/>
      <c r="X216" s="206"/>
      <c r="Y216" s="206"/>
      <c r="Z216" s="206"/>
      <c r="AA216" s="206"/>
      <c r="AB216" s="208" t="str">
        <f t="shared" si="0"/>
        <v>Ministry of Planning and Investment</v>
      </c>
    </row>
    <row r="217" spans="1:28" ht="17.25" customHeight="1" x14ac:dyDescent="0.3">
      <c r="A217" s="232"/>
      <c r="B217" s="233" t="s">
        <v>8537</v>
      </c>
      <c r="C217" s="234" t="s">
        <v>6610</v>
      </c>
      <c r="D217" s="220"/>
      <c r="E217" s="206"/>
      <c r="F217" s="206"/>
      <c r="G217" s="206"/>
      <c r="H217" s="206"/>
      <c r="I217" s="206"/>
      <c r="J217" s="206"/>
      <c r="K217" s="206"/>
      <c r="L217" s="206"/>
      <c r="M217" s="206"/>
      <c r="N217" s="206"/>
      <c r="O217" s="206"/>
      <c r="P217" s="206"/>
      <c r="Q217" s="206"/>
      <c r="R217" s="206"/>
      <c r="S217" s="206"/>
      <c r="T217" s="206"/>
      <c r="U217" s="206"/>
      <c r="V217" s="206"/>
      <c r="W217" s="206"/>
      <c r="X217" s="206"/>
      <c r="Y217" s="206"/>
      <c r="Z217" s="206"/>
      <c r="AA217" s="206"/>
      <c r="AB217" s="208" t="str">
        <f t="shared" si="0"/>
        <v>Ministry of Industry and Trade</v>
      </c>
    </row>
    <row r="218" spans="1:28" ht="17.25" customHeight="1" x14ac:dyDescent="0.3">
      <c r="A218" s="232"/>
      <c r="B218" s="233" t="s">
        <v>8537</v>
      </c>
      <c r="C218" s="234" t="s">
        <v>8538</v>
      </c>
      <c r="D218" s="220"/>
      <c r="E218" s="206"/>
      <c r="F218" s="206"/>
      <c r="G218" s="206"/>
      <c r="H218" s="206"/>
      <c r="I218" s="206"/>
      <c r="J218" s="206"/>
      <c r="K218" s="206"/>
      <c r="L218" s="206"/>
      <c r="M218" s="206"/>
      <c r="N218" s="206"/>
      <c r="O218" s="206"/>
      <c r="P218" s="206"/>
      <c r="Q218" s="206"/>
      <c r="R218" s="206"/>
      <c r="S218" s="206"/>
      <c r="T218" s="206"/>
      <c r="U218" s="206"/>
      <c r="V218" s="206"/>
      <c r="W218" s="206"/>
      <c r="X218" s="206"/>
      <c r="Y218" s="206"/>
      <c r="Z218" s="206"/>
      <c r="AA218" s="206"/>
      <c r="AB218" s="208" t="str">
        <f t="shared" si="0"/>
        <v>Vietnam Social Security</v>
      </c>
    </row>
    <row r="219" spans="1:28" ht="17.25" customHeight="1" x14ac:dyDescent="0.3">
      <c r="A219" s="232"/>
      <c r="B219" s="230" t="s">
        <v>8537</v>
      </c>
      <c r="C219" s="222" t="s">
        <v>8541</v>
      </c>
      <c r="D219" s="220"/>
      <c r="E219" s="206"/>
      <c r="F219" s="206"/>
      <c r="G219" s="206"/>
      <c r="H219" s="206"/>
      <c r="I219" s="206"/>
      <c r="J219" s="206"/>
      <c r="K219" s="206"/>
      <c r="L219" s="206"/>
      <c r="M219" s="206"/>
      <c r="N219" s="206"/>
      <c r="O219" s="206"/>
      <c r="P219" s="206"/>
      <c r="Q219" s="206"/>
      <c r="R219" s="206"/>
      <c r="S219" s="206"/>
      <c r="T219" s="206"/>
      <c r="U219" s="206"/>
      <c r="V219" s="206"/>
      <c r="W219" s="206"/>
      <c r="X219" s="206"/>
      <c r="Y219" s="206"/>
      <c r="Z219" s="206"/>
      <c r="AA219" s="206"/>
      <c r="AB219" s="208" t="str">
        <f t="shared" si="0"/>
        <v>Ministry of Labor, Invalids, and Social Affairs</v>
      </c>
    </row>
    <row r="220" spans="1:28" ht="17.25" customHeight="1" x14ac:dyDescent="0.3">
      <c r="A220" s="232"/>
      <c r="B220" s="230" t="s">
        <v>8537</v>
      </c>
      <c r="C220" s="222" t="s">
        <v>9009</v>
      </c>
      <c r="D220" s="220"/>
      <c r="E220" s="206"/>
      <c r="F220" s="206"/>
      <c r="G220" s="206"/>
      <c r="H220" s="206"/>
      <c r="I220" s="206"/>
      <c r="J220" s="206"/>
      <c r="K220" s="206"/>
      <c r="L220" s="206"/>
      <c r="M220" s="206"/>
      <c r="N220" s="206"/>
      <c r="O220" s="206"/>
      <c r="P220" s="206"/>
      <c r="Q220" s="206"/>
      <c r="R220" s="206"/>
      <c r="S220" s="206"/>
      <c r="T220" s="206"/>
      <c r="U220" s="206"/>
      <c r="V220" s="206"/>
      <c r="W220" s="206"/>
      <c r="X220" s="206"/>
      <c r="Y220" s="206"/>
      <c r="Z220" s="206"/>
      <c r="AA220" s="206"/>
      <c r="AB220" s="208" t="str">
        <f t="shared" si="0"/>
        <v>State Securities Commission of Vietnam</v>
      </c>
    </row>
    <row r="221" spans="1:28" ht="17.25" customHeight="1" thickBot="1" x14ac:dyDescent="0.35">
      <c r="A221" s="235"/>
      <c r="B221" s="236" t="s">
        <v>8537</v>
      </c>
      <c r="C221" s="228" t="s">
        <v>43</v>
      </c>
      <c r="D221" s="220"/>
      <c r="E221" s="206"/>
      <c r="F221" s="206"/>
      <c r="G221" s="206"/>
      <c r="H221" s="206"/>
      <c r="I221" s="206"/>
      <c r="J221" s="206"/>
      <c r="K221" s="206"/>
      <c r="L221" s="206"/>
      <c r="M221" s="206"/>
      <c r="N221" s="206"/>
      <c r="O221" s="206"/>
      <c r="P221" s="206"/>
      <c r="Q221" s="206"/>
      <c r="R221" s="206"/>
      <c r="S221" s="206"/>
      <c r="T221" s="206"/>
      <c r="U221" s="206"/>
      <c r="V221" s="206"/>
      <c r="W221" s="206"/>
      <c r="X221" s="206"/>
      <c r="Y221" s="206"/>
      <c r="Z221" s="206"/>
      <c r="AA221" s="206"/>
      <c r="AB221" s="208" t="str">
        <f t="shared" si="0"/>
        <v>Ministry of Finance</v>
      </c>
    </row>
    <row r="222" spans="1:28" ht="14" x14ac:dyDescent="0.3">
      <c r="A222" s="243" t="s">
        <v>8957</v>
      </c>
      <c r="B222" s="229" t="s">
        <v>16</v>
      </c>
      <c r="C222" s="222" t="s">
        <v>18</v>
      </c>
      <c r="D222" s="220"/>
      <c r="E222" s="206"/>
      <c r="F222" s="206"/>
      <c r="G222" s="206"/>
      <c r="H222" s="206"/>
      <c r="I222" s="206"/>
      <c r="J222" s="206"/>
      <c r="K222" s="206"/>
      <c r="L222" s="206"/>
      <c r="M222" s="206"/>
      <c r="N222" s="206"/>
      <c r="O222" s="206"/>
      <c r="P222" s="206"/>
      <c r="Q222" s="206"/>
      <c r="R222" s="206"/>
      <c r="S222" s="206"/>
      <c r="T222" s="206"/>
      <c r="U222" s="206"/>
      <c r="V222" s="206"/>
      <c r="W222" s="206"/>
      <c r="X222" s="206"/>
      <c r="Y222" s="206"/>
      <c r="Z222" s="206"/>
      <c r="AA222" s="206"/>
      <c r="AB222" s="208" t="str">
        <f t="shared" si="0"/>
        <v>Banco Central de la Republica Argentina</v>
      </c>
    </row>
    <row r="223" spans="1:28" ht="14" x14ac:dyDescent="0.3">
      <c r="A223" s="242"/>
      <c r="B223" s="229" t="s">
        <v>16</v>
      </c>
      <c r="C223" s="222" t="s">
        <v>8960</v>
      </c>
      <c r="D223" s="220"/>
      <c r="E223" s="206"/>
      <c r="F223" s="206"/>
      <c r="G223" s="206"/>
      <c r="H223" s="206"/>
      <c r="I223" s="206"/>
      <c r="J223" s="206"/>
      <c r="K223" s="206"/>
      <c r="L223" s="206"/>
      <c r="M223" s="206"/>
      <c r="N223" s="206"/>
      <c r="O223" s="206"/>
      <c r="P223" s="206"/>
      <c r="Q223" s="206"/>
      <c r="R223" s="206"/>
      <c r="S223" s="206"/>
      <c r="T223" s="206"/>
      <c r="U223" s="206"/>
      <c r="V223" s="206"/>
      <c r="W223" s="206"/>
      <c r="X223" s="206"/>
      <c r="Y223" s="206"/>
      <c r="Z223" s="206"/>
      <c r="AA223" s="206"/>
      <c r="AB223" s="208" t="str">
        <f t="shared" si="0"/>
        <v>COVID-19 Response Page</v>
      </c>
    </row>
    <row r="224" spans="1:28" ht="14" x14ac:dyDescent="0.3">
      <c r="A224" s="242"/>
      <c r="B224" s="230" t="s">
        <v>16</v>
      </c>
      <c r="C224" s="222" t="s">
        <v>140</v>
      </c>
      <c r="D224" s="220"/>
      <c r="E224" s="206"/>
      <c r="F224" s="206"/>
      <c r="G224" s="206"/>
      <c r="H224" s="206"/>
      <c r="I224" s="206"/>
      <c r="J224" s="206"/>
      <c r="K224" s="206"/>
      <c r="L224" s="206"/>
      <c r="M224" s="206"/>
      <c r="N224" s="206"/>
      <c r="O224" s="206"/>
      <c r="P224" s="206"/>
      <c r="Q224" s="206"/>
      <c r="R224" s="206"/>
      <c r="S224" s="206"/>
      <c r="T224" s="206"/>
      <c r="U224" s="206"/>
      <c r="V224" s="206"/>
      <c r="W224" s="206"/>
      <c r="X224" s="206"/>
      <c r="Y224" s="206"/>
      <c r="Z224" s="206"/>
      <c r="AA224" s="206"/>
      <c r="AB224" s="208" t="str">
        <f t="shared" si="0"/>
        <v>Ministry of Economy</v>
      </c>
    </row>
    <row r="225" spans="1:28" ht="14" x14ac:dyDescent="0.3">
      <c r="A225" s="242"/>
      <c r="B225" s="230" t="s">
        <v>16</v>
      </c>
      <c r="C225" s="222" t="s">
        <v>128</v>
      </c>
      <c r="D225" s="220"/>
      <c r="E225" s="206"/>
      <c r="F225" s="206"/>
      <c r="G225" s="206"/>
      <c r="H225" s="206"/>
      <c r="I225" s="206"/>
      <c r="J225" s="206"/>
      <c r="K225" s="206"/>
      <c r="L225" s="206"/>
      <c r="M225" s="206"/>
      <c r="N225" s="206"/>
      <c r="O225" s="206"/>
      <c r="P225" s="206"/>
      <c r="Q225" s="206"/>
      <c r="R225" s="206"/>
      <c r="S225" s="206"/>
      <c r="T225" s="206"/>
      <c r="U225" s="206"/>
      <c r="V225" s="206"/>
      <c r="W225" s="206"/>
      <c r="X225" s="206"/>
      <c r="Y225" s="206"/>
      <c r="Z225" s="206"/>
      <c r="AA225" s="206"/>
      <c r="AB225" s="208" t="str">
        <f t="shared" si="0"/>
        <v>Ministry of Productive Development</v>
      </c>
    </row>
    <row r="226" spans="1:28" ht="14" x14ac:dyDescent="0.3">
      <c r="A226" s="242"/>
      <c r="B226" s="230" t="s">
        <v>16</v>
      </c>
      <c r="C226" s="222" t="s">
        <v>459</v>
      </c>
      <c r="D226" s="220"/>
      <c r="E226" s="206"/>
      <c r="F226" s="206"/>
      <c r="G226" s="206"/>
      <c r="H226" s="206"/>
      <c r="I226" s="206"/>
      <c r="J226" s="206"/>
      <c r="K226" s="206"/>
      <c r="L226" s="206"/>
      <c r="M226" s="206"/>
      <c r="N226" s="206"/>
      <c r="O226" s="206"/>
      <c r="P226" s="206"/>
      <c r="Q226" s="206"/>
      <c r="R226" s="206"/>
      <c r="S226" s="206"/>
      <c r="T226" s="206"/>
      <c r="U226" s="206"/>
      <c r="V226" s="206"/>
      <c r="W226" s="206"/>
      <c r="X226" s="206"/>
      <c r="Y226" s="206"/>
      <c r="Z226" s="206"/>
      <c r="AA226" s="206"/>
      <c r="AB226" s="208" t="str">
        <f t="shared" si="0"/>
        <v>Ministry of Social Development</v>
      </c>
    </row>
    <row r="227" spans="1:28" ht="14" x14ac:dyDescent="0.3">
      <c r="A227" s="242"/>
      <c r="B227" s="230" t="s">
        <v>16</v>
      </c>
      <c r="C227" s="222" t="s">
        <v>437</v>
      </c>
      <c r="D227" s="220"/>
      <c r="E227" s="206"/>
      <c r="F227" s="206"/>
      <c r="G227" s="206"/>
      <c r="H227" s="206"/>
      <c r="I227" s="206"/>
      <c r="J227" s="206"/>
      <c r="K227" s="206"/>
      <c r="L227" s="206"/>
      <c r="M227" s="206"/>
      <c r="N227" s="206"/>
      <c r="O227" s="206"/>
      <c r="P227" s="206"/>
      <c r="Q227" s="206"/>
      <c r="R227" s="206"/>
      <c r="S227" s="206"/>
      <c r="T227" s="206"/>
      <c r="U227" s="206"/>
      <c r="V227" s="206"/>
      <c r="W227" s="206"/>
      <c r="X227" s="206"/>
      <c r="Y227" s="206"/>
      <c r="Z227" s="206"/>
      <c r="AA227" s="206"/>
      <c r="AB227" s="208" t="str">
        <f t="shared" si="0"/>
        <v>Chief of the Cabinet of Ministers</v>
      </c>
    </row>
    <row r="228" spans="1:28" ht="14" x14ac:dyDescent="0.3">
      <c r="A228" s="242"/>
      <c r="B228" s="230" t="s">
        <v>16</v>
      </c>
      <c r="C228" s="222" t="s">
        <v>191</v>
      </c>
      <c r="D228" s="220"/>
      <c r="E228" s="206"/>
      <c r="F228" s="206"/>
      <c r="G228" s="206"/>
      <c r="H228" s="206"/>
      <c r="I228" s="206"/>
      <c r="J228" s="206"/>
      <c r="K228" s="206"/>
      <c r="L228" s="206"/>
      <c r="M228" s="206"/>
      <c r="N228" s="206"/>
      <c r="O228" s="206"/>
      <c r="P228" s="206"/>
      <c r="Q228" s="206"/>
      <c r="R228" s="206"/>
      <c r="S228" s="206"/>
      <c r="T228" s="206"/>
      <c r="U228" s="206"/>
      <c r="V228" s="206"/>
      <c r="W228" s="206"/>
      <c r="X228" s="206"/>
      <c r="Y228" s="206"/>
      <c r="Z228" s="206"/>
      <c r="AA228" s="206"/>
      <c r="AB228" s="208" t="str">
        <f t="shared" si="0"/>
        <v>Ministry of Labor, Employment, and Social Security</v>
      </c>
    </row>
    <row r="229" spans="1:28" ht="14" x14ac:dyDescent="0.3">
      <c r="A229" s="242"/>
      <c r="B229" s="230" t="s">
        <v>16</v>
      </c>
      <c r="C229" s="222" t="s">
        <v>434</v>
      </c>
      <c r="D229" s="220"/>
      <c r="E229" s="206"/>
      <c r="F229" s="206"/>
      <c r="G229" s="206"/>
      <c r="H229" s="206"/>
      <c r="I229" s="206"/>
      <c r="J229" s="206"/>
      <c r="K229" s="206"/>
      <c r="L229" s="206"/>
      <c r="M229" s="206"/>
      <c r="N229" s="206"/>
      <c r="O229" s="206"/>
      <c r="P229" s="206"/>
      <c r="Q229" s="206"/>
      <c r="R229" s="206"/>
      <c r="S229" s="206"/>
      <c r="T229" s="206"/>
      <c r="U229" s="206"/>
      <c r="V229" s="206"/>
      <c r="W229" s="206"/>
      <c r="X229" s="206"/>
      <c r="Y229" s="206"/>
      <c r="Z229" s="206"/>
      <c r="AA229" s="206"/>
      <c r="AB229" s="208" t="str">
        <f t="shared" si="0"/>
        <v>National Securities Commission</v>
      </c>
    </row>
    <row r="230" spans="1:28" ht="14" x14ac:dyDescent="0.3">
      <c r="A230" s="242"/>
      <c r="B230" s="221" t="s">
        <v>139</v>
      </c>
      <c r="C230" s="222" t="s">
        <v>1288</v>
      </c>
      <c r="D230" s="220"/>
      <c r="E230" s="206"/>
      <c r="F230" s="206"/>
      <c r="G230" s="206"/>
      <c r="H230" s="206"/>
      <c r="I230" s="206"/>
      <c r="J230" s="206"/>
      <c r="K230" s="206"/>
      <c r="L230" s="206"/>
      <c r="M230" s="206"/>
      <c r="N230" s="206"/>
      <c r="O230" s="206"/>
      <c r="P230" s="206"/>
      <c r="Q230" s="206"/>
      <c r="R230" s="206"/>
      <c r="S230" s="206"/>
      <c r="T230" s="206"/>
      <c r="U230" s="206"/>
      <c r="V230" s="206"/>
      <c r="W230" s="206"/>
      <c r="X230" s="206"/>
      <c r="Y230" s="206"/>
      <c r="Z230" s="206"/>
      <c r="AA230" s="206"/>
      <c r="AB230" s="208" t="str">
        <f t="shared" si="0"/>
        <v>Banco Central do Brasil</v>
      </c>
    </row>
    <row r="231" spans="1:28" ht="14" x14ac:dyDescent="0.3">
      <c r="A231" s="242"/>
      <c r="B231" s="223" t="s">
        <v>139</v>
      </c>
      <c r="C231" s="222" t="s">
        <v>1281</v>
      </c>
      <c r="D231" s="220"/>
      <c r="E231" s="206"/>
      <c r="F231" s="206"/>
      <c r="G231" s="206"/>
      <c r="H231" s="206"/>
      <c r="I231" s="206"/>
      <c r="J231" s="206"/>
      <c r="K231" s="206"/>
      <c r="L231" s="206"/>
      <c r="M231" s="206"/>
      <c r="N231" s="206"/>
      <c r="O231" s="206"/>
      <c r="P231" s="206"/>
      <c r="Q231" s="206"/>
      <c r="R231" s="206"/>
      <c r="S231" s="206"/>
      <c r="T231" s="206"/>
      <c r="U231" s="206"/>
      <c r="V231" s="206"/>
      <c r="W231" s="206"/>
      <c r="X231" s="206"/>
      <c r="Y231" s="206"/>
      <c r="Z231" s="206"/>
      <c r="AA231" s="206"/>
      <c r="AB231" s="208" t="str">
        <f t="shared" si="0"/>
        <v>Securities and Exchange Commission</v>
      </c>
    </row>
    <row r="232" spans="1:28" ht="14" x14ac:dyDescent="0.3">
      <c r="A232" s="242"/>
      <c r="B232" s="230" t="s">
        <v>139</v>
      </c>
      <c r="C232" s="222" t="s">
        <v>1370</v>
      </c>
      <c r="D232" s="220"/>
      <c r="E232" s="206"/>
      <c r="F232" s="206"/>
      <c r="G232" s="206"/>
      <c r="H232" s="206"/>
      <c r="I232" s="206"/>
      <c r="J232" s="206"/>
      <c r="K232" s="206"/>
      <c r="L232" s="206"/>
      <c r="M232" s="206"/>
      <c r="N232" s="206"/>
      <c r="O232" s="206"/>
      <c r="P232" s="206"/>
      <c r="Q232" s="206"/>
      <c r="R232" s="206"/>
      <c r="S232" s="206"/>
      <c r="T232" s="206"/>
      <c r="U232" s="206"/>
      <c r="V232" s="206"/>
      <c r="W232" s="206"/>
      <c r="X232" s="206"/>
      <c r="Y232" s="206"/>
      <c r="Z232" s="206"/>
      <c r="AA232" s="206"/>
      <c r="AB232" s="208" t="str">
        <f t="shared" si="0"/>
        <v>Superintendence of Complementary Social Security</v>
      </c>
    </row>
    <row r="233" spans="1:28" ht="14" x14ac:dyDescent="0.3">
      <c r="A233" s="242"/>
      <c r="B233" s="223" t="s">
        <v>139</v>
      </c>
      <c r="C233" s="222" t="s">
        <v>9010</v>
      </c>
      <c r="D233" s="220"/>
      <c r="E233" s="206"/>
      <c r="F233" s="206"/>
      <c r="G233" s="206"/>
      <c r="H233" s="206"/>
      <c r="I233" s="206"/>
      <c r="J233" s="206"/>
      <c r="K233" s="206"/>
      <c r="L233" s="206"/>
      <c r="M233" s="206"/>
      <c r="N233" s="206"/>
      <c r="O233" s="206"/>
      <c r="P233" s="206"/>
      <c r="Q233" s="206"/>
      <c r="R233" s="206"/>
      <c r="S233" s="206"/>
      <c r="T233" s="206"/>
      <c r="U233" s="206"/>
      <c r="V233" s="206"/>
      <c r="W233" s="206"/>
      <c r="X233" s="206"/>
      <c r="Y233" s="206"/>
      <c r="Z233" s="206"/>
      <c r="AA233" s="206"/>
      <c r="AB233" s="208" t="str">
        <f t="shared" si="0"/>
        <v>Superintendence of Private Insurance</v>
      </c>
    </row>
    <row r="234" spans="1:28" ht="14" x14ac:dyDescent="0.3">
      <c r="A234" s="242"/>
      <c r="B234" s="223" t="s">
        <v>139</v>
      </c>
      <c r="C234" s="222" t="s">
        <v>1272</v>
      </c>
      <c r="D234" s="220"/>
      <c r="E234" s="206"/>
      <c r="F234" s="206"/>
      <c r="G234" s="206"/>
      <c r="H234" s="206"/>
      <c r="I234" s="206"/>
      <c r="J234" s="206"/>
      <c r="K234" s="206"/>
      <c r="L234" s="206"/>
      <c r="M234" s="206"/>
      <c r="N234" s="206"/>
      <c r="O234" s="206"/>
      <c r="P234" s="206"/>
      <c r="Q234" s="206"/>
      <c r="R234" s="206"/>
      <c r="S234" s="206"/>
      <c r="T234" s="206"/>
      <c r="U234" s="206"/>
      <c r="V234" s="206"/>
      <c r="W234" s="206"/>
      <c r="X234" s="206"/>
      <c r="Y234" s="206"/>
      <c r="Z234" s="206"/>
      <c r="AA234" s="206"/>
      <c r="AB234" s="208" t="str">
        <f t="shared" si="0"/>
        <v>Ministry of Infrastructure</v>
      </c>
    </row>
    <row r="235" spans="1:28" ht="14" x14ac:dyDescent="0.3">
      <c r="A235" s="242"/>
      <c r="B235" s="221" t="s">
        <v>139</v>
      </c>
      <c r="C235" s="222" t="s">
        <v>140</v>
      </c>
      <c r="D235" s="220"/>
      <c r="E235" s="206"/>
      <c r="F235" s="206"/>
      <c r="G235" s="206"/>
      <c r="H235" s="206"/>
      <c r="I235" s="206"/>
      <c r="J235" s="206"/>
      <c r="K235" s="206"/>
      <c r="L235" s="206"/>
      <c r="M235" s="206"/>
      <c r="N235" s="206"/>
      <c r="O235" s="206"/>
      <c r="P235" s="206"/>
      <c r="Q235" s="206"/>
      <c r="R235" s="206"/>
      <c r="S235" s="206"/>
      <c r="T235" s="206"/>
      <c r="U235" s="206"/>
      <c r="V235" s="206"/>
      <c r="W235" s="206"/>
      <c r="X235" s="206"/>
      <c r="Y235" s="206"/>
      <c r="Z235" s="206"/>
      <c r="AA235" s="206"/>
      <c r="AB235" s="208" t="str">
        <f t="shared" si="0"/>
        <v>Ministry of Economy</v>
      </c>
    </row>
    <row r="236" spans="1:28" ht="14" x14ac:dyDescent="0.3">
      <c r="A236" s="242"/>
      <c r="B236" s="221" t="s">
        <v>94</v>
      </c>
      <c r="C236" s="222" t="s">
        <v>1579</v>
      </c>
      <c r="D236" s="220"/>
      <c r="E236" s="206"/>
      <c r="F236" s="206"/>
      <c r="G236" s="206"/>
      <c r="H236" s="206"/>
      <c r="I236" s="206"/>
      <c r="J236" s="206"/>
      <c r="K236" s="206"/>
      <c r="L236" s="206"/>
      <c r="M236" s="206"/>
      <c r="N236" s="206"/>
      <c r="O236" s="206"/>
      <c r="P236" s="206"/>
      <c r="Q236" s="206"/>
      <c r="R236" s="206"/>
      <c r="S236" s="206"/>
      <c r="T236" s="206"/>
      <c r="U236" s="206"/>
      <c r="V236" s="206"/>
      <c r="W236" s="206"/>
      <c r="X236" s="206"/>
      <c r="Y236" s="206"/>
      <c r="Z236" s="206"/>
      <c r="AA236" s="206"/>
      <c r="AB236" s="208" t="str">
        <f t="shared" si="0"/>
        <v>Bank of Canada</v>
      </c>
    </row>
    <row r="237" spans="1:28" ht="14" x14ac:dyDescent="0.3">
      <c r="A237" s="242"/>
      <c r="B237" s="223" t="s">
        <v>94</v>
      </c>
      <c r="C237" s="222" t="s">
        <v>1573</v>
      </c>
      <c r="D237" s="220"/>
      <c r="E237" s="206"/>
      <c r="F237" s="206"/>
      <c r="G237" s="206"/>
      <c r="H237" s="206"/>
      <c r="I237" s="206"/>
      <c r="J237" s="206"/>
      <c r="K237" s="206"/>
      <c r="L237" s="206"/>
      <c r="M237" s="206"/>
      <c r="N237" s="206"/>
      <c r="O237" s="206"/>
      <c r="P237" s="206"/>
      <c r="Q237" s="206"/>
      <c r="R237" s="206"/>
      <c r="S237" s="206"/>
      <c r="T237" s="206"/>
      <c r="U237" s="206"/>
      <c r="V237" s="206"/>
      <c r="W237" s="206"/>
      <c r="X237" s="206"/>
      <c r="Y237" s="206"/>
      <c r="Z237" s="206"/>
      <c r="AA237" s="206"/>
      <c r="AB237" s="208" t="str">
        <f t="shared" si="0"/>
        <v>Mutual Fund Dealers Association of Canada</v>
      </c>
    </row>
    <row r="238" spans="1:28" ht="14" x14ac:dyDescent="0.3">
      <c r="A238" s="242"/>
      <c r="B238" s="223" t="s">
        <v>94</v>
      </c>
      <c r="C238" s="222" t="s">
        <v>1585</v>
      </c>
      <c r="D238" s="220"/>
      <c r="E238" s="206"/>
      <c r="F238" s="206"/>
      <c r="G238" s="206"/>
      <c r="H238" s="206"/>
      <c r="I238" s="206"/>
      <c r="J238" s="206"/>
      <c r="K238" s="206"/>
      <c r="L238" s="206"/>
      <c r="M238" s="206"/>
      <c r="N238" s="206"/>
      <c r="O238" s="206"/>
      <c r="P238" s="206"/>
      <c r="Q238" s="206"/>
      <c r="R238" s="206"/>
      <c r="S238" s="206"/>
      <c r="T238" s="206"/>
      <c r="U238" s="206"/>
      <c r="V238" s="206"/>
      <c r="W238" s="206"/>
      <c r="X238" s="206"/>
      <c r="Y238" s="206"/>
      <c r="Z238" s="206"/>
      <c r="AA238" s="206"/>
      <c r="AB238" s="208" t="str">
        <f t="shared" si="0"/>
        <v>Canadian Deposit Insurance Corporation</v>
      </c>
    </row>
    <row r="239" spans="1:28" ht="14" x14ac:dyDescent="0.3">
      <c r="A239" s="242"/>
      <c r="B239" s="223" t="s">
        <v>94</v>
      </c>
      <c r="C239" s="222" t="s">
        <v>9011</v>
      </c>
      <c r="D239" s="220"/>
      <c r="E239" s="206"/>
      <c r="F239" s="206"/>
      <c r="G239" s="206"/>
      <c r="H239" s="206"/>
      <c r="I239" s="206"/>
      <c r="J239" s="206"/>
      <c r="K239" s="206"/>
      <c r="L239" s="206"/>
      <c r="M239" s="206"/>
      <c r="N239" s="206"/>
      <c r="O239" s="206"/>
      <c r="P239" s="206"/>
      <c r="Q239" s="206"/>
      <c r="R239" s="206"/>
      <c r="S239" s="206"/>
      <c r="T239" s="206"/>
      <c r="U239" s="206"/>
      <c r="V239" s="206"/>
      <c r="W239" s="206"/>
      <c r="X239" s="206"/>
      <c r="Y239" s="206"/>
      <c r="Z239" s="206"/>
      <c r="AA239" s="206"/>
      <c r="AB239" s="208" t="str">
        <f t="shared" si="0"/>
        <v>Financial Consumer Agency of Canada</v>
      </c>
    </row>
    <row r="240" spans="1:28" ht="14" x14ac:dyDescent="0.3">
      <c r="A240" s="242"/>
      <c r="B240" s="223" t="s">
        <v>94</v>
      </c>
      <c r="C240" s="222" t="s">
        <v>1576</v>
      </c>
      <c r="D240" s="220"/>
      <c r="E240" s="206"/>
      <c r="F240" s="206"/>
      <c r="G240" s="206"/>
      <c r="H240" s="206"/>
      <c r="I240" s="206"/>
      <c r="J240" s="206"/>
      <c r="K240" s="206"/>
      <c r="L240" s="206"/>
      <c r="M240" s="206"/>
      <c r="N240" s="206"/>
      <c r="O240" s="206"/>
      <c r="P240" s="206"/>
      <c r="Q240" s="206"/>
      <c r="R240" s="206"/>
      <c r="S240" s="206"/>
      <c r="T240" s="206"/>
      <c r="U240" s="206"/>
      <c r="V240" s="206"/>
      <c r="W240" s="206"/>
      <c r="X240" s="206"/>
      <c r="Y240" s="206"/>
      <c r="Z240" s="206"/>
      <c r="AA240" s="206"/>
      <c r="AB240" s="208" t="str">
        <f t="shared" si="0"/>
        <v>Canadian Securities Administrators</v>
      </c>
    </row>
    <row r="241" spans="1:28" ht="14" x14ac:dyDescent="0.3">
      <c r="A241" s="242"/>
      <c r="B241" s="223" t="s">
        <v>94</v>
      </c>
      <c r="C241" s="222" t="s">
        <v>9012</v>
      </c>
      <c r="D241" s="220"/>
      <c r="E241" s="206"/>
      <c r="F241" s="206"/>
      <c r="G241" s="206"/>
      <c r="H241" s="206"/>
      <c r="I241" s="206"/>
      <c r="J241" s="206"/>
      <c r="K241" s="206"/>
      <c r="L241" s="206"/>
      <c r="M241" s="206"/>
      <c r="N241" s="206"/>
      <c r="O241" s="206"/>
      <c r="P241" s="206"/>
      <c r="Q241" s="206"/>
      <c r="R241" s="206"/>
      <c r="S241" s="206"/>
      <c r="T241" s="206"/>
      <c r="U241" s="206"/>
      <c r="V241" s="206"/>
      <c r="W241" s="206"/>
      <c r="X241" s="206"/>
      <c r="Y241" s="206"/>
      <c r="Z241" s="206"/>
      <c r="AA241" s="206"/>
      <c r="AB241" s="208" t="str">
        <f t="shared" si="0"/>
        <v>Investment Industry Regulatory Organization of Canada</v>
      </c>
    </row>
    <row r="242" spans="1:28" ht="14" x14ac:dyDescent="0.3">
      <c r="A242" s="242"/>
      <c r="B242" s="223" t="s">
        <v>94</v>
      </c>
      <c r="C242" s="222" t="s">
        <v>95</v>
      </c>
      <c r="D242" s="220"/>
      <c r="E242" s="206"/>
      <c r="F242" s="206"/>
      <c r="G242" s="206"/>
      <c r="H242" s="206"/>
      <c r="I242" s="206"/>
      <c r="J242" s="206"/>
      <c r="K242" s="206"/>
      <c r="L242" s="206"/>
      <c r="M242" s="206"/>
      <c r="N242" s="206"/>
      <c r="O242" s="206"/>
      <c r="P242" s="206"/>
      <c r="Q242" s="206"/>
      <c r="R242" s="206"/>
      <c r="S242" s="206"/>
      <c r="T242" s="206"/>
      <c r="U242" s="206"/>
      <c r="V242" s="206"/>
      <c r="W242" s="206"/>
      <c r="X242" s="206"/>
      <c r="Y242" s="206"/>
      <c r="Z242" s="206"/>
      <c r="AA242" s="206"/>
      <c r="AB242" s="208" t="str">
        <f t="shared" si="0"/>
        <v>Office of the Superintendent of Financial Institutions</v>
      </c>
    </row>
    <row r="243" spans="1:28" ht="14" x14ac:dyDescent="0.3">
      <c r="A243" s="242"/>
      <c r="B243" s="221" t="s">
        <v>94</v>
      </c>
      <c r="C243" s="222" t="s">
        <v>298</v>
      </c>
      <c r="D243" s="220"/>
      <c r="E243" s="206"/>
      <c r="F243" s="206"/>
      <c r="G243" s="206"/>
      <c r="H243" s="206"/>
      <c r="I243" s="206"/>
      <c r="J243" s="206"/>
      <c r="K243" s="206"/>
      <c r="L243" s="206"/>
      <c r="M243" s="206"/>
      <c r="N243" s="206"/>
      <c r="O243" s="206"/>
      <c r="P243" s="206"/>
      <c r="Q243" s="206"/>
      <c r="R243" s="206"/>
      <c r="S243" s="206"/>
      <c r="T243" s="206"/>
      <c r="U243" s="206"/>
      <c r="V243" s="206"/>
      <c r="W243" s="206"/>
      <c r="X243" s="206"/>
      <c r="Y243" s="206"/>
      <c r="Z243" s="206"/>
      <c r="AA243" s="206"/>
      <c r="AB243" s="208" t="str">
        <f t="shared" si="0"/>
        <v>Department of Finance</v>
      </c>
    </row>
    <row r="244" spans="1:28" ht="14" x14ac:dyDescent="0.3">
      <c r="A244" s="242"/>
      <c r="B244" s="221" t="s">
        <v>30</v>
      </c>
      <c r="C244" s="222" t="s">
        <v>1729</v>
      </c>
      <c r="D244" s="220"/>
      <c r="E244" s="206"/>
      <c r="F244" s="206"/>
      <c r="G244" s="206"/>
      <c r="H244" s="206"/>
      <c r="I244" s="206"/>
      <c r="J244" s="206"/>
      <c r="K244" s="206"/>
      <c r="L244" s="206"/>
      <c r="M244" s="206"/>
      <c r="N244" s="206"/>
      <c r="O244" s="206"/>
      <c r="P244" s="206"/>
      <c r="Q244" s="206"/>
      <c r="R244" s="206"/>
      <c r="S244" s="206"/>
      <c r="T244" s="206"/>
      <c r="U244" s="206"/>
      <c r="V244" s="206"/>
      <c r="W244" s="206"/>
      <c r="X244" s="206"/>
      <c r="Y244" s="206"/>
      <c r="Z244" s="206"/>
      <c r="AA244" s="206"/>
      <c r="AB244" s="208" t="str">
        <f t="shared" si="0"/>
        <v>Banco Central de Chile</v>
      </c>
    </row>
    <row r="245" spans="1:28" ht="14" x14ac:dyDescent="0.3">
      <c r="A245" s="242"/>
      <c r="B245" s="223" t="s">
        <v>30</v>
      </c>
      <c r="C245" s="222" t="s">
        <v>9013</v>
      </c>
      <c r="D245" s="220"/>
      <c r="E245" s="206"/>
      <c r="F245" s="206"/>
      <c r="G245" s="206"/>
      <c r="H245" s="206"/>
      <c r="I245" s="206"/>
      <c r="J245" s="206"/>
      <c r="K245" s="206"/>
      <c r="L245" s="206"/>
      <c r="M245" s="206"/>
      <c r="N245" s="206"/>
      <c r="O245" s="206"/>
      <c r="P245" s="206"/>
      <c r="Q245" s="206"/>
      <c r="R245" s="206"/>
      <c r="S245" s="206"/>
      <c r="T245" s="206"/>
      <c r="U245" s="206"/>
      <c r="V245" s="206"/>
      <c r="W245" s="206"/>
      <c r="X245" s="206"/>
      <c r="Y245" s="206"/>
      <c r="Z245" s="206"/>
      <c r="AA245" s="206"/>
      <c r="AB245" s="208" t="str">
        <f t="shared" si="0"/>
        <v>Financial Analysis Unit</v>
      </c>
    </row>
    <row r="246" spans="1:28" ht="14" x14ac:dyDescent="0.3">
      <c r="A246" s="242"/>
      <c r="B246" s="230" t="s">
        <v>30</v>
      </c>
      <c r="C246" s="222" t="s">
        <v>9014</v>
      </c>
      <c r="D246" s="220"/>
      <c r="E246" s="206"/>
      <c r="F246" s="206"/>
      <c r="G246" s="206"/>
      <c r="H246" s="206"/>
      <c r="I246" s="206"/>
      <c r="J246" s="206"/>
      <c r="K246" s="206"/>
      <c r="L246" s="206"/>
      <c r="M246" s="206"/>
      <c r="N246" s="206"/>
      <c r="O246" s="206"/>
      <c r="P246" s="206"/>
      <c r="Q246" s="206"/>
      <c r="R246" s="206"/>
      <c r="S246" s="206"/>
      <c r="T246" s="206"/>
      <c r="U246" s="206"/>
      <c r="V246" s="206"/>
      <c r="W246" s="206"/>
      <c r="X246" s="206"/>
      <c r="Y246" s="206"/>
      <c r="Z246" s="206"/>
      <c r="AA246" s="206"/>
      <c r="AB246" s="208" t="str">
        <f t="shared" si="0"/>
        <v>National Consumer Service</v>
      </c>
    </row>
    <row r="247" spans="1:28" ht="14" x14ac:dyDescent="0.3">
      <c r="A247" s="242"/>
      <c r="B247" s="223" t="s">
        <v>30</v>
      </c>
      <c r="C247" s="222" t="s">
        <v>1722</v>
      </c>
      <c r="D247" s="220"/>
      <c r="E247" s="206"/>
      <c r="F247" s="206"/>
      <c r="G247" s="206"/>
      <c r="H247" s="206"/>
      <c r="I247" s="206"/>
      <c r="J247" s="206"/>
      <c r="K247" s="206"/>
      <c r="L247" s="206"/>
      <c r="M247" s="206"/>
      <c r="N247" s="206"/>
      <c r="O247" s="206"/>
      <c r="P247" s="206"/>
      <c r="Q247" s="206"/>
      <c r="R247" s="206"/>
      <c r="S247" s="206"/>
      <c r="T247" s="206"/>
      <c r="U247" s="206"/>
      <c r="V247" s="206"/>
      <c r="W247" s="206"/>
      <c r="X247" s="206"/>
      <c r="Y247" s="206"/>
      <c r="Z247" s="206"/>
      <c r="AA247" s="206"/>
      <c r="AB247" s="208" t="str">
        <f t="shared" si="0"/>
        <v>Ministry of National Assets</v>
      </c>
    </row>
    <row r="248" spans="1:28" ht="14" x14ac:dyDescent="0.3">
      <c r="A248" s="242"/>
      <c r="B248" s="223" t="s">
        <v>30</v>
      </c>
      <c r="C248" s="222" t="s">
        <v>1716</v>
      </c>
      <c r="D248" s="220"/>
      <c r="E248" s="206"/>
      <c r="F248" s="206"/>
      <c r="G248" s="206"/>
      <c r="H248" s="206"/>
      <c r="I248" s="206"/>
      <c r="J248" s="206"/>
      <c r="K248" s="206"/>
      <c r="L248" s="206"/>
      <c r="M248" s="206"/>
      <c r="N248" s="206"/>
      <c r="O248" s="206"/>
      <c r="P248" s="206"/>
      <c r="Q248" s="206"/>
      <c r="R248" s="206"/>
      <c r="S248" s="206"/>
      <c r="T248" s="206"/>
      <c r="U248" s="206"/>
      <c r="V248" s="206"/>
      <c r="W248" s="206"/>
      <c r="X248" s="206"/>
      <c r="Y248" s="206"/>
      <c r="Z248" s="206"/>
      <c r="AA248" s="206"/>
      <c r="AB248" s="208" t="str">
        <f t="shared" si="0"/>
        <v>Ministry of Social Development and Family</v>
      </c>
    </row>
    <row r="249" spans="1:28" ht="14" x14ac:dyDescent="0.3">
      <c r="A249" s="242"/>
      <c r="B249" s="223" t="s">
        <v>30</v>
      </c>
      <c r="C249" s="222" t="s">
        <v>1794</v>
      </c>
      <c r="D249" s="220"/>
      <c r="E249" s="206"/>
      <c r="F249" s="206"/>
      <c r="G249" s="206"/>
      <c r="H249" s="206"/>
      <c r="I249" s="206"/>
      <c r="J249" s="206"/>
      <c r="K249" s="206"/>
      <c r="L249" s="206"/>
      <c r="M249" s="206"/>
      <c r="N249" s="206"/>
      <c r="O249" s="206"/>
      <c r="P249" s="206"/>
      <c r="Q249" s="206"/>
      <c r="R249" s="206"/>
      <c r="S249" s="206"/>
      <c r="T249" s="206"/>
      <c r="U249" s="206"/>
      <c r="V249" s="206"/>
      <c r="W249" s="206"/>
      <c r="X249" s="206"/>
      <c r="Y249" s="206"/>
      <c r="Z249" s="206"/>
      <c r="AA249" s="206"/>
      <c r="AB249" s="208" t="str">
        <f t="shared" si="0"/>
        <v>Ministry of Labor and Social Welfare</v>
      </c>
    </row>
    <row r="250" spans="1:28" ht="14" x14ac:dyDescent="0.3">
      <c r="A250" s="242"/>
      <c r="B250" s="223" t="s">
        <v>30</v>
      </c>
      <c r="C250" s="222" t="s">
        <v>43</v>
      </c>
      <c r="D250" s="220"/>
      <c r="E250" s="206"/>
      <c r="F250" s="206"/>
      <c r="G250" s="206"/>
      <c r="H250" s="206"/>
      <c r="I250" s="206"/>
      <c r="J250" s="206"/>
      <c r="K250" s="206"/>
      <c r="L250" s="206"/>
      <c r="M250" s="206"/>
      <c r="N250" s="206"/>
      <c r="O250" s="206"/>
      <c r="P250" s="206"/>
      <c r="Q250" s="206"/>
      <c r="R250" s="206"/>
      <c r="S250" s="206"/>
      <c r="T250" s="206"/>
      <c r="U250" s="206"/>
      <c r="V250" s="206"/>
      <c r="W250" s="206"/>
      <c r="X250" s="206"/>
      <c r="Y250" s="206"/>
      <c r="Z250" s="206"/>
      <c r="AA250" s="206"/>
      <c r="AB250" s="208" t="str">
        <f t="shared" si="0"/>
        <v>Ministry of Finance</v>
      </c>
    </row>
    <row r="251" spans="1:28" ht="14" x14ac:dyDescent="0.3">
      <c r="A251" s="242"/>
      <c r="B251" s="223" t="s">
        <v>30</v>
      </c>
      <c r="C251" s="222" t="s">
        <v>321</v>
      </c>
      <c r="D251" s="220"/>
      <c r="E251" s="206"/>
      <c r="F251" s="206"/>
      <c r="G251" s="206"/>
      <c r="H251" s="206"/>
      <c r="I251" s="206"/>
      <c r="J251" s="206"/>
      <c r="K251" s="206"/>
      <c r="L251" s="206"/>
      <c r="M251" s="206"/>
      <c r="N251" s="206"/>
      <c r="O251" s="206"/>
      <c r="P251" s="206"/>
      <c r="Q251" s="206"/>
      <c r="R251" s="206"/>
      <c r="S251" s="206"/>
      <c r="T251" s="206"/>
      <c r="U251" s="206"/>
      <c r="V251" s="206"/>
      <c r="W251" s="206"/>
      <c r="X251" s="206"/>
      <c r="Y251" s="206"/>
      <c r="Z251" s="206"/>
      <c r="AA251" s="206"/>
      <c r="AB251" s="208" t="str">
        <f t="shared" si="0"/>
        <v>Commission for the Financial Market</v>
      </c>
    </row>
    <row r="252" spans="1:28" ht="14" x14ac:dyDescent="0.3">
      <c r="A252" s="242"/>
      <c r="B252" s="221" t="s">
        <v>30</v>
      </c>
      <c r="C252" s="222" t="s">
        <v>1756</v>
      </c>
      <c r="D252" s="220"/>
      <c r="E252" s="206"/>
      <c r="F252" s="206"/>
      <c r="G252" s="206"/>
      <c r="H252" s="206"/>
      <c r="I252" s="206"/>
      <c r="J252" s="206"/>
      <c r="K252" s="206"/>
      <c r="L252" s="206"/>
      <c r="M252" s="206"/>
      <c r="N252" s="206"/>
      <c r="O252" s="206"/>
      <c r="P252" s="206"/>
      <c r="Q252" s="206"/>
      <c r="R252" s="206"/>
      <c r="S252" s="206"/>
      <c r="T252" s="206"/>
      <c r="U252" s="206"/>
      <c r="V252" s="206"/>
      <c r="W252" s="206"/>
      <c r="X252" s="206"/>
      <c r="Y252" s="206"/>
      <c r="Z252" s="206"/>
      <c r="AA252" s="206"/>
      <c r="AB252" s="208" t="str">
        <f t="shared" si="0"/>
        <v>Ministry of Economy, Development, and Tourism</v>
      </c>
    </row>
    <row r="253" spans="1:28" ht="14" x14ac:dyDescent="0.3">
      <c r="A253" s="242"/>
      <c r="B253" s="221" t="s">
        <v>34</v>
      </c>
      <c r="C253" s="222" t="s">
        <v>107</v>
      </c>
      <c r="D253" s="220"/>
      <c r="E253" s="206"/>
      <c r="F253" s="206"/>
      <c r="G253" s="206"/>
      <c r="H253" s="206"/>
      <c r="I253" s="206"/>
      <c r="J253" s="206"/>
      <c r="K253" s="206"/>
      <c r="L253" s="206"/>
      <c r="M253" s="206"/>
      <c r="N253" s="206"/>
      <c r="O253" s="206"/>
      <c r="P253" s="206"/>
      <c r="Q253" s="206"/>
      <c r="R253" s="206"/>
      <c r="S253" s="206"/>
      <c r="T253" s="206"/>
      <c r="U253" s="206"/>
      <c r="V253" s="206"/>
      <c r="W253" s="206"/>
      <c r="X253" s="206"/>
      <c r="Y253" s="206"/>
      <c r="Z253" s="206"/>
      <c r="AA253" s="206"/>
      <c r="AB253" s="208" t="str">
        <f t="shared" si="0"/>
        <v>Banco de la Republica</v>
      </c>
    </row>
    <row r="254" spans="1:28" ht="14" x14ac:dyDescent="0.3">
      <c r="A254" s="242"/>
      <c r="B254" s="223" t="s">
        <v>34</v>
      </c>
      <c r="C254" s="222" t="s">
        <v>2133</v>
      </c>
      <c r="D254" s="220"/>
      <c r="E254" s="206"/>
      <c r="F254" s="206"/>
      <c r="G254" s="206"/>
      <c r="H254" s="206"/>
      <c r="I254" s="206"/>
      <c r="J254" s="206"/>
      <c r="K254" s="206"/>
      <c r="L254" s="206"/>
      <c r="M254" s="206"/>
      <c r="N254" s="206"/>
      <c r="O254" s="206"/>
      <c r="P254" s="206"/>
      <c r="Q254" s="206"/>
      <c r="R254" s="206"/>
      <c r="S254" s="206"/>
      <c r="T254" s="206"/>
      <c r="U254" s="206"/>
      <c r="V254" s="206"/>
      <c r="W254" s="206"/>
      <c r="X254" s="206"/>
      <c r="Y254" s="206"/>
      <c r="Z254" s="206"/>
      <c r="AA254" s="206"/>
      <c r="AB254" s="208" t="str">
        <f t="shared" si="0"/>
        <v>Ministry of Health and Social Protection</v>
      </c>
    </row>
    <row r="255" spans="1:28" ht="14" x14ac:dyDescent="0.3">
      <c r="A255" s="242"/>
      <c r="B255" s="223" t="s">
        <v>34</v>
      </c>
      <c r="C255" s="222" t="s">
        <v>196</v>
      </c>
      <c r="D255" s="220"/>
      <c r="E255" s="206"/>
      <c r="F255" s="206"/>
      <c r="G255" s="206"/>
      <c r="H255" s="206"/>
      <c r="I255" s="206"/>
      <c r="J255" s="206"/>
      <c r="K255" s="206"/>
      <c r="L255" s="206"/>
      <c r="M255" s="206"/>
      <c r="N255" s="206"/>
      <c r="O255" s="206"/>
      <c r="P255" s="206"/>
      <c r="Q255" s="206"/>
      <c r="R255" s="206"/>
      <c r="S255" s="206"/>
      <c r="T255" s="206"/>
      <c r="U255" s="206"/>
      <c r="V255" s="206"/>
      <c r="W255" s="206"/>
      <c r="X255" s="206"/>
      <c r="Y255" s="206"/>
      <c r="Z255" s="206"/>
      <c r="AA255" s="206"/>
      <c r="AB255" s="208" t="str">
        <f t="shared" si="0"/>
        <v>Ministry of Commerce, Industry, and Tourism</v>
      </c>
    </row>
    <row r="256" spans="1:28" ht="14" x14ac:dyDescent="0.3">
      <c r="A256" s="242"/>
      <c r="B256" s="223" t="s">
        <v>34</v>
      </c>
      <c r="C256" s="222" t="s">
        <v>2136</v>
      </c>
      <c r="D256" s="220"/>
      <c r="E256" s="206"/>
      <c r="F256" s="206"/>
      <c r="G256" s="206"/>
      <c r="H256" s="206"/>
      <c r="I256" s="206"/>
      <c r="J256" s="206"/>
      <c r="K256" s="206"/>
      <c r="L256" s="206"/>
      <c r="M256" s="206"/>
      <c r="N256" s="206"/>
      <c r="O256" s="206"/>
      <c r="P256" s="206"/>
      <c r="Q256" s="206"/>
      <c r="R256" s="206"/>
      <c r="S256" s="206"/>
      <c r="T256" s="206"/>
      <c r="U256" s="206"/>
      <c r="V256" s="206"/>
      <c r="W256" s="206"/>
      <c r="X256" s="206"/>
      <c r="Y256" s="206"/>
      <c r="Z256" s="206"/>
      <c r="AA256" s="206"/>
      <c r="AB256" s="208" t="str">
        <f t="shared" si="0"/>
        <v>Ministry of Labor</v>
      </c>
    </row>
    <row r="257" spans="1:28" ht="14" x14ac:dyDescent="0.3">
      <c r="A257" s="242"/>
      <c r="B257" s="223" t="s">
        <v>34</v>
      </c>
      <c r="C257" s="222" t="s">
        <v>2164</v>
      </c>
      <c r="D257" s="220"/>
      <c r="E257" s="206"/>
      <c r="F257" s="206"/>
      <c r="G257" s="206"/>
      <c r="H257" s="206"/>
      <c r="I257" s="206"/>
      <c r="J257" s="206"/>
      <c r="K257" s="206"/>
      <c r="L257" s="206"/>
      <c r="M257" s="206"/>
      <c r="N257" s="206"/>
      <c r="O257" s="206"/>
      <c r="P257" s="206"/>
      <c r="Q257" s="206"/>
      <c r="R257" s="206"/>
      <c r="S257" s="206"/>
      <c r="T257" s="206"/>
      <c r="U257" s="206"/>
      <c r="V257" s="206"/>
      <c r="W257" s="206"/>
      <c r="X257" s="206"/>
      <c r="Y257" s="206"/>
      <c r="Z257" s="206"/>
      <c r="AA257" s="206"/>
      <c r="AB257" s="208" t="str">
        <f t="shared" si="0"/>
        <v>National Tax and Customs Office of Colombia</v>
      </c>
    </row>
    <row r="258" spans="1:28" ht="14" x14ac:dyDescent="0.3">
      <c r="A258" s="242"/>
      <c r="B258" s="223" t="s">
        <v>34</v>
      </c>
      <c r="C258" s="222" t="s">
        <v>2281</v>
      </c>
      <c r="D258" s="220"/>
      <c r="E258" s="206"/>
      <c r="F258" s="206"/>
      <c r="G258" s="206"/>
      <c r="H258" s="206"/>
      <c r="I258" s="206"/>
      <c r="J258" s="206"/>
      <c r="K258" s="206"/>
      <c r="L258" s="206"/>
      <c r="M258" s="206"/>
      <c r="N258" s="206"/>
      <c r="O258" s="206"/>
      <c r="P258" s="206"/>
      <c r="Q258" s="206"/>
      <c r="R258" s="206"/>
      <c r="S258" s="206"/>
      <c r="T258" s="206"/>
      <c r="U258" s="206"/>
      <c r="V258" s="206"/>
      <c r="W258" s="206"/>
      <c r="X258" s="206"/>
      <c r="Y258" s="206"/>
      <c r="Z258" s="206"/>
      <c r="AA258" s="206"/>
      <c r="AB258" s="208" t="str">
        <f t="shared" si="0"/>
        <v>Financial Regulation and Financial Studies Unit</v>
      </c>
    </row>
    <row r="259" spans="1:28" ht="14" x14ac:dyDescent="0.3">
      <c r="A259" s="242"/>
      <c r="B259" s="223" t="s">
        <v>34</v>
      </c>
      <c r="C259" s="222" t="s">
        <v>8958</v>
      </c>
      <c r="D259" s="220"/>
      <c r="E259" s="206"/>
      <c r="F259" s="206"/>
      <c r="G259" s="206"/>
      <c r="H259" s="206"/>
      <c r="I259" s="206"/>
      <c r="J259" s="206"/>
      <c r="K259" s="206"/>
      <c r="L259" s="206"/>
      <c r="M259" s="206"/>
      <c r="N259" s="206"/>
      <c r="O259" s="206"/>
      <c r="P259" s="206"/>
      <c r="Q259" s="206"/>
      <c r="R259" s="206"/>
      <c r="S259" s="206"/>
      <c r="T259" s="206"/>
      <c r="U259" s="206"/>
      <c r="V259" s="206"/>
      <c r="W259" s="206"/>
      <c r="X259" s="206"/>
      <c r="Y259" s="206"/>
      <c r="Z259" s="206"/>
      <c r="AA259" s="206"/>
      <c r="AB259" s="208" t="str">
        <f t="shared" si="0"/>
        <v>Superintendencia Financiera de Colombia</v>
      </c>
    </row>
    <row r="260" spans="1:28" ht="14" x14ac:dyDescent="0.3">
      <c r="A260" s="242"/>
      <c r="B260" s="229" t="s">
        <v>34</v>
      </c>
      <c r="C260" s="222" t="s">
        <v>2139</v>
      </c>
      <c r="D260" s="220"/>
      <c r="E260" s="206"/>
      <c r="F260" s="206"/>
      <c r="G260" s="206"/>
      <c r="H260" s="206"/>
      <c r="I260" s="206"/>
      <c r="J260" s="206"/>
      <c r="K260" s="206"/>
      <c r="L260" s="206"/>
      <c r="M260" s="206"/>
      <c r="N260" s="206"/>
      <c r="O260" s="206"/>
      <c r="P260" s="206"/>
      <c r="Q260" s="206"/>
      <c r="R260" s="206"/>
      <c r="S260" s="206"/>
      <c r="T260" s="206"/>
      <c r="U260" s="206"/>
      <c r="V260" s="206"/>
      <c r="W260" s="206"/>
      <c r="X260" s="206"/>
      <c r="Y260" s="206"/>
      <c r="Z260" s="206"/>
      <c r="AA260" s="206"/>
      <c r="AB260" s="208" t="str">
        <f t="shared" si="0"/>
        <v>Ministerio de Hacienda y Crédito Público</v>
      </c>
    </row>
    <row r="261" spans="1:28" ht="14" x14ac:dyDescent="0.3">
      <c r="A261" s="242"/>
      <c r="B261" s="221" t="s">
        <v>5251</v>
      </c>
      <c r="C261" s="222" t="s">
        <v>5252</v>
      </c>
      <c r="D261" s="220"/>
      <c r="E261" s="206"/>
      <c r="F261" s="206"/>
      <c r="G261" s="206"/>
      <c r="H261" s="206"/>
      <c r="I261" s="206"/>
      <c r="J261" s="206"/>
      <c r="K261" s="206"/>
      <c r="L261" s="206"/>
      <c r="M261" s="206"/>
      <c r="N261" s="206"/>
      <c r="O261" s="206"/>
      <c r="P261" s="206"/>
      <c r="Q261" s="206"/>
      <c r="R261" s="206"/>
      <c r="S261" s="206"/>
      <c r="T261" s="206"/>
      <c r="U261" s="206"/>
      <c r="V261" s="206"/>
      <c r="W261" s="206"/>
      <c r="X261" s="206"/>
      <c r="Y261" s="206"/>
      <c r="Z261" s="206"/>
      <c r="AA261" s="206"/>
      <c r="AB261" s="208" t="str">
        <f t="shared" si="0"/>
        <v>Banco de México</v>
      </c>
    </row>
    <row r="262" spans="1:28" ht="14" x14ac:dyDescent="0.3">
      <c r="A262" s="242"/>
      <c r="B262" s="223" t="s">
        <v>5251</v>
      </c>
      <c r="C262" s="222" t="s">
        <v>9015</v>
      </c>
      <c r="D262" s="220"/>
      <c r="E262" s="206"/>
      <c r="F262" s="206"/>
      <c r="G262" s="206"/>
      <c r="H262" s="206"/>
      <c r="I262" s="206"/>
      <c r="J262" s="206"/>
      <c r="K262" s="206"/>
      <c r="L262" s="206"/>
      <c r="M262" s="206"/>
      <c r="N262" s="206"/>
      <c r="O262" s="206"/>
      <c r="P262" s="206"/>
      <c r="Q262" s="206"/>
      <c r="R262" s="206"/>
      <c r="S262" s="206"/>
      <c r="T262" s="206"/>
      <c r="U262" s="206"/>
      <c r="V262" s="206"/>
      <c r="W262" s="206"/>
      <c r="X262" s="206"/>
      <c r="Y262" s="206"/>
      <c r="Z262" s="206"/>
      <c r="AA262" s="206"/>
      <c r="AB262" s="208" t="str">
        <f t="shared" si="0"/>
        <v>Comisión Nacional Bancaria y de Valores</v>
      </c>
    </row>
    <row r="263" spans="1:28" ht="14" x14ac:dyDescent="0.3">
      <c r="A263" s="242"/>
      <c r="B263" s="223" t="s">
        <v>5251</v>
      </c>
      <c r="C263" s="222" t="s">
        <v>9016</v>
      </c>
      <c r="D263" s="220"/>
      <c r="E263" s="206"/>
      <c r="F263" s="206"/>
      <c r="G263" s="206"/>
      <c r="H263" s="206"/>
      <c r="I263" s="206"/>
      <c r="J263" s="206"/>
      <c r="K263" s="206"/>
      <c r="L263" s="206"/>
      <c r="M263" s="206"/>
      <c r="N263" s="206"/>
      <c r="O263" s="206"/>
      <c r="P263" s="206"/>
      <c r="Q263" s="206"/>
      <c r="R263" s="206"/>
      <c r="S263" s="206"/>
      <c r="T263" s="206"/>
      <c r="U263" s="206"/>
      <c r="V263" s="206"/>
      <c r="W263" s="206"/>
      <c r="X263" s="206"/>
      <c r="Y263" s="206"/>
      <c r="Z263" s="206"/>
      <c r="AA263" s="206"/>
      <c r="AB263" s="208" t="str">
        <f t="shared" si="0"/>
        <v>Institute for the Protection of Bank Savings</v>
      </c>
    </row>
    <row r="264" spans="1:28" ht="14" x14ac:dyDescent="0.3">
      <c r="A264" s="242"/>
      <c r="B264" s="223" t="s">
        <v>5251</v>
      </c>
      <c r="C264" s="222" t="s">
        <v>9017</v>
      </c>
      <c r="D264" s="220"/>
      <c r="E264" s="206"/>
      <c r="F264" s="206"/>
      <c r="G264" s="206"/>
      <c r="H264" s="206"/>
      <c r="I264" s="206"/>
      <c r="J264" s="206"/>
      <c r="K264" s="206"/>
      <c r="L264" s="206"/>
      <c r="M264" s="206"/>
      <c r="N264" s="206"/>
      <c r="O264" s="206"/>
      <c r="P264" s="206"/>
      <c r="Q264" s="206"/>
      <c r="R264" s="206"/>
      <c r="S264" s="206"/>
      <c r="T264" s="206"/>
      <c r="U264" s="206"/>
      <c r="V264" s="206"/>
      <c r="W264" s="206"/>
      <c r="X264" s="206"/>
      <c r="Y264" s="206"/>
      <c r="Z264" s="206"/>
      <c r="AA264" s="206"/>
      <c r="AB264" s="208" t="str">
        <f t="shared" si="0"/>
        <v>National Commission of the Retirement Savings System</v>
      </c>
    </row>
    <row r="265" spans="1:28" ht="14" x14ac:dyDescent="0.3">
      <c r="A265" s="242"/>
      <c r="B265" s="230" t="s">
        <v>5251</v>
      </c>
      <c r="C265" s="222" t="s">
        <v>5255</v>
      </c>
      <c r="D265" s="220"/>
      <c r="E265" s="206"/>
      <c r="F265" s="206"/>
      <c r="G265" s="206"/>
      <c r="H265" s="206"/>
      <c r="I265" s="206"/>
      <c r="J265" s="206"/>
      <c r="K265" s="206"/>
      <c r="L265" s="206"/>
      <c r="M265" s="206"/>
      <c r="N265" s="206"/>
      <c r="O265" s="206"/>
      <c r="P265" s="206"/>
      <c r="Q265" s="206"/>
      <c r="R265" s="206"/>
      <c r="S265" s="206"/>
      <c r="T265" s="206"/>
      <c r="U265" s="206"/>
      <c r="V265" s="206"/>
      <c r="W265" s="206"/>
      <c r="X265" s="206"/>
      <c r="Y265" s="206"/>
      <c r="Z265" s="206"/>
      <c r="AA265" s="206"/>
      <c r="AB265" s="208" t="str">
        <f t="shared" si="0"/>
        <v>National Commission of Insurance and Bonds</v>
      </c>
    </row>
    <row r="266" spans="1:28" ht="14" x14ac:dyDescent="0.3">
      <c r="A266" s="242"/>
      <c r="B266" s="223" t="s">
        <v>5251</v>
      </c>
      <c r="C266" s="224" t="s">
        <v>9018</v>
      </c>
      <c r="D266" s="220"/>
      <c r="E266" s="206"/>
      <c r="F266" s="206"/>
      <c r="G266" s="206"/>
      <c r="H266" s="206"/>
      <c r="I266" s="206"/>
      <c r="J266" s="206"/>
      <c r="K266" s="206"/>
      <c r="L266" s="206"/>
      <c r="M266" s="206"/>
      <c r="N266" s="206"/>
      <c r="O266" s="206"/>
      <c r="P266" s="206"/>
      <c r="Q266" s="206"/>
      <c r="R266" s="206"/>
      <c r="S266" s="206"/>
      <c r="T266" s="206"/>
      <c r="U266" s="206"/>
      <c r="V266" s="206"/>
      <c r="W266" s="206"/>
      <c r="X266" s="206"/>
      <c r="Y266" s="206"/>
      <c r="Z266" s="206"/>
      <c r="AA266" s="206"/>
      <c r="AB266" s="208" t="str">
        <f t="shared" si="0"/>
        <v>National Commission for the Protection and Defense of Users of Financial Services</v>
      </c>
    </row>
    <row r="267" spans="1:28" ht="14" x14ac:dyDescent="0.3">
      <c r="A267" s="242"/>
      <c r="B267" s="223" t="s">
        <v>5251</v>
      </c>
      <c r="C267" s="222" t="s">
        <v>35</v>
      </c>
      <c r="D267" s="220"/>
      <c r="E267" s="206"/>
      <c r="F267" s="206"/>
      <c r="G267" s="206"/>
      <c r="H267" s="206"/>
      <c r="I267" s="206"/>
      <c r="J267" s="206"/>
      <c r="K267" s="206"/>
      <c r="L267" s="206"/>
      <c r="M267" s="206"/>
      <c r="N267" s="206"/>
      <c r="O267" s="206"/>
      <c r="P267" s="206"/>
      <c r="Q267" s="206"/>
      <c r="R267" s="206"/>
      <c r="S267" s="206"/>
      <c r="T267" s="206"/>
      <c r="U267" s="206"/>
      <c r="V267" s="206"/>
      <c r="W267" s="206"/>
      <c r="X267" s="206"/>
      <c r="Y267" s="206"/>
      <c r="Z267" s="206"/>
      <c r="AA267" s="206"/>
      <c r="AB267" s="208" t="str">
        <f t="shared" si="0"/>
        <v>Ministry of Finance and Public Credit</v>
      </c>
    </row>
    <row r="268" spans="1:28" ht="14" x14ac:dyDescent="0.3">
      <c r="A268" s="242"/>
      <c r="B268" s="221" t="s">
        <v>5251</v>
      </c>
      <c r="C268" s="222" t="s">
        <v>5265</v>
      </c>
      <c r="D268" s="220"/>
      <c r="E268" s="206"/>
      <c r="F268" s="206"/>
      <c r="G268" s="206"/>
      <c r="H268" s="206"/>
      <c r="I268" s="206"/>
      <c r="J268" s="206"/>
      <c r="K268" s="206"/>
      <c r="L268" s="206"/>
      <c r="M268" s="206"/>
      <c r="N268" s="206"/>
      <c r="O268" s="206"/>
      <c r="P268" s="206"/>
      <c r="Q268" s="206"/>
      <c r="R268" s="206"/>
      <c r="S268" s="206"/>
      <c r="T268" s="206"/>
      <c r="U268" s="206"/>
      <c r="V268" s="206"/>
      <c r="W268" s="206"/>
      <c r="X268" s="206"/>
      <c r="Y268" s="206"/>
      <c r="Z268" s="206"/>
      <c r="AA268" s="206"/>
      <c r="AB268" s="208" t="str">
        <f t="shared" si="0"/>
        <v>Government of Mexico</v>
      </c>
    </row>
    <row r="269" spans="1:28" ht="14" x14ac:dyDescent="0.3">
      <c r="A269" s="242"/>
      <c r="B269" s="221" t="s">
        <v>173</v>
      </c>
      <c r="C269" s="222" t="s">
        <v>307</v>
      </c>
      <c r="D269" s="220"/>
      <c r="E269" s="206"/>
      <c r="F269" s="206"/>
      <c r="G269" s="206"/>
      <c r="H269" s="206"/>
      <c r="I269" s="206"/>
      <c r="J269" s="206"/>
      <c r="K269" s="206"/>
      <c r="L269" s="206"/>
      <c r="M269" s="206"/>
      <c r="N269" s="206"/>
      <c r="O269" s="206"/>
      <c r="P269" s="206"/>
      <c r="Q269" s="206"/>
      <c r="R269" s="206"/>
      <c r="S269" s="206"/>
      <c r="T269" s="206"/>
      <c r="U269" s="206"/>
      <c r="V269" s="206"/>
      <c r="W269" s="206"/>
      <c r="X269" s="206"/>
      <c r="Y269" s="206"/>
      <c r="Z269" s="206"/>
      <c r="AA269" s="206"/>
      <c r="AB269" s="208" t="str">
        <f t="shared" si="0"/>
        <v>Banco Central de Reserva del Peru</v>
      </c>
    </row>
    <row r="270" spans="1:28" ht="14" x14ac:dyDescent="0.3">
      <c r="A270" s="242"/>
      <c r="B270" s="223" t="s">
        <v>173</v>
      </c>
      <c r="C270" s="222" t="s">
        <v>174</v>
      </c>
      <c r="D270" s="220"/>
      <c r="E270" s="206"/>
      <c r="F270" s="206"/>
      <c r="G270" s="206"/>
      <c r="H270" s="206"/>
      <c r="I270" s="206"/>
      <c r="J270" s="206"/>
      <c r="K270" s="206"/>
      <c r="L270" s="206"/>
      <c r="M270" s="206"/>
      <c r="N270" s="206"/>
      <c r="O270" s="206"/>
      <c r="P270" s="206"/>
      <c r="Q270" s="206"/>
      <c r="R270" s="206"/>
      <c r="S270" s="206"/>
      <c r="T270" s="206"/>
      <c r="U270" s="206"/>
      <c r="V270" s="206"/>
      <c r="W270" s="206"/>
      <c r="X270" s="206"/>
      <c r="Y270" s="206"/>
      <c r="Z270" s="206"/>
      <c r="AA270" s="206"/>
      <c r="AB270" s="208" t="str">
        <f t="shared" si="0"/>
        <v>Superintendencia de Banca y Seguros</v>
      </c>
    </row>
    <row r="271" spans="1:28" ht="14" x14ac:dyDescent="0.3">
      <c r="A271" s="242"/>
      <c r="B271" s="230" t="s">
        <v>173</v>
      </c>
      <c r="C271" s="222" t="s">
        <v>310</v>
      </c>
      <c r="D271" s="220"/>
      <c r="E271" s="206"/>
      <c r="F271" s="206"/>
      <c r="G271" s="206"/>
      <c r="H271" s="206"/>
      <c r="I271" s="206"/>
      <c r="J271" s="206"/>
      <c r="K271" s="206"/>
      <c r="L271" s="206"/>
      <c r="M271" s="206"/>
      <c r="N271" s="206"/>
      <c r="O271" s="206"/>
      <c r="P271" s="206"/>
      <c r="Q271" s="206"/>
      <c r="R271" s="206"/>
      <c r="S271" s="206"/>
      <c r="T271" s="206"/>
      <c r="U271" s="206"/>
      <c r="V271" s="206"/>
      <c r="W271" s="206"/>
      <c r="X271" s="206"/>
      <c r="Y271" s="206"/>
      <c r="Z271" s="206"/>
      <c r="AA271" s="206"/>
      <c r="AB271" s="208" t="str">
        <f t="shared" si="0"/>
        <v>Ministry of Foreign Trade and Tourism</v>
      </c>
    </row>
    <row r="272" spans="1:28" ht="14" x14ac:dyDescent="0.3">
      <c r="A272" s="242"/>
      <c r="B272" s="223" t="s">
        <v>173</v>
      </c>
      <c r="C272" s="222" t="s">
        <v>5901</v>
      </c>
      <c r="D272" s="220"/>
      <c r="E272" s="206"/>
      <c r="F272" s="206"/>
      <c r="G272" s="206"/>
      <c r="H272" s="206"/>
      <c r="I272" s="206"/>
      <c r="J272" s="206"/>
      <c r="K272" s="206"/>
      <c r="L272" s="206"/>
      <c r="M272" s="206"/>
      <c r="N272" s="206"/>
      <c r="O272" s="206"/>
      <c r="P272" s="206"/>
      <c r="Q272" s="206"/>
      <c r="R272" s="206"/>
      <c r="S272" s="206"/>
      <c r="T272" s="206"/>
      <c r="U272" s="206"/>
      <c r="V272" s="206"/>
      <c r="W272" s="206"/>
      <c r="X272" s="206"/>
      <c r="Y272" s="206"/>
      <c r="Z272" s="206"/>
      <c r="AA272" s="206"/>
      <c r="AB272" s="208" t="str">
        <f t="shared" si="0"/>
        <v>Ministry of Development and Social Inclusion</v>
      </c>
    </row>
    <row r="273" spans="1:28" ht="14" x14ac:dyDescent="0.3">
      <c r="A273" s="242"/>
      <c r="B273" s="223" t="s">
        <v>173</v>
      </c>
      <c r="C273" s="222" t="s">
        <v>5859</v>
      </c>
      <c r="D273" s="220"/>
      <c r="E273" s="206"/>
      <c r="F273" s="206"/>
      <c r="G273" s="206"/>
      <c r="H273" s="206"/>
      <c r="I273" s="206"/>
      <c r="J273" s="206"/>
      <c r="K273" s="206"/>
      <c r="L273" s="206"/>
      <c r="M273" s="206"/>
      <c r="N273" s="206"/>
      <c r="O273" s="206"/>
      <c r="P273" s="206"/>
      <c r="Q273" s="206"/>
      <c r="R273" s="206"/>
      <c r="S273" s="206"/>
      <c r="T273" s="206"/>
      <c r="U273" s="206"/>
      <c r="V273" s="206"/>
      <c r="W273" s="206"/>
      <c r="X273" s="206"/>
      <c r="Y273" s="206"/>
      <c r="Z273" s="206"/>
      <c r="AA273" s="206"/>
      <c r="AB273" s="208" t="str">
        <f t="shared" si="0"/>
        <v>Ministry of Production</v>
      </c>
    </row>
    <row r="274" spans="1:28" ht="14" x14ac:dyDescent="0.3">
      <c r="A274" s="242"/>
      <c r="B274" s="223" t="s">
        <v>173</v>
      </c>
      <c r="C274" s="222" t="s">
        <v>5862</v>
      </c>
      <c r="D274" s="220"/>
      <c r="E274" s="206"/>
      <c r="F274" s="206"/>
      <c r="G274" s="206"/>
      <c r="H274" s="206"/>
      <c r="I274" s="206"/>
      <c r="J274" s="206"/>
      <c r="K274" s="206"/>
      <c r="L274" s="206"/>
      <c r="M274" s="206"/>
      <c r="N274" s="206"/>
      <c r="O274" s="206"/>
      <c r="P274" s="206"/>
      <c r="Q274" s="206"/>
      <c r="R274" s="206"/>
      <c r="S274" s="206"/>
      <c r="T274" s="206"/>
      <c r="U274" s="206"/>
      <c r="V274" s="206"/>
      <c r="W274" s="206"/>
      <c r="X274" s="206"/>
      <c r="Y274" s="206"/>
      <c r="Z274" s="206"/>
      <c r="AA274" s="206"/>
      <c r="AB274" s="208" t="str">
        <f t="shared" si="0"/>
        <v>Ministry of Labor and Employment Promotion</v>
      </c>
    </row>
    <row r="275" spans="1:28" ht="14" x14ac:dyDescent="0.3">
      <c r="A275" s="242"/>
      <c r="B275" s="221" t="s">
        <v>173</v>
      </c>
      <c r="C275" s="222" t="s">
        <v>5911</v>
      </c>
      <c r="D275" s="220"/>
      <c r="E275" s="206"/>
      <c r="F275" s="206"/>
      <c r="G275" s="206"/>
      <c r="H275" s="206"/>
      <c r="I275" s="206"/>
      <c r="J275" s="206"/>
      <c r="K275" s="206"/>
      <c r="L275" s="206"/>
      <c r="M275" s="206"/>
      <c r="N275" s="206"/>
      <c r="O275" s="206"/>
      <c r="P275" s="206"/>
      <c r="Q275" s="206"/>
      <c r="R275" s="206"/>
      <c r="S275" s="206"/>
      <c r="T275" s="206"/>
      <c r="U275" s="206"/>
      <c r="V275" s="206"/>
      <c r="W275" s="206"/>
      <c r="X275" s="206"/>
      <c r="Y275" s="206"/>
      <c r="Z275" s="206"/>
      <c r="AA275" s="206"/>
      <c r="AB275" s="208" t="str">
        <f t="shared" si="0"/>
        <v>Ministry of Economy and Finance of Peru</v>
      </c>
    </row>
    <row r="276" spans="1:28" ht="14" x14ac:dyDescent="0.3">
      <c r="A276" s="242"/>
      <c r="B276" s="229" t="s">
        <v>77</v>
      </c>
      <c r="C276" s="222" t="s">
        <v>234</v>
      </c>
      <c r="D276" s="220"/>
      <c r="E276" s="206"/>
      <c r="F276" s="206"/>
      <c r="G276" s="206"/>
      <c r="H276" s="206"/>
      <c r="I276" s="206"/>
      <c r="J276" s="206"/>
      <c r="K276" s="206"/>
      <c r="L276" s="206"/>
      <c r="M276" s="206"/>
      <c r="N276" s="206"/>
      <c r="O276" s="206"/>
      <c r="P276" s="206"/>
      <c r="Q276" s="206"/>
      <c r="R276" s="206"/>
      <c r="S276" s="206"/>
      <c r="T276" s="206"/>
      <c r="U276" s="206"/>
      <c r="V276" s="206"/>
      <c r="W276" s="206"/>
      <c r="X276" s="206"/>
      <c r="Y276" s="206"/>
      <c r="Z276" s="206"/>
      <c r="AA276" s="206"/>
      <c r="AB276" s="208" t="str">
        <f t="shared" si="0"/>
        <v>Federal Reserve Board</v>
      </c>
    </row>
    <row r="277" spans="1:28" ht="14" x14ac:dyDescent="0.3">
      <c r="A277" s="242"/>
      <c r="B277" s="221" t="s">
        <v>77</v>
      </c>
      <c r="C277" s="222" t="s">
        <v>992</v>
      </c>
      <c r="D277" s="220"/>
      <c r="E277" s="206"/>
      <c r="F277" s="206"/>
      <c r="G277" s="206"/>
      <c r="H277" s="206"/>
      <c r="I277" s="206"/>
      <c r="J277" s="206"/>
      <c r="K277" s="206"/>
      <c r="L277" s="206"/>
      <c r="M277" s="206"/>
      <c r="N277" s="206"/>
      <c r="O277" s="206"/>
      <c r="P277" s="206"/>
      <c r="Q277" s="206"/>
      <c r="R277" s="206"/>
      <c r="S277" s="206"/>
      <c r="T277" s="206"/>
      <c r="U277" s="206"/>
      <c r="V277" s="206"/>
      <c r="W277" s="206"/>
      <c r="X277" s="206"/>
      <c r="Y277" s="206"/>
      <c r="Z277" s="206"/>
      <c r="AA277" s="206"/>
      <c r="AB277" s="208" t="str">
        <f t="shared" si="0"/>
        <v>Department of the Treasury</v>
      </c>
    </row>
    <row r="278" spans="1:28" ht="14" x14ac:dyDescent="0.3">
      <c r="A278" s="242"/>
      <c r="B278" s="221" t="s">
        <v>77</v>
      </c>
      <c r="C278" s="222" t="s">
        <v>231</v>
      </c>
      <c r="D278" s="220"/>
      <c r="E278" s="206"/>
      <c r="F278" s="206"/>
      <c r="G278" s="206"/>
      <c r="H278" s="206"/>
      <c r="I278" s="206"/>
      <c r="J278" s="206"/>
      <c r="K278" s="206"/>
      <c r="L278" s="206"/>
      <c r="M278" s="206"/>
      <c r="N278" s="206"/>
      <c r="O278" s="206"/>
      <c r="P278" s="206"/>
      <c r="Q278" s="206"/>
      <c r="R278" s="206"/>
      <c r="S278" s="206"/>
      <c r="T278" s="206"/>
      <c r="U278" s="206"/>
      <c r="V278" s="206"/>
      <c r="W278" s="206"/>
      <c r="X278" s="206"/>
      <c r="Y278" s="206"/>
      <c r="Z278" s="206"/>
      <c r="AA278" s="206"/>
      <c r="AB278" s="208" t="str">
        <f t="shared" si="0"/>
        <v>Federal Housing Finance Agency</v>
      </c>
    </row>
    <row r="279" spans="1:28" ht="14" x14ac:dyDescent="0.3">
      <c r="A279" s="242"/>
      <c r="B279" s="221" t="s">
        <v>77</v>
      </c>
      <c r="C279" s="222" t="s">
        <v>1281</v>
      </c>
      <c r="D279" s="220"/>
      <c r="E279" s="206"/>
      <c r="F279" s="206"/>
      <c r="G279" s="206"/>
      <c r="H279" s="206"/>
      <c r="I279" s="206"/>
      <c r="J279" s="206"/>
      <c r="K279" s="206"/>
      <c r="L279" s="206"/>
      <c r="M279" s="206"/>
      <c r="N279" s="206"/>
      <c r="O279" s="206"/>
      <c r="P279" s="206"/>
      <c r="Q279" s="206"/>
      <c r="R279" s="206"/>
      <c r="S279" s="206"/>
      <c r="T279" s="206"/>
      <c r="U279" s="206"/>
      <c r="V279" s="206"/>
      <c r="W279" s="206"/>
      <c r="X279" s="206"/>
      <c r="Y279" s="206"/>
      <c r="Z279" s="206"/>
      <c r="AA279" s="206"/>
      <c r="AB279" s="208" t="str">
        <f t="shared" si="0"/>
        <v>Securities and Exchange Commission</v>
      </c>
    </row>
    <row r="280" spans="1:28" ht="14" x14ac:dyDescent="0.3">
      <c r="A280" s="242"/>
      <c r="B280" s="221" t="s">
        <v>77</v>
      </c>
      <c r="C280" s="222" t="s">
        <v>8173</v>
      </c>
      <c r="D280" s="220"/>
      <c r="E280" s="206"/>
      <c r="F280" s="206"/>
      <c r="G280" s="206"/>
      <c r="H280" s="206"/>
      <c r="I280" s="206"/>
      <c r="J280" s="206"/>
      <c r="K280" s="206"/>
      <c r="L280" s="206"/>
      <c r="M280" s="206"/>
      <c r="N280" s="206"/>
      <c r="O280" s="206"/>
      <c r="P280" s="206"/>
      <c r="Q280" s="206"/>
      <c r="R280" s="206"/>
      <c r="S280" s="206"/>
      <c r="T280" s="206"/>
      <c r="U280" s="206"/>
      <c r="V280" s="206"/>
      <c r="W280" s="206"/>
      <c r="X280" s="206"/>
      <c r="Y280" s="206"/>
      <c r="Z280" s="206"/>
      <c r="AA280" s="206"/>
      <c r="AB280" s="208" t="str">
        <f t="shared" si="0"/>
        <v>Commodity Futures Trading Commission</v>
      </c>
    </row>
    <row r="281" spans="1:28" ht="14" x14ac:dyDescent="0.3">
      <c r="A281" s="242"/>
      <c r="B281" s="223" t="s">
        <v>77</v>
      </c>
      <c r="C281" s="222" t="s">
        <v>8156</v>
      </c>
      <c r="D281" s="220"/>
      <c r="E281" s="206"/>
      <c r="F281" s="206"/>
      <c r="G281" s="206"/>
      <c r="H281" s="206"/>
      <c r="I281" s="206"/>
      <c r="J281" s="206"/>
      <c r="K281" s="206"/>
      <c r="L281" s="206"/>
      <c r="M281" s="206"/>
      <c r="N281" s="206"/>
      <c r="O281" s="206"/>
      <c r="P281" s="206"/>
      <c r="Q281" s="206"/>
      <c r="R281" s="206"/>
      <c r="S281" s="206"/>
      <c r="T281" s="206"/>
      <c r="U281" s="206"/>
      <c r="V281" s="206"/>
      <c r="W281" s="206"/>
      <c r="X281" s="206"/>
      <c r="Y281" s="206"/>
      <c r="Z281" s="206"/>
      <c r="AA281" s="206"/>
      <c r="AB281" s="208" t="str">
        <f t="shared" si="0"/>
        <v>Office of the Comptroller of the Currency</v>
      </c>
    </row>
    <row r="282" spans="1:28" ht="14" x14ac:dyDescent="0.3">
      <c r="A282" s="242"/>
      <c r="B282" s="223" t="s">
        <v>77</v>
      </c>
      <c r="C282" s="222" t="s">
        <v>8209</v>
      </c>
      <c r="D282" s="220"/>
      <c r="E282" s="206"/>
      <c r="F282" s="206"/>
      <c r="G282" s="206"/>
      <c r="H282" s="206"/>
      <c r="I282" s="206"/>
      <c r="J282" s="206"/>
      <c r="K282" s="206"/>
      <c r="L282" s="206"/>
      <c r="M282" s="206"/>
      <c r="N282" s="206"/>
      <c r="O282" s="206"/>
      <c r="P282" s="206"/>
      <c r="Q282" s="206"/>
      <c r="R282" s="206"/>
      <c r="S282" s="206"/>
      <c r="T282" s="206"/>
      <c r="U282" s="206"/>
      <c r="V282" s="206"/>
      <c r="W282" s="206"/>
      <c r="X282" s="206"/>
      <c r="Y282" s="206"/>
      <c r="Z282" s="206"/>
      <c r="AA282" s="206"/>
      <c r="AB282" s="208" t="str">
        <f t="shared" si="0"/>
        <v>New York Department of Financial Services</v>
      </c>
    </row>
    <row r="283" spans="1:28" ht="14.5" thickBot="1" x14ac:dyDescent="0.35">
      <c r="A283" s="244"/>
      <c r="B283" s="227" t="s">
        <v>77</v>
      </c>
      <c r="C283" s="228" t="s">
        <v>8199</v>
      </c>
      <c r="D283" s="220"/>
      <c r="E283" s="206"/>
      <c r="F283" s="206"/>
      <c r="G283" s="206"/>
      <c r="H283" s="206"/>
      <c r="I283" s="206"/>
      <c r="J283" s="206"/>
      <c r="K283" s="206"/>
      <c r="L283" s="206"/>
      <c r="M283" s="206"/>
      <c r="N283" s="206"/>
      <c r="O283" s="206"/>
      <c r="P283" s="206"/>
      <c r="Q283" s="206"/>
      <c r="R283" s="206"/>
      <c r="S283" s="206"/>
      <c r="T283" s="206"/>
      <c r="U283" s="206"/>
      <c r="V283" s="206"/>
      <c r="W283" s="206"/>
      <c r="X283" s="206"/>
      <c r="Y283" s="206"/>
      <c r="Z283" s="206"/>
      <c r="AA283" s="206"/>
      <c r="AB283" s="208" t="str">
        <f t="shared" si="0"/>
        <v>Federal Deposit Insurance Corporation</v>
      </c>
    </row>
    <row r="284" spans="1:28" ht="14" x14ac:dyDescent="0.3">
      <c r="A284" s="243" t="s">
        <v>90</v>
      </c>
      <c r="B284" s="221" t="s">
        <v>90</v>
      </c>
      <c r="C284" s="222" t="s">
        <v>91</v>
      </c>
      <c r="D284" s="220"/>
      <c r="E284" s="206"/>
      <c r="F284" s="206"/>
      <c r="G284" s="206"/>
      <c r="H284" s="206"/>
      <c r="I284" s="206"/>
      <c r="J284" s="206"/>
      <c r="K284" s="206"/>
      <c r="L284" s="206"/>
      <c r="M284" s="206"/>
      <c r="N284" s="206"/>
      <c r="O284" s="206"/>
      <c r="P284" s="206"/>
      <c r="Q284" s="206"/>
      <c r="R284" s="206"/>
      <c r="S284" s="206"/>
      <c r="T284" s="206"/>
      <c r="U284" s="206"/>
      <c r="V284" s="206"/>
      <c r="W284" s="206"/>
      <c r="X284" s="206"/>
      <c r="Y284" s="206"/>
      <c r="Z284" s="206"/>
      <c r="AA284" s="206"/>
      <c r="AB284" s="208" t="str">
        <f t="shared" si="0"/>
        <v>Reserve Bank of Australia</v>
      </c>
    </row>
    <row r="285" spans="1:28" ht="14" x14ac:dyDescent="0.3">
      <c r="A285" s="242"/>
      <c r="B285" s="237" t="s">
        <v>90</v>
      </c>
      <c r="C285" s="222" t="s">
        <v>9019</v>
      </c>
      <c r="D285" s="220"/>
      <c r="E285" s="206"/>
      <c r="F285" s="206"/>
      <c r="G285" s="206"/>
      <c r="H285" s="206"/>
      <c r="I285" s="206"/>
      <c r="J285" s="206"/>
      <c r="K285" s="206"/>
      <c r="L285" s="206"/>
      <c r="M285" s="206"/>
      <c r="N285" s="206"/>
      <c r="O285" s="206"/>
      <c r="P285" s="206"/>
      <c r="Q285" s="206"/>
      <c r="R285" s="206"/>
      <c r="S285" s="206"/>
      <c r="T285" s="206"/>
      <c r="U285" s="206"/>
      <c r="V285" s="206"/>
      <c r="W285" s="206"/>
      <c r="X285" s="206"/>
      <c r="Y285" s="206"/>
      <c r="Z285" s="206"/>
      <c r="AA285" s="206"/>
      <c r="AB285" s="208" t="str">
        <f t="shared" si="0"/>
        <v>Government Portal</v>
      </c>
    </row>
    <row r="286" spans="1:28" ht="14" x14ac:dyDescent="0.3">
      <c r="A286" s="242"/>
      <c r="B286" s="221" t="s">
        <v>90</v>
      </c>
      <c r="C286" s="222" t="s">
        <v>965</v>
      </c>
      <c r="D286" s="220"/>
      <c r="E286" s="206"/>
      <c r="F286" s="206"/>
      <c r="G286" s="206"/>
      <c r="H286" s="206"/>
      <c r="I286" s="206"/>
      <c r="J286" s="206"/>
      <c r="K286" s="206"/>
      <c r="L286" s="206"/>
      <c r="M286" s="206"/>
      <c r="N286" s="206"/>
      <c r="O286" s="206"/>
      <c r="P286" s="206"/>
      <c r="Q286" s="206"/>
      <c r="R286" s="206"/>
      <c r="S286" s="206"/>
      <c r="T286" s="206"/>
      <c r="U286" s="206"/>
      <c r="V286" s="206"/>
      <c r="W286" s="206"/>
      <c r="X286" s="206"/>
      <c r="Y286" s="206"/>
      <c r="Z286" s="206"/>
      <c r="AA286" s="206"/>
      <c r="AB286" s="208" t="str">
        <f t="shared" si="0"/>
        <v>Australian Prudential Regulation Authority</v>
      </c>
    </row>
    <row r="287" spans="1:28" ht="14" x14ac:dyDescent="0.3">
      <c r="A287" s="242"/>
      <c r="B287" s="221" t="s">
        <v>5407</v>
      </c>
      <c r="C287" s="222" t="s">
        <v>5408</v>
      </c>
      <c r="D287" s="220"/>
      <c r="E287" s="206"/>
      <c r="F287" s="206"/>
      <c r="G287" s="206"/>
      <c r="H287" s="206"/>
      <c r="I287" s="206"/>
      <c r="J287" s="206"/>
      <c r="K287" s="206"/>
      <c r="L287" s="206"/>
      <c r="M287" s="206"/>
      <c r="N287" s="206"/>
      <c r="O287" s="206"/>
      <c r="P287" s="206"/>
      <c r="Q287" s="206"/>
      <c r="R287" s="206"/>
      <c r="S287" s="206"/>
      <c r="T287" s="206"/>
      <c r="U287" s="206"/>
      <c r="V287" s="206"/>
      <c r="W287" s="206"/>
      <c r="X287" s="206"/>
      <c r="Y287" s="206"/>
      <c r="Z287" s="206"/>
      <c r="AA287" s="206"/>
      <c r="AB287" s="208" t="str">
        <f t="shared" si="0"/>
        <v>Reserve Bank of New Zealand</v>
      </c>
    </row>
    <row r="288" spans="1:28" ht="14" x14ac:dyDescent="0.3">
      <c r="A288" s="242"/>
      <c r="B288" s="229" t="s">
        <v>5407</v>
      </c>
      <c r="C288" s="222" t="s">
        <v>5411</v>
      </c>
      <c r="D288" s="220"/>
      <c r="E288" s="206"/>
      <c r="F288" s="206"/>
      <c r="G288" s="206"/>
      <c r="H288" s="206"/>
      <c r="I288" s="206"/>
      <c r="J288" s="206"/>
      <c r="K288" s="206"/>
      <c r="L288" s="206"/>
      <c r="M288" s="206"/>
      <c r="N288" s="206"/>
      <c r="O288" s="206"/>
      <c r="P288" s="206"/>
      <c r="Q288" s="206"/>
      <c r="R288" s="206"/>
      <c r="S288" s="206"/>
      <c r="T288" s="206"/>
      <c r="U288" s="206"/>
      <c r="V288" s="206"/>
      <c r="W288" s="206"/>
      <c r="X288" s="206"/>
      <c r="Y288" s="206"/>
      <c r="Z288" s="206"/>
      <c r="AA288" s="206"/>
      <c r="AB288" s="208" t="str">
        <f t="shared" si="0"/>
        <v>Treasury of New Zealand</v>
      </c>
    </row>
    <row r="289" spans="1:28" ht="14.5" thickBot="1" x14ac:dyDescent="0.35">
      <c r="A289" s="244"/>
      <c r="B289" s="227" t="s">
        <v>5407</v>
      </c>
      <c r="C289" s="228" t="s">
        <v>5422</v>
      </c>
      <c r="D289" s="220"/>
      <c r="E289" s="206"/>
      <c r="F289" s="206"/>
      <c r="G289" s="206"/>
      <c r="H289" s="206"/>
      <c r="I289" s="206"/>
      <c r="J289" s="206"/>
      <c r="K289" s="206"/>
      <c r="L289" s="206"/>
      <c r="M289" s="206"/>
      <c r="N289" s="206"/>
      <c r="O289" s="206"/>
      <c r="P289" s="206"/>
      <c r="Q289" s="206"/>
      <c r="R289" s="206"/>
      <c r="S289" s="206"/>
      <c r="T289" s="206"/>
      <c r="U289" s="206"/>
      <c r="V289" s="206"/>
      <c r="W289" s="206"/>
      <c r="X289" s="206"/>
      <c r="Y289" s="206"/>
      <c r="Z289" s="206"/>
      <c r="AA289" s="206"/>
      <c r="AB289" s="208" t="str">
        <f t="shared" si="0"/>
        <v>Financial Markets Authority</v>
      </c>
    </row>
    <row r="290" spans="1:28" ht="14" x14ac:dyDescent="0.3">
      <c r="A290" s="238" t="s">
        <v>8959</v>
      </c>
      <c r="B290" s="237" t="s">
        <v>2464</v>
      </c>
      <c r="C290" s="222" t="s">
        <v>2465</v>
      </c>
      <c r="D290" s="220"/>
      <c r="E290" s="206"/>
      <c r="F290" s="206"/>
      <c r="G290" s="206"/>
      <c r="H290" s="206"/>
      <c r="I290" s="206"/>
      <c r="J290" s="206"/>
      <c r="K290" s="206"/>
      <c r="L290" s="206"/>
      <c r="M290" s="206"/>
      <c r="N290" s="206"/>
      <c r="O290" s="206"/>
      <c r="P290" s="206"/>
      <c r="Q290" s="206"/>
      <c r="R290" s="206"/>
      <c r="S290" s="206"/>
      <c r="T290" s="206"/>
      <c r="U290" s="206"/>
      <c r="V290" s="206"/>
      <c r="W290" s="206"/>
      <c r="X290" s="206"/>
      <c r="Y290" s="206"/>
      <c r="Z290" s="206"/>
      <c r="AA290" s="206"/>
      <c r="AB290" s="208" t="str">
        <f t="shared" si="0"/>
        <v>Central Bank of Egypt</v>
      </c>
    </row>
    <row r="291" spans="1:28" ht="14" x14ac:dyDescent="0.3">
      <c r="A291" s="238"/>
      <c r="B291" s="223" t="s">
        <v>2464</v>
      </c>
      <c r="C291" s="222" t="s">
        <v>9020</v>
      </c>
      <c r="D291" s="220"/>
      <c r="E291" s="206"/>
      <c r="F291" s="206"/>
      <c r="G291" s="206"/>
      <c r="H291" s="206"/>
      <c r="I291" s="206"/>
      <c r="J291" s="206"/>
      <c r="K291" s="206"/>
      <c r="L291" s="206"/>
      <c r="M291" s="206"/>
      <c r="N291" s="206"/>
      <c r="O291" s="206"/>
      <c r="P291" s="206"/>
      <c r="Q291" s="206"/>
      <c r="R291" s="206"/>
      <c r="S291" s="206"/>
      <c r="T291" s="206"/>
      <c r="U291" s="206"/>
      <c r="V291" s="206"/>
      <c r="W291" s="206"/>
      <c r="X291" s="206"/>
      <c r="Y291" s="206"/>
      <c r="Z291" s="206"/>
      <c r="AA291" s="206"/>
      <c r="AB291" s="208" t="str">
        <f t="shared" si="0"/>
        <v>Ministry of Petroleum</v>
      </c>
    </row>
    <row r="292" spans="1:28" ht="14" x14ac:dyDescent="0.3">
      <c r="A292" s="247"/>
      <c r="B292" s="221" t="s">
        <v>5170</v>
      </c>
      <c r="C292" s="222" t="s">
        <v>5171</v>
      </c>
      <c r="D292" s="220"/>
      <c r="E292" s="206"/>
      <c r="F292" s="206"/>
      <c r="G292" s="206"/>
      <c r="H292" s="206"/>
      <c r="I292" s="206"/>
      <c r="J292" s="206"/>
      <c r="K292" s="206"/>
      <c r="L292" s="206"/>
      <c r="M292" s="206"/>
      <c r="N292" s="206"/>
      <c r="O292" s="206"/>
      <c r="P292" s="206"/>
      <c r="Q292" s="206"/>
      <c r="R292" s="206"/>
      <c r="S292" s="206"/>
      <c r="T292" s="206"/>
      <c r="U292" s="206"/>
      <c r="V292" s="206"/>
      <c r="W292" s="206"/>
      <c r="X292" s="206"/>
      <c r="Y292" s="206"/>
      <c r="Z292" s="206"/>
      <c r="AA292" s="206"/>
      <c r="AB292" s="208" t="str">
        <f t="shared" si="0"/>
        <v>Central Bank of Kenya</v>
      </c>
    </row>
    <row r="293" spans="1:28" ht="14" x14ac:dyDescent="0.3">
      <c r="A293" s="247"/>
      <c r="B293" s="221" t="s">
        <v>61</v>
      </c>
      <c r="C293" s="222" t="s">
        <v>62</v>
      </c>
      <c r="D293" s="220"/>
      <c r="E293" s="206"/>
      <c r="F293" s="206"/>
      <c r="G293" s="206"/>
      <c r="H293" s="206"/>
      <c r="I293" s="206"/>
      <c r="J293" s="206"/>
      <c r="K293" s="206"/>
      <c r="L293" s="206"/>
      <c r="M293" s="206"/>
      <c r="N293" s="206"/>
      <c r="O293" s="206"/>
      <c r="P293" s="206"/>
      <c r="Q293" s="206"/>
      <c r="R293" s="206"/>
      <c r="S293" s="206"/>
      <c r="T293" s="206"/>
      <c r="U293" s="206"/>
      <c r="V293" s="206"/>
      <c r="W293" s="206"/>
      <c r="X293" s="206"/>
      <c r="Y293" s="206"/>
      <c r="Z293" s="206"/>
      <c r="AA293" s="206"/>
      <c r="AB293" s="208" t="str">
        <f t="shared" si="0"/>
        <v>Central Bank of Nigeria</v>
      </c>
    </row>
    <row r="294" spans="1:28" ht="14" x14ac:dyDescent="0.3">
      <c r="A294" s="247"/>
      <c r="B294" s="229" t="s">
        <v>6925</v>
      </c>
      <c r="C294" s="222" t="s">
        <v>6926</v>
      </c>
      <c r="D294" s="220"/>
      <c r="E294" s="206"/>
      <c r="F294" s="206"/>
      <c r="G294" s="206"/>
      <c r="H294" s="206"/>
      <c r="I294" s="206"/>
      <c r="J294" s="206"/>
      <c r="K294" s="206"/>
      <c r="L294" s="206"/>
      <c r="M294" s="206"/>
      <c r="N294" s="206"/>
      <c r="O294" s="206"/>
      <c r="P294" s="206"/>
      <c r="Q294" s="206"/>
      <c r="R294" s="206"/>
      <c r="S294" s="206"/>
      <c r="T294" s="206"/>
      <c r="U294" s="206"/>
      <c r="V294" s="206"/>
      <c r="W294" s="206"/>
      <c r="X294" s="206"/>
      <c r="Y294" s="206"/>
      <c r="Z294" s="206"/>
      <c r="AA294" s="206"/>
      <c r="AB294" s="208" t="str">
        <f t="shared" si="0"/>
        <v>South African Reserve Bank</v>
      </c>
    </row>
    <row r="295" spans="1:28" ht="14.5" thickBot="1" x14ac:dyDescent="0.35">
      <c r="A295" s="247"/>
      <c r="B295" s="236" t="s">
        <v>6925</v>
      </c>
      <c r="C295" s="228" t="s">
        <v>8960</v>
      </c>
      <c r="D295" s="220"/>
      <c r="E295" s="206"/>
      <c r="F295" s="206"/>
      <c r="G295" s="206"/>
      <c r="H295" s="206"/>
      <c r="I295" s="206"/>
      <c r="J295" s="206"/>
      <c r="K295" s="206"/>
      <c r="L295" s="206"/>
      <c r="M295" s="206"/>
      <c r="N295" s="206"/>
      <c r="O295" s="206"/>
      <c r="P295" s="206"/>
      <c r="Q295" s="206"/>
      <c r="R295" s="206"/>
      <c r="S295" s="206"/>
      <c r="T295" s="206"/>
      <c r="U295" s="206"/>
      <c r="V295" s="206"/>
      <c r="W295" s="206"/>
      <c r="X295" s="206"/>
      <c r="Y295" s="206"/>
      <c r="Z295" s="206"/>
      <c r="AA295" s="206"/>
      <c r="AB295" s="208" t="str">
        <f t="shared" si="0"/>
        <v>COVID-19 Response Page</v>
      </c>
    </row>
    <row r="296" spans="1:28" ht="14" x14ac:dyDescent="0.3">
      <c r="A296" s="242" t="s">
        <v>8961</v>
      </c>
      <c r="B296" s="223" t="s">
        <v>344</v>
      </c>
      <c r="C296" s="222" t="s">
        <v>344</v>
      </c>
      <c r="D296" s="220"/>
      <c r="E296" s="206"/>
      <c r="F296" s="206"/>
      <c r="G296" s="206"/>
      <c r="H296" s="206"/>
      <c r="I296" s="206"/>
      <c r="J296" s="206"/>
      <c r="K296" s="206"/>
      <c r="L296" s="206"/>
      <c r="M296" s="206"/>
      <c r="N296" s="206"/>
      <c r="O296" s="206"/>
      <c r="P296" s="206"/>
      <c r="Q296" s="206"/>
      <c r="R296" s="206"/>
      <c r="S296" s="206"/>
      <c r="T296" s="206"/>
      <c r="U296" s="206"/>
      <c r="V296" s="206"/>
      <c r="W296" s="206"/>
      <c r="X296" s="206"/>
      <c r="Y296" s="206"/>
      <c r="Z296" s="206"/>
      <c r="AA296" s="206"/>
      <c r="AB296" s="208" t="str">
        <f t="shared" si="0"/>
        <v>African Development Bank Group</v>
      </c>
    </row>
    <row r="297" spans="1:28" ht="14" x14ac:dyDescent="0.3">
      <c r="A297" s="242"/>
      <c r="B297" s="229" t="s">
        <v>26</v>
      </c>
      <c r="C297" s="222" t="s">
        <v>26</v>
      </c>
      <c r="D297" s="220"/>
      <c r="E297" s="206"/>
      <c r="F297" s="206"/>
      <c r="G297" s="206"/>
      <c r="H297" s="206"/>
      <c r="I297" s="206"/>
      <c r="J297" s="206"/>
      <c r="K297" s="206"/>
      <c r="L297" s="206"/>
      <c r="M297" s="206"/>
      <c r="N297" s="206"/>
      <c r="O297" s="206"/>
      <c r="P297" s="206"/>
      <c r="Q297" s="206"/>
      <c r="R297" s="206"/>
      <c r="S297" s="206"/>
      <c r="T297" s="206"/>
      <c r="U297" s="206"/>
      <c r="V297" s="206"/>
      <c r="W297" s="206"/>
      <c r="X297" s="206"/>
      <c r="Y297" s="206"/>
      <c r="Z297" s="206"/>
      <c r="AA297" s="206"/>
      <c r="AB297" s="208" t="str">
        <f t="shared" si="0"/>
        <v>Asian Development Bank</v>
      </c>
    </row>
    <row r="298" spans="1:28" ht="14" x14ac:dyDescent="0.3">
      <c r="A298" s="242"/>
      <c r="B298" s="223" t="s">
        <v>131</v>
      </c>
      <c r="C298" s="222" t="s">
        <v>131</v>
      </c>
      <c r="D298" s="220"/>
      <c r="E298" s="206"/>
      <c r="F298" s="206"/>
      <c r="G298" s="206"/>
      <c r="H298" s="206"/>
      <c r="I298" s="206"/>
      <c r="J298" s="206"/>
      <c r="K298" s="206"/>
      <c r="L298" s="206"/>
      <c r="M298" s="206"/>
      <c r="N298" s="206"/>
      <c r="O298" s="206"/>
      <c r="P298" s="206"/>
      <c r="Q298" s="206"/>
      <c r="R298" s="206"/>
      <c r="S298" s="206"/>
      <c r="T298" s="206"/>
      <c r="U298" s="206"/>
      <c r="V298" s="206"/>
      <c r="W298" s="206"/>
      <c r="X298" s="206"/>
      <c r="Y298" s="206"/>
      <c r="Z298" s="206"/>
      <c r="AA298" s="206"/>
      <c r="AB298" s="208" t="str">
        <f t="shared" si="0"/>
        <v>Asian Infrastructure Investment Bank</v>
      </c>
    </row>
    <row r="299" spans="1:28" ht="14" x14ac:dyDescent="0.3">
      <c r="A299" s="242"/>
      <c r="B299" s="221" t="s">
        <v>1169</v>
      </c>
      <c r="C299" s="222" t="s">
        <v>1169</v>
      </c>
      <c r="D299" s="220"/>
      <c r="E299" s="206"/>
      <c r="F299" s="206"/>
      <c r="G299" s="206"/>
      <c r="H299" s="206"/>
      <c r="I299" s="206"/>
      <c r="J299" s="206"/>
      <c r="K299" s="206"/>
      <c r="L299" s="206"/>
      <c r="M299" s="206"/>
      <c r="N299" s="206"/>
      <c r="O299" s="206"/>
      <c r="P299" s="206"/>
      <c r="Q299" s="206"/>
      <c r="R299" s="206"/>
      <c r="S299" s="206"/>
      <c r="T299" s="206"/>
      <c r="U299" s="206"/>
      <c r="V299" s="206"/>
      <c r="W299" s="206"/>
      <c r="X299" s="206"/>
      <c r="Y299" s="206"/>
      <c r="Z299" s="206"/>
      <c r="AA299" s="206"/>
      <c r="AB299" s="208" t="str">
        <f t="shared" si="0"/>
        <v>Bank for International Settlements</v>
      </c>
    </row>
    <row r="300" spans="1:28" ht="14" x14ac:dyDescent="0.3">
      <c r="A300" s="242"/>
      <c r="B300" s="230" t="s">
        <v>2459</v>
      </c>
      <c r="C300" s="222" t="s">
        <v>2459</v>
      </c>
      <c r="D300" s="220"/>
      <c r="E300" s="206"/>
      <c r="F300" s="206"/>
      <c r="G300" s="206"/>
      <c r="H300" s="206"/>
      <c r="I300" s="206"/>
      <c r="J300" s="206"/>
      <c r="K300" s="206"/>
      <c r="L300" s="206"/>
      <c r="M300" s="206"/>
      <c r="N300" s="206"/>
      <c r="O300" s="206"/>
      <c r="P300" s="206"/>
      <c r="Q300" s="206"/>
      <c r="R300" s="206"/>
      <c r="S300" s="206"/>
      <c r="T300" s="206"/>
      <c r="U300" s="206"/>
      <c r="V300" s="206"/>
      <c r="W300" s="206"/>
      <c r="X300" s="206"/>
      <c r="Y300" s="206"/>
      <c r="Z300" s="206"/>
      <c r="AA300" s="206"/>
      <c r="AB300" s="208" t="str">
        <f t="shared" si="0"/>
        <v>Development Bank of Latin America</v>
      </c>
    </row>
    <row r="301" spans="1:28" ht="14" x14ac:dyDescent="0.3">
      <c r="A301" s="242"/>
      <c r="B301" s="230" t="s">
        <v>39</v>
      </c>
      <c r="C301" s="222" t="s">
        <v>39</v>
      </c>
      <c r="D301" s="220"/>
      <c r="E301" s="206"/>
      <c r="F301" s="206"/>
      <c r="G301" s="206"/>
      <c r="H301" s="206"/>
      <c r="I301" s="206"/>
      <c r="J301" s="206"/>
      <c r="K301" s="206"/>
      <c r="L301" s="206"/>
      <c r="M301" s="206"/>
      <c r="N301" s="206"/>
      <c r="O301" s="206"/>
      <c r="P301" s="206"/>
      <c r="Q301" s="206"/>
      <c r="R301" s="206"/>
      <c r="S301" s="206"/>
      <c r="T301" s="206"/>
      <c r="U301" s="206"/>
      <c r="V301" s="206"/>
      <c r="W301" s="206"/>
      <c r="X301" s="206"/>
      <c r="Y301" s="206"/>
      <c r="Z301" s="206"/>
      <c r="AA301" s="206"/>
      <c r="AB301" s="208" t="str">
        <f t="shared" si="0"/>
        <v>European Bank for Reconstruction and Development</v>
      </c>
    </row>
    <row r="302" spans="1:28" ht="14" x14ac:dyDescent="0.3">
      <c r="A302" s="242"/>
      <c r="B302" s="229" t="s">
        <v>53</v>
      </c>
      <c r="C302" s="222" t="s">
        <v>53</v>
      </c>
      <c r="D302" s="220"/>
      <c r="E302" s="206"/>
      <c r="F302" s="206"/>
      <c r="G302" s="206"/>
      <c r="H302" s="206"/>
      <c r="I302" s="206"/>
      <c r="J302" s="206"/>
      <c r="K302" s="206"/>
      <c r="L302" s="206"/>
      <c r="M302" s="206"/>
      <c r="N302" s="206"/>
      <c r="O302" s="206"/>
      <c r="P302" s="206"/>
      <c r="Q302" s="206"/>
      <c r="R302" s="206"/>
      <c r="S302" s="206"/>
      <c r="T302" s="206"/>
      <c r="U302" s="206"/>
      <c r="V302" s="206"/>
      <c r="W302" s="206"/>
      <c r="X302" s="206"/>
      <c r="Y302" s="206"/>
      <c r="Z302" s="206"/>
      <c r="AA302" s="206"/>
      <c r="AB302" s="208" t="str">
        <f t="shared" si="0"/>
        <v>Inter-American Development Bank</v>
      </c>
    </row>
    <row r="303" spans="1:28" ht="14" x14ac:dyDescent="0.3">
      <c r="A303" s="242"/>
      <c r="B303" s="230" t="s">
        <v>4371</v>
      </c>
      <c r="C303" s="222" t="s">
        <v>4371</v>
      </c>
      <c r="D303" s="220"/>
      <c r="E303" s="206"/>
      <c r="F303" s="206"/>
      <c r="G303" s="206"/>
      <c r="H303" s="206"/>
      <c r="I303" s="206"/>
      <c r="J303" s="206"/>
      <c r="K303" s="206"/>
      <c r="L303" s="206"/>
      <c r="M303" s="206"/>
      <c r="N303" s="206"/>
      <c r="O303" s="206"/>
      <c r="P303" s="206"/>
      <c r="Q303" s="206"/>
      <c r="R303" s="206"/>
      <c r="S303" s="206"/>
      <c r="T303" s="206"/>
      <c r="U303" s="206"/>
      <c r="V303" s="206"/>
      <c r="W303" s="206"/>
      <c r="X303" s="206"/>
      <c r="Y303" s="206"/>
      <c r="Z303" s="206"/>
      <c r="AA303" s="206"/>
      <c r="AB303" s="208" t="str">
        <f t="shared" si="0"/>
        <v>International Accounting Standards Board</v>
      </c>
    </row>
    <row r="304" spans="1:28" ht="14" x14ac:dyDescent="0.3">
      <c r="A304" s="242"/>
      <c r="B304" s="229" t="s">
        <v>162</v>
      </c>
      <c r="C304" s="222" t="s">
        <v>162</v>
      </c>
      <c r="D304" s="220"/>
      <c r="E304" s="206"/>
      <c r="F304" s="206"/>
      <c r="G304" s="206"/>
      <c r="H304" s="206"/>
      <c r="I304" s="206"/>
      <c r="J304" s="206"/>
      <c r="K304" s="206"/>
      <c r="L304" s="206"/>
      <c r="M304" s="206"/>
      <c r="N304" s="206"/>
      <c r="O304" s="206"/>
      <c r="P304" s="206"/>
      <c r="Q304" s="206"/>
      <c r="R304" s="206"/>
      <c r="S304" s="206"/>
      <c r="T304" s="206"/>
      <c r="U304" s="206"/>
      <c r="V304" s="206"/>
      <c r="W304" s="206"/>
      <c r="X304" s="206"/>
      <c r="Y304" s="206"/>
      <c r="Z304" s="206"/>
      <c r="AA304" s="206"/>
      <c r="AB304" s="208" t="str">
        <f t="shared" si="0"/>
        <v>International Monetary Fund</v>
      </c>
    </row>
    <row r="305" spans="1:28" ht="14" x14ac:dyDescent="0.3">
      <c r="A305" s="242"/>
      <c r="B305" s="223" t="s">
        <v>8962</v>
      </c>
      <c r="C305" s="222" t="s">
        <v>8962</v>
      </c>
      <c r="D305" s="220"/>
      <c r="E305" s="206"/>
      <c r="F305" s="206"/>
      <c r="G305" s="206"/>
      <c r="H305" s="206"/>
      <c r="I305" s="206"/>
      <c r="J305" s="206"/>
      <c r="K305" s="206"/>
      <c r="L305" s="206"/>
      <c r="M305" s="206"/>
      <c r="N305" s="206"/>
      <c r="O305" s="206"/>
      <c r="P305" s="206"/>
      <c r="Q305" s="206"/>
      <c r="R305" s="206"/>
      <c r="S305" s="206"/>
      <c r="T305" s="206"/>
      <c r="U305" s="206"/>
      <c r="V305" s="206"/>
      <c r="W305" s="206"/>
      <c r="X305" s="206"/>
      <c r="Y305" s="206"/>
      <c r="Z305" s="206"/>
      <c r="AA305" s="206"/>
      <c r="AB305" s="208" t="str">
        <f t="shared" si="0"/>
        <v>International Organization of Securities Commissions</v>
      </c>
    </row>
    <row r="306" spans="1:28" ht="14" x14ac:dyDescent="0.3">
      <c r="A306" s="242"/>
      <c r="B306" s="221" t="s">
        <v>5542</v>
      </c>
      <c r="C306" s="222" t="s">
        <v>5542</v>
      </c>
      <c r="D306" s="220"/>
      <c r="E306" s="206"/>
      <c r="F306" s="206"/>
      <c r="G306" s="206"/>
      <c r="H306" s="206"/>
      <c r="I306" s="206"/>
      <c r="J306" s="206"/>
      <c r="K306" s="206"/>
      <c r="L306" s="206"/>
      <c r="M306" s="206"/>
      <c r="N306" s="206"/>
      <c r="O306" s="206"/>
      <c r="P306" s="206"/>
      <c r="Q306" s="206"/>
      <c r="R306" s="206"/>
      <c r="S306" s="206"/>
      <c r="T306" s="206"/>
      <c r="U306" s="206"/>
      <c r="V306" s="206"/>
      <c r="W306" s="206"/>
      <c r="X306" s="206"/>
      <c r="Y306" s="206"/>
      <c r="Z306" s="206"/>
      <c r="AA306" s="206"/>
      <c r="AB306" s="208" t="str">
        <f t="shared" si="0"/>
        <v>Nordic Investment Bank</v>
      </c>
    </row>
    <row r="307" spans="1:28" ht="14" x14ac:dyDescent="0.3">
      <c r="A307" s="242"/>
      <c r="B307" s="221" t="s">
        <v>117</v>
      </c>
      <c r="C307" s="222" t="s">
        <v>117</v>
      </c>
      <c r="D307" s="220"/>
      <c r="E307" s="206"/>
      <c r="F307" s="206"/>
      <c r="G307" s="206"/>
      <c r="H307" s="206"/>
      <c r="I307" s="206"/>
      <c r="J307" s="206"/>
      <c r="K307" s="206"/>
      <c r="L307" s="206"/>
      <c r="M307" s="206"/>
      <c r="N307" s="206"/>
      <c r="O307" s="206"/>
      <c r="P307" s="206"/>
      <c r="Q307" s="206"/>
      <c r="R307" s="206"/>
      <c r="S307" s="206"/>
      <c r="T307" s="206"/>
      <c r="U307" s="206"/>
      <c r="V307" s="206"/>
      <c r="W307" s="206"/>
      <c r="X307" s="206"/>
      <c r="Y307" s="206"/>
      <c r="Z307" s="206"/>
      <c r="AA307" s="206"/>
      <c r="AB307" s="208" t="str">
        <f t="shared" si="0"/>
        <v>Paris Club</v>
      </c>
    </row>
    <row r="308" spans="1:28" ht="14.5" thickBot="1" x14ac:dyDescent="0.35">
      <c r="A308" s="244"/>
      <c r="B308" s="239" t="s">
        <v>7770</v>
      </c>
      <c r="C308" s="228" t="s">
        <v>7770</v>
      </c>
      <c r="D308" s="220"/>
      <c r="E308" s="206"/>
      <c r="F308" s="206"/>
      <c r="G308" s="206"/>
      <c r="H308" s="206"/>
      <c r="I308" s="206"/>
      <c r="J308" s="206"/>
      <c r="K308" s="206"/>
      <c r="L308" s="206"/>
      <c r="M308" s="206"/>
      <c r="N308" s="206"/>
      <c r="O308" s="206"/>
      <c r="P308" s="206"/>
      <c r="Q308" s="206"/>
      <c r="R308" s="206"/>
      <c r="S308" s="206"/>
      <c r="T308" s="206"/>
      <c r="U308" s="206"/>
      <c r="V308" s="206"/>
      <c r="W308" s="206"/>
      <c r="X308" s="206"/>
      <c r="Y308" s="206"/>
      <c r="Z308" s="206"/>
      <c r="AA308" s="206"/>
      <c r="AB308" s="208" t="str">
        <f t="shared" si="0"/>
        <v>World Bank Group</v>
      </c>
    </row>
    <row r="309" spans="1:28" ht="14" x14ac:dyDescent="0.3">
      <c r="A309" s="240"/>
      <c r="B309" s="241"/>
      <c r="C309" s="220"/>
      <c r="D309" s="220"/>
      <c r="E309" s="206"/>
      <c r="F309" s="206"/>
      <c r="G309" s="206"/>
      <c r="H309" s="206"/>
      <c r="I309" s="206"/>
      <c r="J309" s="206"/>
      <c r="K309" s="206"/>
      <c r="L309" s="206"/>
      <c r="M309" s="206"/>
      <c r="N309" s="206"/>
      <c r="O309" s="206"/>
      <c r="P309" s="206"/>
      <c r="Q309" s="206"/>
      <c r="R309" s="206"/>
      <c r="S309" s="206"/>
      <c r="T309" s="206"/>
      <c r="U309" s="206"/>
      <c r="V309" s="206"/>
      <c r="W309" s="206"/>
      <c r="X309" s="206"/>
      <c r="Y309" s="206"/>
      <c r="Z309" s="206"/>
      <c r="AA309" s="206"/>
      <c r="AB309" s="211"/>
    </row>
    <row r="310" spans="1:28" ht="14" x14ac:dyDescent="0.3">
      <c r="A310" s="220"/>
      <c r="B310" s="220"/>
      <c r="C310" s="220"/>
      <c r="D310" s="220"/>
      <c r="E310" s="206"/>
      <c r="F310" s="206"/>
      <c r="G310" s="206"/>
      <c r="H310" s="206"/>
      <c r="I310" s="206"/>
      <c r="J310" s="206"/>
      <c r="K310" s="206"/>
      <c r="L310" s="206"/>
      <c r="M310" s="206"/>
      <c r="N310" s="206"/>
      <c r="O310" s="206"/>
      <c r="P310" s="206"/>
      <c r="Q310" s="206"/>
      <c r="R310" s="206"/>
      <c r="S310" s="206"/>
      <c r="T310" s="206"/>
      <c r="U310" s="206"/>
      <c r="V310" s="206"/>
      <c r="W310" s="206"/>
      <c r="X310" s="206"/>
      <c r="Y310" s="206"/>
      <c r="Z310" s="206"/>
      <c r="AA310" s="206"/>
      <c r="AB310" s="211">
        <f t="shared" ref="AB310:AB325" si="1">C310</f>
        <v>0</v>
      </c>
    </row>
    <row r="311" spans="1:28" ht="14" x14ac:dyDescent="0.3">
      <c r="A311" s="220"/>
      <c r="B311" s="220"/>
      <c r="C311" s="220"/>
      <c r="D311" s="220"/>
      <c r="E311" s="206"/>
      <c r="F311" s="206"/>
      <c r="G311" s="206"/>
      <c r="H311" s="206"/>
      <c r="I311" s="206"/>
      <c r="J311" s="206"/>
      <c r="K311" s="206"/>
      <c r="L311" s="206"/>
      <c r="M311" s="206"/>
      <c r="N311" s="206"/>
      <c r="O311" s="206"/>
      <c r="P311" s="206"/>
      <c r="Q311" s="206"/>
      <c r="R311" s="206"/>
      <c r="S311" s="206"/>
      <c r="T311" s="206"/>
      <c r="U311" s="206"/>
      <c r="V311" s="206"/>
      <c r="W311" s="206"/>
      <c r="X311" s="206"/>
      <c r="Y311" s="206"/>
      <c r="Z311" s="206"/>
      <c r="AA311" s="206"/>
      <c r="AB311" s="211">
        <f t="shared" si="1"/>
        <v>0</v>
      </c>
    </row>
    <row r="312" spans="1:28" ht="14" x14ac:dyDescent="0.3">
      <c r="A312" s="220"/>
      <c r="B312" s="220"/>
      <c r="C312" s="220"/>
      <c r="D312" s="220"/>
      <c r="E312" s="206"/>
      <c r="F312" s="206"/>
      <c r="G312" s="206"/>
      <c r="H312" s="206"/>
      <c r="I312" s="206"/>
      <c r="J312" s="206"/>
      <c r="K312" s="206"/>
      <c r="L312" s="206"/>
      <c r="M312" s="206"/>
      <c r="N312" s="206"/>
      <c r="O312" s="206"/>
      <c r="P312" s="206"/>
      <c r="Q312" s="206"/>
      <c r="R312" s="206"/>
      <c r="S312" s="206"/>
      <c r="T312" s="206"/>
      <c r="U312" s="206"/>
      <c r="V312" s="206"/>
      <c r="W312" s="206"/>
      <c r="X312" s="206"/>
      <c r="Y312" s="206"/>
      <c r="Z312" s="206"/>
      <c r="AA312" s="206"/>
      <c r="AB312" s="211">
        <f t="shared" si="1"/>
        <v>0</v>
      </c>
    </row>
    <row r="313" spans="1:28" ht="14" x14ac:dyDescent="0.3">
      <c r="A313" s="220"/>
      <c r="B313" s="220"/>
      <c r="C313" s="220"/>
      <c r="D313" s="220"/>
      <c r="E313" s="206"/>
      <c r="F313" s="206"/>
      <c r="G313" s="206"/>
      <c r="H313" s="206"/>
      <c r="I313" s="206"/>
      <c r="J313" s="206"/>
      <c r="K313" s="206"/>
      <c r="L313" s="206"/>
      <c r="M313" s="206"/>
      <c r="N313" s="206"/>
      <c r="O313" s="206"/>
      <c r="P313" s="206"/>
      <c r="Q313" s="206"/>
      <c r="R313" s="206"/>
      <c r="S313" s="206"/>
      <c r="T313" s="206"/>
      <c r="U313" s="206"/>
      <c r="V313" s="206"/>
      <c r="W313" s="206"/>
      <c r="X313" s="206"/>
      <c r="Y313" s="206"/>
      <c r="Z313" s="206"/>
      <c r="AA313" s="206"/>
      <c r="AB313" s="211">
        <f t="shared" si="1"/>
        <v>0</v>
      </c>
    </row>
    <row r="314" spans="1:28" ht="14" x14ac:dyDescent="0.3">
      <c r="A314" s="220"/>
      <c r="B314" s="220"/>
      <c r="C314" s="220"/>
      <c r="D314" s="220"/>
      <c r="E314" s="206"/>
      <c r="F314" s="206"/>
      <c r="G314" s="206"/>
      <c r="H314" s="206"/>
      <c r="I314" s="206"/>
      <c r="J314" s="206"/>
      <c r="K314" s="206"/>
      <c r="L314" s="206"/>
      <c r="M314" s="206"/>
      <c r="N314" s="206"/>
      <c r="O314" s="206"/>
      <c r="P314" s="206"/>
      <c r="Q314" s="206"/>
      <c r="R314" s="206"/>
      <c r="S314" s="206"/>
      <c r="T314" s="206"/>
      <c r="U314" s="206"/>
      <c r="V314" s="206"/>
      <c r="W314" s="206"/>
      <c r="X314" s="206"/>
      <c r="Y314" s="206"/>
      <c r="Z314" s="206"/>
      <c r="AA314" s="206"/>
      <c r="AB314" s="211">
        <f t="shared" si="1"/>
        <v>0</v>
      </c>
    </row>
    <row r="315" spans="1:28" ht="14" x14ac:dyDescent="0.3">
      <c r="A315" s="220"/>
      <c r="B315" s="220"/>
      <c r="C315" s="220"/>
      <c r="D315" s="220"/>
      <c r="E315" s="206"/>
      <c r="F315" s="206"/>
      <c r="G315" s="206"/>
      <c r="H315" s="206"/>
      <c r="I315" s="206"/>
      <c r="J315" s="206"/>
      <c r="K315" s="206"/>
      <c r="L315" s="206"/>
      <c r="M315" s="206"/>
      <c r="N315" s="206"/>
      <c r="O315" s="206"/>
      <c r="P315" s="206"/>
      <c r="Q315" s="206"/>
      <c r="R315" s="206"/>
      <c r="S315" s="206"/>
      <c r="T315" s="206"/>
      <c r="U315" s="206"/>
      <c r="V315" s="206"/>
      <c r="W315" s="206"/>
      <c r="X315" s="206"/>
      <c r="Y315" s="206"/>
      <c r="Z315" s="206"/>
      <c r="AA315" s="206"/>
      <c r="AB315" s="211">
        <f t="shared" si="1"/>
        <v>0</v>
      </c>
    </row>
    <row r="316" spans="1:28" ht="14" x14ac:dyDescent="0.3">
      <c r="A316" s="220"/>
      <c r="B316" s="220"/>
      <c r="C316" s="220"/>
      <c r="D316" s="220"/>
      <c r="E316" s="206"/>
      <c r="F316" s="206"/>
      <c r="G316" s="206"/>
      <c r="H316" s="206"/>
      <c r="I316" s="206"/>
      <c r="J316" s="206"/>
      <c r="K316" s="206"/>
      <c r="L316" s="206"/>
      <c r="M316" s="206"/>
      <c r="N316" s="206"/>
      <c r="O316" s="206"/>
      <c r="P316" s="206"/>
      <c r="Q316" s="206"/>
      <c r="R316" s="206"/>
      <c r="S316" s="206"/>
      <c r="T316" s="206"/>
      <c r="U316" s="206"/>
      <c r="V316" s="206"/>
      <c r="W316" s="206"/>
      <c r="X316" s="206"/>
      <c r="Y316" s="206"/>
      <c r="Z316" s="206"/>
      <c r="AA316" s="206"/>
      <c r="AB316" s="211">
        <f t="shared" si="1"/>
        <v>0</v>
      </c>
    </row>
    <row r="317" spans="1:28" ht="14" x14ac:dyDescent="0.3">
      <c r="A317" s="220"/>
      <c r="B317" s="220"/>
      <c r="C317" s="220"/>
      <c r="D317" s="220"/>
      <c r="E317" s="206"/>
      <c r="F317" s="206"/>
      <c r="G317" s="206"/>
      <c r="H317" s="206"/>
      <c r="I317" s="206"/>
      <c r="J317" s="206"/>
      <c r="K317" s="206"/>
      <c r="L317" s="206"/>
      <c r="M317" s="206"/>
      <c r="N317" s="206"/>
      <c r="O317" s="206"/>
      <c r="P317" s="206"/>
      <c r="Q317" s="206"/>
      <c r="R317" s="206"/>
      <c r="S317" s="206"/>
      <c r="T317" s="206"/>
      <c r="U317" s="206"/>
      <c r="V317" s="206"/>
      <c r="W317" s="206"/>
      <c r="X317" s="206"/>
      <c r="Y317" s="206"/>
      <c r="Z317" s="206"/>
      <c r="AA317" s="206"/>
      <c r="AB317" s="211">
        <f t="shared" si="1"/>
        <v>0</v>
      </c>
    </row>
    <row r="318" spans="1:28" ht="15" customHeight="1" x14ac:dyDescent="0.3">
      <c r="A318" s="220"/>
      <c r="B318" s="220"/>
      <c r="C318" s="220"/>
      <c r="D318" s="220"/>
      <c r="E318" s="206"/>
      <c r="F318" s="206"/>
      <c r="G318" s="206"/>
      <c r="H318" s="206"/>
      <c r="I318" s="206"/>
      <c r="J318" s="206"/>
      <c r="K318" s="206"/>
      <c r="L318" s="206"/>
      <c r="M318" s="206"/>
      <c r="N318" s="206"/>
      <c r="O318" s="206"/>
      <c r="P318" s="206"/>
      <c r="Q318" s="206"/>
      <c r="R318" s="206"/>
      <c r="S318" s="206"/>
      <c r="T318" s="206"/>
      <c r="U318" s="206"/>
      <c r="V318" s="206"/>
      <c r="W318" s="206"/>
      <c r="X318" s="206"/>
      <c r="Y318" s="206"/>
      <c r="Z318" s="206"/>
      <c r="AA318" s="206"/>
      <c r="AB318" s="211">
        <f t="shared" si="1"/>
        <v>0</v>
      </c>
    </row>
    <row r="319" spans="1:28" ht="14" x14ac:dyDescent="0.3">
      <c r="A319" s="220"/>
      <c r="B319" s="220"/>
      <c r="C319" s="220"/>
      <c r="D319" s="220"/>
      <c r="E319" s="206"/>
      <c r="F319" s="206"/>
      <c r="G319" s="206"/>
      <c r="H319" s="206"/>
      <c r="I319" s="206"/>
      <c r="J319" s="206"/>
      <c r="K319" s="206"/>
      <c r="L319" s="206"/>
      <c r="M319" s="206"/>
      <c r="N319" s="206"/>
      <c r="O319" s="206"/>
      <c r="P319" s="206"/>
      <c r="Q319" s="206"/>
      <c r="R319" s="206"/>
      <c r="S319" s="206"/>
      <c r="T319" s="206"/>
      <c r="U319" s="206"/>
      <c r="V319" s="206"/>
      <c r="W319" s="206"/>
      <c r="X319" s="206"/>
      <c r="Y319" s="206"/>
      <c r="Z319" s="206"/>
      <c r="AA319" s="206"/>
      <c r="AB319" s="211">
        <f t="shared" si="1"/>
        <v>0</v>
      </c>
    </row>
    <row r="320" spans="1:28" ht="14" x14ac:dyDescent="0.3">
      <c r="A320" s="220"/>
      <c r="B320" s="220"/>
      <c r="C320" s="220"/>
      <c r="D320" s="220"/>
      <c r="E320" s="206"/>
      <c r="F320" s="206"/>
      <c r="G320" s="206"/>
      <c r="H320" s="206"/>
      <c r="I320" s="206"/>
      <c r="J320" s="206"/>
      <c r="K320" s="206"/>
      <c r="L320" s="206"/>
      <c r="M320" s="206"/>
      <c r="N320" s="206"/>
      <c r="O320" s="206"/>
      <c r="P320" s="206"/>
      <c r="Q320" s="206"/>
      <c r="R320" s="206"/>
      <c r="S320" s="206"/>
      <c r="T320" s="206"/>
      <c r="U320" s="206"/>
      <c r="V320" s="206"/>
      <c r="W320" s="206"/>
      <c r="X320" s="206"/>
      <c r="Y320" s="206"/>
      <c r="Z320" s="206"/>
      <c r="AA320" s="206"/>
      <c r="AB320" s="211">
        <f t="shared" si="1"/>
        <v>0</v>
      </c>
    </row>
    <row r="321" spans="1:28" ht="14" x14ac:dyDescent="0.3">
      <c r="A321" s="220"/>
      <c r="B321" s="220"/>
      <c r="C321" s="220"/>
      <c r="D321" s="220"/>
      <c r="E321" s="206"/>
      <c r="F321" s="206"/>
      <c r="G321" s="206"/>
      <c r="H321" s="206"/>
      <c r="I321" s="206"/>
      <c r="J321" s="206"/>
      <c r="K321" s="206"/>
      <c r="L321" s="206"/>
      <c r="M321" s="206"/>
      <c r="N321" s="206"/>
      <c r="O321" s="206"/>
      <c r="P321" s="206"/>
      <c r="Q321" s="206"/>
      <c r="R321" s="206"/>
      <c r="S321" s="206"/>
      <c r="T321" s="206"/>
      <c r="U321" s="206"/>
      <c r="V321" s="206"/>
      <c r="W321" s="206"/>
      <c r="X321" s="206"/>
      <c r="Y321" s="206"/>
      <c r="Z321" s="206"/>
      <c r="AA321" s="206"/>
      <c r="AB321" s="211">
        <f t="shared" si="1"/>
        <v>0</v>
      </c>
    </row>
    <row r="322" spans="1:28" ht="14" x14ac:dyDescent="0.3">
      <c r="A322" s="220"/>
      <c r="B322" s="220"/>
      <c r="C322" s="220"/>
      <c r="D322" s="220"/>
      <c r="E322" s="206"/>
      <c r="F322" s="206"/>
      <c r="G322" s="206"/>
      <c r="H322" s="206"/>
      <c r="I322" s="206"/>
      <c r="J322" s="206"/>
      <c r="K322" s="206"/>
      <c r="L322" s="206"/>
      <c r="M322" s="206"/>
      <c r="N322" s="206"/>
      <c r="O322" s="206"/>
      <c r="P322" s="206"/>
      <c r="Q322" s="206"/>
      <c r="R322" s="206"/>
      <c r="S322" s="206"/>
      <c r="T322" s="206"/>
      <c r="U322" s="206"/>
      <c r="V322" s="206"/>
      <c r="W322" s="206"/>
      <c r="X322" s="206"/>
      <c r="Y322" s="206"/>
      <c r="Z322" s="206"/>
      <c r="AA322" s="206"/>
      <c r="AB322" s="211">
        <f t="shared" si="1"/>
        <v>0</v>
      </c>
    </row>
    <row r="323" spans="1:28" ht="14" x14ac:dyDescent="0.3">
      <c r="A323" s="220"/>
      <c r="B323" s="220"/>
      <c r="C323" s="220"/>
      <c r="D323" s="220"/>
      <c r="E323" s="206"/>
      <c r="F323" s="206"/>
      <c r="G323" s="206"/>
      <c r="H323" s="206"/>
      <c r="I323" s="206"/>
      <c r="J323" s="206"/>
      <c r="K323" s="206"/>
      <c r="L323" s="206"/>
      <c r="M323" s="206"/>
      <c r="N323" s="206"/>
      <c r="O323" s="206"/>
      <c r="P323" s="206"/>
      <c r="Q323" s="206"/>
      <c r="R323" s="206"/>
      <c r="S323" s="206"/>
      <c r="T323" s="206"/>
      <c r="U323" s="206"/>
      <c r="V323" s="206"/>
      <c r="W323" s="206"/>
      <c r="X323" s="206"/>
      <c r="Y323" s="206"/>
      <c r="Z323" s="206"/>
      <c r="AA323" s="206"/>
      <c r="AB323" s="211">
        <f t="shared" si="1"/>
        <v>0</v>
      </c>
    </row>
    <row r="324" spans="1:28" ht="14" x14ac:dyDescent="0.3">
      <c r="A324" s="220"/>
      <c r="B324" s="220"/>
      <c r="C324" s="220"/>
      <c r="D324" s="220"/>
      <c r="E324" s="206"/>
      <c r="F324" s="206"/>
      <c r="G324" s="206"/>
      <c r="H324" s="206"/>
      <c r="I324" s="206"/>
      <c r="J324" s="206"/>
      <c r="K324" s="206"/>
      <c r="L324" s="206"/>
      <c r="M324" s="206"/>
      <c r="N324" s="206"/>
      <c r="O324" s="206"/>
      <c r="P324" s="206"/>
      <c r="Q324" s="206"/>
      <c r="R324" s="206"/>
      <c r="S324" s="206"/>
      <c r="T324" s="206"/>
      <c r="U324" s="206"/>
      <c r="V324" s="206"/>
      <c r="W324" s="206"/>
      <c r="X324" s="206"/>
      <c r="Y324" s="206"/>
      <c r="Z324" s="206"/>
      <c r="AA324" s="206"/>
      <c r="AB324" s="211">
        <f t="shared" si="1"/>
        <v>0</v>
      </c>
    </row>
    <row r="325" spans="1:28" ht="14" x14ac:dyDescent="0.3">
      <c r="A325" s="220"/>
      <c r="B325" s="220"/>
      <c r="C325" s="220"/>
      <c r="D325" s="220"/>
      <c r="E325" s="206"/>
      <c r="F325" s="206"/>
      <c r="G325" s="206"/>
      <c r="H325" s="206"/>
      <c r="I325" s="206"/>
      <c r="J325" s="206"/>
      <c r="K325" s="206"/>
      <c r="L325" s="206"/>
      <c r="M325" s="206"/>
      <c r="N325" s="206"/>
      <c r="O325" s="206"/>
      <c r="P325" s="206"/>
      <c r="Q325" s="206"/>
      <c r="R325" s="206"/>
      <c r="S325" s="206"/>
      <c r="T325" s="206"/>
      <c r="U325" s="206"/>
      <c r="V325" s="206"/>
      <c r="W325" s="206"/>
      <c r="X325" s="206"/>
      <c r="Y325" s="206"/>
      <c r="Z325" s="206"/>
      <c r="AA325" s="206"/>
      <c r="AB325" s="211">
        <f t="shared" si="1"/>
        <v>0</v>
      </c>
    </row>
    <row r="326" spans="1:28" ht="14" x14ac:dyDescent="0.3">
      <c r="A326" s="220"/>
      <c r="B326" s="220"/>
      <c r="C326" s="220"/>
      <c r="D326" s="220"/>
      <c r="E326" s="206"/>
      <c r="F326" s="206"/>
      <c r="G326" s="206"/>
      <c r="H326" s="206"/>
      <c r="I326" s="206"/>
      <c r="J326" s="206"/>
      <c r="K326" s="206"/>
      <c r="L326" s="206"/>
      <c r="M326" s="206"/>
      <c r="N326" s="206"/>
      <c r="O326" s="206"/>
      <c r="P326" s="206"/>
      <c r="Q326" s="206"/>
      <c r="R326" s="206"/>
      <c r="S326" s="206"/>
      <c r="T326" s="206"/>
      <c r="U326" s="206"/>
      <c r="V326" s="206"/>
      <c r="W326" s="206"/>
      <c r="X326" s="206"/>
      <c r="Y326" s="206"/>
      <c r="Z326" s="206"/>
      <c r="AA326" s="206"/>
      <c r="AB326" s="206"/>
    </row>
    <row r="327" spans="1:28" ht="14" x14ac:dyDescent="0.3">
      <c r="A327" s="220"/>
      <c r="B327" s="220"/>
      <c r="C327" s="220"/>
      <c r="D327" s="220"/>
      <c r="E327" s="206"/>
      <c r="F327" s="206"/>
      <c r="G327" s="206"/>
      <c r="H327" s="206"/>
      <c r="I327" s="206"/>
      <c r="J327" s="206"/>
      <c r="K327" s="206"/>
      <c r="L327" s="206"/>
      <c r="M327" s="206"/>
      <c r="N327" s="206"/>
      <c r="O327" s="206"/>
      <c r="P327" s="206"/>
      <c r="Q327" s="206"/>
      <c r="R327" s="206"/>
      <c r="S327" s="206"/>
      <c r="T327" s="206"/>
      <c r="U327" s="206"/>
      <c r="V327" s="206"/>
      <c r="W327" s="206"/>
      <c r="X327" s="206"/>
      <c r="Y327" s="206"/>
      <c r="Z327" s="206"/>
      <c r="AA327" s="206"/>
      <c r="AB327" s="206"/>
    </row>
    <row r="328" spans="1:28" ht="14" x14ac:dyDescent="0.3">
      <c r="A328" s="220"/>
      <c r="B328" s="220"/>
      <c r="C328" s="220"/>
      <c r="D328" s="220"/>
      <c r="E328" s="206"/>
      <c r="F328" s="206"/>
      <c r="G328" s="206"/>
      <c r="H328" s="206"/>
      <c r="I328" s="206"/>
      <c r="J328" s="206"/>
      <c r="K328" s="206"/>
      <c r="L328" s="206"/>
      <c r="M328" s="206"/>
      <c r="N328" s="206"/>
      <c r="O328" s="206"/>
      <c r="P328" s="206"/>
      <c r="Q328" s="206"/>
      <c r="R328" s="206"/>
      <c r="S328" s="206"/>
      <c r="T328" s="206"/>
      <c r="U328" s="206"/>
      <c r="V328" s="206"/>
      <c r="W328" s="206"/>
      <c r="X328" s="206"/>
      <c r="Y328" s="206"/>
      <c r="Z328" s="206"/>
      <c r="AA328" s="206"/>
      <c r="AB328" s="206"/>
    </row>
    <row r="329" spans="1:28" ht="14" x14ac:dyDescent="0.3">
      <c r="A329" s="220"/>
      <c r="B329" s="220"/>
      <c r="C329" s="220"/>
      <c r="D329" s="220"/>
      <c r="E329" s="206"/>
      <c r="F329" s="206"/>
      <c r="G329" s="206"/>
      <c r="H329" s="206"/>
      <c r="I329" s="206"/>
      <c r="J329" s="206"/>
      <c r="K329" s="206"/>
      <c r="L329" s="206"/>
      <c r="M329" s="206"/>
      <c r="N329" s="206"/>
      <c r="O329" s="206"/>
      <c r="P329" s="206"/>
      <c r="Q329" s="206"/>
      <c r="R329" s="206"/>
      <c r="S329" s="206"/>
      <c r="T329" s="206"/>
      <c r="U329" s="206"/>
      <c r="V329" s="206"/>
      <c r="W329" s="206"/>
      <c r="X329" s="206"/>
      <c r="Y329" s="206"/>
      <c r="Z329" s="206"/>
      <c r="AA329" s="206"/>
      <c r="AB329" s="206"/>
    </row>
    <row r="330" spans="1:28" ht="14" x14ac:dyDescent="0.3">
      <c r="A330" s="220"/>
      <c r="B330" s="220"/>
      <c r="C330" s="220"/>
      <c r="D330" s="220"/>
      <c r="E330" s="206"/>
      <c r="F330" s="206"/>
      <c r="G330" s="206"/>
      <c r="H330" s="206"/>
      <c r="I330" s="206"/>
      <c r="J330" s="206"/>
      <c r="K330" s="206"/>
      <c r="L330" s="206"/>
      <c r="M330" s="206"/>
      <c r="N330" s="206"/>
      <c r="O330" s="206"/>
      <c r="P330" s="206"/>
      <c r="Q330" s="206"/>
      <c r="R330" s="206"/>
      <c r="S330" s="206"/>
      <c r="T330" s="206"/>
      <c r="U330" s="206"/>
      <c r="V330" s="206"/>
      <c r="W330" s="206"/>
      <c r="X330" s="206"/>
      <c r="Y330" s="206"/>
      <c r="Z330" s="206"/>
      <c r="AA330" s="206"/>
      <c r="AB330" s="206"/>
    </row>
    <row r="331" spans="1:28" ht="14" x14ac:dyDescent="0.3">
      <c r="A331" s="220"/>
      <c r="B331" s="220"/>
      <c r="C331" s="220"/>
      <c r="D331" s="220"/>
      <c r="E331" s="206"/>
      <c r="F331" s="206"/>
      <c r="G331" s="206"/>
      <c r="H331" s="206"/>
      <c r="I331" s="206"/>
      <c r="J331" s="206"/>
      <c r="K331" s="206"/>
      <c r="L331" s="206"/>
      <c r="M331" s="206"/>
      <c r="N331" s="206"/>
      <c r="O331" s="206"/>
      <c r="P331" s="206"/>
      <c r="Q331" s="206"/>
      <c r="R331" s="206"/>
      <c r="S331" s="206"/>
      <c r="T331" s="206"/>
      <c r="U331" s="206"/>
      <c r="V331" s="206"/>
      <c r="W331" s="206"/>
      <c r="X331" s="206"/>
      <c r="Y331" s="206"/>
      <c r="Z331" s="206"/>
      <c r="AA331" s="206"/>
      <c r="AB331" s="206"/>
    </row>
    <row r="332" spans="1:28" ht="14" x14ac:dyDescent="0.3">
      <c r="A332" s="220"/>
      <c r="B332" s="220"/>
      <c r="C332" s="220"/>
      <c r="D332" s="220"/>
      <c r="E332" s="206"/>
      <c r="F332" s="206"/>
      <c r="G332" s="206"/>
      <c r="H332" s="206"/>
      <c r="I332" s="206"/>
      <c r="J332" s="206"/>
      <c r="K332" s="206"/>
      <c r="L332" s="206"/>
      <c r="M332" s="206"/>
      <c r="N332" s="206"/>
      <c r="O332" s="206"/>
      <c r="P332" s="206"/>
      <c r="Q332" s="206"/>
      <c r="R332" s="206"/>
      <c r="S332" s="206"/>
      <c r="T332" s="206"/>
      <c r="U332" s="206"/>
      <c r="V332" s="206"/>
      <c r="W332" s="206"/>
      <c r="X332" s="206"/>
      <c r="Y332" s="206"/>
      <c r="Z332" s="206"/>
      <c r="AA332" s="206"/>
      <c r="AB332" s="206"/>
    </row>
    <row r="333" spans="1:28" ht="14" x14ac:dyDescent="0.3">
      <c r="A333" s="220"/>
      <c r="B333" s="220"/>
      <c r="C333" s="220"/>
      <c r="D333" s="220"/>
      <c r="E333" s="206"/>
      <c r="F333" s="206"/>
      <c r="G333" s="206"/>
      <c r="H333" s="206"/>
      <c r="I333" s="206"/>
      <c r="J333" s="206"/>
      <c r="K333" s="206"/>
      <c r="L333" s="206"/>
      <c r="M333" s="206"/>
      <c r="N333" s="206"/>
      <c r="O333" s="206"/>
      <c r="P333" s="206"/>
      <c r="Q333" s="206"/>
      <c r="R333" s="206"/>
      <c r="S333" s="206"/>
      <c r="T333" s="206"/>
      <c r="U333" s="206"/>
      <c r="V333" s="206"/>
      <c r="W333" s="206"/>
      <c r="X333" s="206"/>
      <c r="Y333" s="206"/>
      <c r="Z333" s="206"/>
      <c r="AA333" s="206"/>
      <c r="AB333" s="206"/>
    </row>
    <row r="334" spans="1:28" ht="14" x14ac:dyDescent="0.3">
      <c r="A334" s="220"/>
      <c r="B334" s="220"/>
      <c r="C334" s="220"/>
      <c r="D334" s="220"/>
      <c r="E334" s="206"/>
      <c r="F334" s="206"/>
      <c r="G334" s="206"/>
      <c r="H334" s="206"/>
      <c r="I334" s="206"/>
      <c r="J334" s="206"/>
      <c r="K334" s="206"/>
      <c r="L334" s="206"/>
      <c r="M334" s="206"/>
      <c r="N334" s="206"/>
      <c r="O334" s="206"/>
      <c r="P334" s="206"/>
      <c r="Q334" s="206"/>
      <c r="R334" s="206"/>
      <c r="S334" s="206"/>
      <c r="T334" s="206"/>
      <c r="U334" s="206"/>
      <c r="V334" s="206"/>
      <c r="W334" s="206"/>
      <c r="X334" s="206"/>
      <c r="Y334" s="206"/>
      <c r="Z334" s="206"/>
      <c r="AA334" s="206"/>
      <c r="AB334" s="206"/>
    </row>
    <row r="335" spans="1:28" ht="14" x14ac:dyDescent="0.3">
      <c r="A335" s="220"/>
      <c r="B335" s="220"/>
      <c r="C335" s="220"/>
      <c r="D335" s="220"/>
      <c r="E335" s="206"/>
      <c r="F335" s="206"/>
      <c r="G335" s="206"/>
      <c r="H335" s="206"/>
      <c r="I335" s="206"/>
      <c r="J335" s="206"/>
      <c r="K335" s="206"/>
      <c r="L335" s="206"/>
      <c r="M335" s="206"/>
      <c r="N335" s="206"/>
      <c r="O335" s="206"/>
      <c r="P335" s="206"/>
      <c r="Q335" s="206"/>
      <c r="R335" s="206"/>
      <c r="S335" s="206"/>
      <c r="T335" s="206"/>
      <c r="U335" s="206"/>
      <c r="V335" s="206"/>
      <c r="W335" s="206"/>
      <c r="X335" s="206"/>
      <c r="Y335" s="206"/>
      <c r="Z335" s="206"/>
      <c r="AA335" s="206"/>
      <c r="AB335" s="206"/>
    </row>
    <row r="336" spans="1:28" ht="14" x14ac:dyDescent="0.3">
      <c r="A336" s="220"/>
      <c r="B336" s="220"/>
      <c r="C336" s="220"/>
      <c r="D336" s="220"/>
      <c r="E336" s="206"/>
      <c r="F336" s="206"/>
      <c r="G336" s="206"/>
      <c r="H336" s="206"/>
      <c r="I336" s="206"/>
      <c r="J336" s="206"/>
      <c r="K336" s="206"/>
      <c r="L336" s="206"/>
      <c r="M336" s="206"/>
      <c r="N336" s="206"/>
      <c r="O336" s="206"/>
      <c r="P336" s="206"/>
      <c r="Q336" s="206"/>
      <c r="R336" s="206"/>
      <c r="S336" s="206"/>
      <c r="T336" s="206"/>
      <c r="U336" s="206"/>
      <c r="V336" s="206"/>
      <c r="W336" s="206"/>
      <c r="X336" s="206"/>
      <c r="Y336" s="206"/>
      <c r="Z336" s="206"/>
      <c r="AA336" s="206"/>
      <c r="AB336" s="206"/>
    </row>
    <row r="337" spans="1:28" ht="14" x14ac:dyDescent="0.3">
      <c r="A337" s="220"/>
      <c r="B337" s="220"/>
      <c r="C337" s="220"/>
      <c r="D337" s="220"/>
      <c r="E337" s="206"/>
      <c r="F337" s="206"/>
      <c r="G337" s="206"/>
      <c r="H337" s="206"/>
      <c r="I337" s="206"/>
      <c r="J337" s="206"/>
      <c r="K337" s="206"/>
      <c r="L337" s="206"/>
      <c r="M337" s="206"/>
      <c r="N337" s="206"/>
      <c r="O337" s="206"/>
      <c r="P337" s="206"/>
      <c r="Q337" s="206"/>
      <c r="R337" s="206"/>
      <c r="S337" s="206"/>
      <c r="T337" s="206"/>
      <c r="U337" s="206"/>
      <c r="V337" s="206"/>
      <c r="W337" s="206"/>
      <c r="X337" s="206"/>
      <c r="Y337" s="206"/>
      <c r="Z337" s="206"/>
      <c r="AA337" s="206"/>
      <c r="AB337" s="206"/>
    </row>
    <row r="338" spans="1:28" ht="14" x14ac:dyDescent="0.3">
      <c r="A338" s="220"/>
      <c r="B338" s="220"/>
      <c r="C338" s="220"/>
      <c r="D338" s="220"/>
      <c r="E338" s="206"/>
      <c r="F338" s="206"/>
      <c r="G338" s="206"/>
      <c r="H338" s="206"/>
      <c r="I338" s="206"/>
      <c r="J338" s="206"/>
      <c r="K338" s="206"/>
      <c r="L338" s="206"/>
      <c r="M338" s="206"/>
      <c r="N338" s="206"/>
      <c r="O338" s="206"/>
      <c r="P338" s="206"/>
      <c r="Q338" s="206"/>
      <c r="R338" s="206"/>
      <c r="S338" s="206"/>
      <c r="T338" s="206"/>
      <c r="U338" s="206"/>
      <c r="V338" s="206"/>
      <c r="W338" s="206"/>
      <c r="X338" s="206"/>
      <c r="Y338" s="206"/>
      <c r="Z338" s="206"/>
      <c r="AA338" s="206"/>
      <c r="AB338" s="206"/>
    </row>
    <row r="339" spans="1:28" ht="14" x14ac:dyDescent="0.3">
      <c r="A339" s="220"/>
      <c r="B339" s="220"/>
      <c r="C339" s="220"/>
      <c r="D339" s="220"/>
      <c r="E339" s="206"/>
      <c r="F339" s="206"/>
      <c r="G339" s="206"/>
      <c r="H339" s="206"/>
      <c r="I339" s="206"/>
      <c r="J339" s="206"/>
      <c r="K339" s="206"/>
      <c r="L339" s="206"/>
      <c r="M339" s="206"/>
      <c r="N339" s="206"/>
      <c r="O339" s="206"/>
      <c r="P339" s="206"/>
      <c r="Q339" s="206"/>
      <c r="R339" s="206"/>
      <c r="S339" s="206"/>
      <c r="T339" s="206"/>
      <c r="U339" s="206"/>
      <c r="V339" s="206"/>
      <c r="W339" s="206"/>
      <c r="X339" s="206"/>
      <c r="Y339" s="206"/>
      <c r="Z339" s="206"/>
      <c r="AA339" s="206"/>
      <c r="AB339" s="206"/>
    </row>
    <row r="340" spans="1:28" ht="14" x14ac:dyDescent="0.3">
      <c r="A340" s="220"/>
      <c r="B340" s="220"/>
      <c r="C340" s="220"/>
      <c r="D340" s="220"/>
      <c r="E340" s="206"/>
      <c r="F340" s="206"/>
      <c r="G340" s="206"/>
      <c r="H340" s="206"/>
      <c r="I340" s="206"/>
      <c r="J340" s="206"/>
      <c r="K340" s="206"/>
      <c r="L340" s="206"/>
      <c r="M340" s="206"/>
      <c r="N340" s="206"/>
      <c r="O340" s="206"/>
      <c r="P340" s="206"/>
      <c r="Q340" s="206"/>
      <c r="R340" s="206"/>
      <c r="S340" s="206"/>
      <c r="T340" s="206"/>
      <c r="U340" s="206"/>
      <c r="V340" s="206"/>
      <c r="W340" s="206"/>
      <c r="X340" s="206"/>
      <c r="Y340" s="206"/>
      <c r="Z340" s="206"/>
      <c r="AA340" s="206"/>
      <c r="AB340" s="206"/>
    </row>
    <row r="341" spans="1:28" ht="14" x14ac:dyDescent="0.3">
      <c r="A341" s="220"/>
      <c r="B341" s="220"/>
      <c r="C341" s="220"/>
      <c r="D341" s="220"/>
      <c r="E341" s="206"/>
      <c r="F341" s="206"/>
      <c r="G341" s="206"/>
      <c r="H341" s="206"/>
      <c r="I341" s="206"/>
      <c r="J341" s="206"/>
      <c r="K341" s="206"/>
      <c r="L341" s="206"/>
      <c r="M341" s="206"/>
      <c r="N341" s="206"/>
      <c r="O341" s="206"/>
      <c r="P341" s="206"/>
      <c r="Q341" s="206"/>
      <c r="R341" s="206"/>
      <c r="S341" s="206"/>
      <c r="T341" s="206"/>
      <c r="U341" s="206"/>
      <c r="V341" s="206"/>
      <c r="W341" s="206"/>
      <c r="X341" s="206"/>
      <c r="Y341" s="206"/>
      <c r="Z341" s="206"/>
      <c r="AA341" s="206"/>
      <c r="AB341" s="206"/>
    </row>
    <row r="342" spans="1:28" ht="14" x14ac:dyDescent="0.3">
      <c r="A342" s="220"/>
      <c r="B342" s="220"/>
      <c r="C342" s="220"/>
      <c r="D342" s="220"/>
      <c r="E342" s="206"/>
      <c r="F342" s="206"/>
      <c r="G342" s="206"/>
      <c r="H342" s="206"/>
      <c r="I342" s="206"/>
      <c r="J342" s="206"/>
      <c r="K342" s="206"/>
      <c r="L342" s="206"/>
      <c r="M342" s="206"/>
      <c r="N342" s="206"/>
      <c r="O342" s="206"/>
      <c r="P342" s="206"/>
      <c r="Q342" s="206"/>
      <c r="R342" s="206"/>
      <c r="S342" s="206"/>
      <c r="T342" s="206"/>
      <c r="U342" s="206"/>
      <c r="V342" s="206"/>
      <c r="W342" s="206"/>
      <c r="X342" s="206"/>
      <c r="Y342" s="206"/>
      <c r="Z342" s="206"/>
      <c r="AA342" s="206"/>
      <c r="AB342" s="206"/>
    </row>
    <row r="343" spans="1:28" ht="14" x14ac:dyDescent="0.3">
      <c r="A343" s="220"/>
      <c r="B343" s="220"/>
      <c r="C343" s="220"/>
      <c r="D343" s="220"/>
      <c r="E343" s="206"/>
      <c r="F343" s="206"/>
      <c r="G343" s="206"/>
      <c r="H343" s="206"/>
      <c r="I343" s="206"/>
      <c r="J343" s="206"/>
      <c r="K343" s="206"/>
      <c r="L343" s="206"/>
      <c r="M343" s="206"/>
      <c r="N343" s="206"/>
      <c r="O343" s="206"/>
      <c r="P343" s="206"/>
      <c r="Q343" s="206"/>
      <c r="R343" s="206"/>
      <c r="S343" s="206"/>
      <c r="T343" s="206"/>
      <c r="U343" s="206"/>
      <c r="V343" s="206"/>
      <c r="W343" s="206"/>
      <c r="X343" s="206"/>
      <c r="Y343" s="206"/>
      <c r="Z343" s="206"/>
      <c r="AA343" s="206"/>
      <c r="AB343" s="206"/>
    </row>
    <row r="344" spans="1:28" ht="14" x14ac:dyDescent="0.3">
      <c r="A344" s="220"/>
      <c r="B344" s="220"/>
      <c r="C344" s="220"/>
      <c r="D344" s="220"/>
      <c r="E344" s="206"/>
      <c r="F344" s="206"/>
      <c r="G344" s="206"/>
      <c r="H344" s="206"/>
      <c r="I344" s="206"/>
      <c r="J344" s="206"/>
      <c r="K344" s="206"/>
      <c r="L344" s="206"/>
      <c r="M344" s="206"/>
      <c r="N344" s="206"/>
      <c r="O344" s="206"/>
      <c r="P344" s="206"/>
      <c r="Q344" s="206"/>
      <c r="R344" s="206"/>
      <c r="S344" s="206"/>
      <c r="T344" s="206"/>
      <c r="U344" s="206"/>
      <c r="V344" s="206"/>
      <c r="W344" s="206"/>
      <c r="X344" s="206"/>
      <c r="Y344" s="206"/>
      <c r="Z344" s="206"/>
      <c r="AA344" s="206"/>
      <c r="AB344" s="206"/>
    </row>
    <row r="345" spans="1:28" ht="14" x14ac:dyDescent="0.3">
      <c r="A345" s="220"/>
      <c r="B345" s="220"/>
      <c r="C345" s="220"/>
      <c r="D345" s="220"/>
      <c r="E345" s="206"/>
      <c r="F345" s="206"/>
      <c r="G345" s="206"/>
      <c r="H345" s="206"/>
      <c r="I345" s="206"/>
      <c r="J345" s="206"/>
      <c r="K345" s="206"/>
      <c r="L345" s="206"/>
      <c r="M345" s="206"/>
      <c r="N345" s="206"/>
      <c r="O345" s="206"/>
      <c r="P345" s="206"/>
      <c r="Q345" s="206"/>
      <c r="R345" s="206"/>
      <c r="S345" s="206"/>
      <c r="T345" s="206"/>
      <c r="U345" s="206"/>
      <c r="V345" s="206"/>
      <c r="W345" s="206"/>
      <c r="X345" s="206"/>
      <c r="Y345" s="206"/>
      <c r="Z345" s="206"/>
      <c r="AA345" s="206"/>
      <c r="AB345" s="206"/>
    </row>
    <row r="346" spans="1:28" ht="14" x14ac:dyDescent="0.3">
      <c r="A346" s="220"/>
      <c r="B346" s="220"/>
      <c r="C346" s="220"/>
      <c r="D346" s="220"/>
      <c r="E346" s="206"/>
      <c r="F346" s="206"/>
      <c r="G346" s="206"/>
      <c r="H346" s="206"/>
      <c r="I346" s="206"/>
      <c r="J346" s="206"/>
      <c r="K346" s="206"/>
      <c r="L346" s="206"/>
      <c r="M346" s="206"/>
      <c r="N346" s="206"/>
      <c r="O346" s="206"/>
      <c r="P346" s="206"/>
      <c r="Q346" s="206"/>
      <c r="R346" s="206"/>
      <c r="S346" s="206"/>
      <c r="T346" s="206"/>
      <c r="U346" s="206"/>
      <c r="V346" s="206"/>
      <c r="W346" s="206"/>
      <c r="X346" s="206"/>
      <c r="Y346" s="206"/>
      <c r="Z346" s="206"/>
      <c r="AA346" s="206"/>
      <c r="AB346" s="206"/>
    </row>
    <row r="347" spans="1:28" ht="14" x14ac:dyDescent="0.3">
      <c r="A347" s="220"/>
      <c r="B347" s="220"/>
      <c r="C347" s="220"/>
      <c r="D347" s="220"/>
      <c r="E347" s="206"/>
      <c r="F347" s="206"/>
      <c r="G347" s="206"/>
      <c r="H347" s="206"/>
      <c r="I347" s="206"/>
      <c r="J347" s="206"/>
      <c r="K347" s="206"/>
      <c r="L347" s="206"/>
      <c r="M347" s="206"/>
      <c r="N347" s="206"/>
      <c r="O347" s="206"/>
      <c r="P347" s="206"/>
      <c r="Q347" s="206"/>
      <c r="R347" s="206"/>
      <c r="S347" s="206"/>
      <c r="T347" s="206"/>
      <c r="U347" s="206"/>
      <c r="V347" s="206"/>
      <c r="W347" s="206"/>
      <c r="X347" s="206"/>
      <c r="Y347" s="206"/>
      <c r="Z347" s="206"/>
      <c r="AA347" s="206"/>
      <c r="AB347" s="206"/>
    </row>
    <row r="348" spans="1:28" ht="14" x14ac:dyDescent="0.3">
      <c r="A348" s="220"/>
      <c r="B348" s="220"/>
      <c r="C348" s="220"/>
      <c r="D348" s="220"/>
      <c r="E348" s="206"/>
      <c r="F348" s="206"/>
      <c r="G348" s="206"/>
      <c r="H348" s="206"/>
      <c r="I348" s="206"/>
      <c r="J348" s="206"/>
      <c r="K348" s="206"/>
      <c r="L348" s="206"/>
      <c r="M348" s="206"/>
      <c r="N348" s="206"/>
      <c r="O348" s="206"/>
      <c r="P348" s="206"/>
      <c r="Q348" s="206"/>
      <c r="R348" s="206"/>
      <c r="S348" s="206"/>
      <c r="T348" s="206"/>
      <c r="U348" s="206"/>
      <c r="V348" s="206"/>
      <c r="W348" s="206"/>
      <c r="X348" s="206"/>
      <c r="Y348" s="206"/>
      <c r="Z348" s="206"/>
      <c r="AA348" s="206"/>
      <c r="AB348" s="206"/>
    </row>
    <row r="349" spans="1:28" ht="14" x14ac:dyDescent="0.3">
      <c r="A349" s="220"/>
      <c r="B349" s="220"/>
      <c r="C349" s="220"/>
      <c r="D349" s="220"/>
      <c r="E349" s="206"/>
      <c r="F349" s="206"/>
      <c r="G349" s="206"/>
      <c r="H349" s="206"/>
      <c r="I349" s="206"/>
      <c r="J349" s="206"/>
      <c r="K349" s="206"/>
      <c r="L349" s="206"/>
      <c r="M349" s="206"/>
      <c r="N349" s="206"/>
      <c r="O349" s="206"/>
      <c r="P349" s="206"/>
      <c r="Q349" s="206"/>
      <c r="R349" s="206"/>
      <c r="S349" s="206"/>
      <c r="T349" s="206"/>
      <c r="U349" s="206"/>
      <c r="V349" s="206"/>
      <c r="W349" s="206"/>
      <c r="X349" s="206"/>
      <c r="Y349" s="206"/>
      <c r="Z349" s="206"/>
      <c r="AA349" s="206"/>
      <c r="AB349" s="206"/>
    </row>
    <row r="350" spans="1:28" ht="14" x14ac:dyDescent="0.3">
      <c r="A350" s="220"/>
      <c r="B350" s="220"/>
      <c r="C350" s="220"/>
      <c r="D350" s="220"/>
      <c r="E350" s="206"/>
      <c r="F350" s="206"/>
      <c r="G350" s="206"/>
      <c r="H350" s="206"/>
      <c r="I350" s="206"/>
      <c r="J350" s="206"/>
      <c r="K350" s="206"/>
      <c r="L350" s="206"/>
      <c r="M350" s="206"/>
      <c r="N350" s="206"/>
      <c r="O350" s="206"/>
      <c r="P350" s="206"/>
      <c r="Q350" s="206"/>
      <c r="R350" s="206"/>
      <c r="S350" s="206"/>
      <c r="T350" s="206"/>
      <c r="U350" s="206"/>
      <c r="V350" s="206"/>
      <c r="W350" s="206"/>
      <c r="X350" s="206"/>
      <c r="Y350" s="206"/>
      <c r="Z350" s="206"/>
      <c r="AA350" s="206"/>
      <c r="AB350" s="206"/>
    </row>
    <row r="351" spans="1:28" ht="14" x14ac:dyDescent="0.3">
      <c r="A351" s="220"/>
      <c r="B351" s="220"/>
      <c r="C351" s="220"/>
      <c r="D351" s="220"/>
      <c r="E351" s="206"/>
      <c r="F351" s="206"/>
      <c r="G351" s="206"/>
      <c r="H351" s="206"/>
      <c r="I351" s="206"/>
      <c r="J351" s="206"/>
      <c r="K351" s="206"/>
      <c r="L351" s="206"/>
      <c r="M351" s="206"/>
      <c r="N351" s="206"/>
      <c r="O351" s="206"/>
      <c r="P351" s="206"/>
      <c r="Q351" s="206"/>
      <c r="R351" s="206"/>
      <c r="S351" s="206"/>
      <c r="T351" s="206"/>
      <c r="U351" s="206"/>
      <c r="V351" s="206"/>
      <c r="W351" s="206"/>
      <c r="X351" s="206"/>
      <c r="Y351" s="206"/>
      <c r="Z351" s="206"/>
      <c r="AA351" s="206"/>
      <c r="AB351" s="206"/>
    </row>
    <row r="352" spans="1:28" ht="14" x14ac:dyDescent="0.3">
      <c r="A352" s="220"/>
      <c r="B352" s="220"/>
      <c r="C352" s="220"/>
      <c r="D352" s="220"/>
      <c r="E352" s="206"/>
      <c r="F352" s="206"/>
      <c r="G352" s="206"/>
      <c r="H352" s="206"/>
      <c r="I352" s="206"/>
      <c r="J352" s="206"/>
      <c r="K352" s="206"/>
      <c r="L352" s="206"/>
      <c r="M352" s="206"/>
      <c r="N352" s="206"/>
      <c r="O352" s="206"/>
      <c r="P352" s="206"/>
      <c r="Q352" s="206"/>
      <c r="R352" s="206"/>
      <c r="S352" s="206"/>
      <c r="T352" s="206"/>
      <c r="U352" s="206"/>
      <c r="V352" s="206"/>
      <c r="W352" s="206"/>
      <c r="X352" s="206"/>
      <c r="Y352" s="206"/>
      <c r="Z352" s="206"/>
      <c r="AA352" s="206"/>
      <c r="AB352" s="206"/>
    </row>
    <row r="353" spans="1:28" ht="14" x14ac:dyDescent="0.3">
      <c r="A353" s="220"/>
      <c r="B353" s="220"/>
      <c r="C353" s="220"/>
      <c r="D353" s="220"/>
      <c r="E353" s="206"/>
      <c r="F353" s="206"/>
      <c r="G353" s="206"/>
      <c r="H353" s="206"/>
      <c r="I353" s="206"/>
      <c r="J353" s="206"/>
      <c r="K353" s="206"/>
      <c r="L353" s="206"/>
      <c r="M353" s="206"/>
      <c r="N353" s="206"/>
      <c r="O353" s="206"/>
      <c r="P353" s="206"/>
      <c r="Q353" s="206"/>
      <c r="R353" s="206"/>
      <c r="S353" s="206"/>
      <c r="T353" s="206"/>
      <c r="U353" s="206"/>
      <c r="V353" s="206"/>
      <c r="W353" s="206"/>
      <c r="X353" s="206"/>
      <c r="Y353" s="206"/>
      <c r="Z353" s="206"/>
      <c r="AA353" s="206"/>
      <c r="AB353" s="206"/>
    </row>
    <row r="354" spans="1:28" ht="14" x14ac:dyDescent="0.3">
      <c r="A354" s="220"/>
      <c r="B354" s="220"/>
      <c r="C354" s="220"/>
      <c r="D354" s="220"/>
      <c r="E354" s="206"/>
      <c r="F354" s="206"/>
      <c r="G354" s="206"/>
      <c r="H354" s="206"/>
      <c r="I354" s="206"/>
      <c r="J354" s="206"/>
      <c r="K354" s="206"/>
      <c r="L354" s="206"/>
      <c r="M354" s="206"/>
      <c r="N354" s="206"/>
      <c r="O354" s="206"/>
      <c r="P354" s="206"/>
      <c r="Q354" s="206"/>
      <c r="R354" s="206"/>
      <c r="S354" s="206"/>
      <c r="T354" s="206"/>
      <c r="U354" s="206"/>
      <c r="V354" s="206"/>
      <c r="W354" s="206"/>
      <c r="X354" s="206"/>
      <c r="Y354" s="206"/>
      <c r="Z354" s="206"/>
      <c r="AA354" s="206"/>
      <c r="AB354" s="206"/>
    </row>
    <row r="355" spans="1:28" ht="14" x14ac:dyDescent="0.3">
      <c r="A355" s="220"/>
      <c r="B355" s="220"/>
      <c r="C355" s="220"/>
      <c r="D355" s="220"/>
      <c r="E355" s="206"/>
      <c r="F355" s="206"/>
      <c r="G355" s="206"/>
      <c r="H355" s="206"/>
      <c r="I355" s="206"/>
      <c r="J355" s="206"/>
      <c r="K355" s="206"/>
      <c r="L355" s="206"/>
      <c r="M355" s="206"/>
      <c r="N355" s="206"/>
      <c r="O355" s="206"/>
      <c r="P355" s="206"/>
      <c r="Q355" s="206"/>
      <c r="R355" s="206"/>
      <c r="S355" s="206"/>
      <c r="T355" s="206"/>
      <c r="U355" s="206"/>
      <c r="V355" s="206"/>
      <c r="W355" s="206"/>
      <c r="X355" s="206"/>
      <c r="Y355" s="206"/>
      <c r="Z355" s="206"/>
      <c r="AA355" s="206"/>
      <c r="AB355" s="206"/>
    </row>
    <row r="356" spans="1:28" ht="14" x14ac:dyDescent="0.3">
      <c r="A356" s="220"/>
      <c r="B356" s="220"/>
      <c r="C356" s="220"/>
      <c r="D356" s="220"/>
      <c r="E356" s="206"/>
      <c r="F356" s="206"/>
      <c r="G356" s="206"/>
      <c r="H356" s="206"/>
      <c r="I356" s="206"/>
      <c r="J356" s="206"/>
      <c r="K356" s="206"/>
      <c r="L356" s="206"/>
      <c r="M356" s="206"/>
      <c r="N356" s="206"/>
      <c r="O356" s="206"/>
      <c r="P356" s="206"/>
      <c r="Q356" s="206"/>
      <c r="R356" s="206"/>
      <c r="S356" s="206"/>
      <c r="T356" s="206"/>
      <c r="U356" s="206"/>
      <c r="V356" s="206"/>
      <c r="W356" s="206"/>
      <c r="X356" s="206"/>
      <c r="Y356" s="206"/>
      <c r="Z356" s="206"/>
      <c r="AA356" s="206"/>
      <c r="AB356" s="206"/>
    </row>
    <row r="357" spans="1:28" ht="14" x14ac:dyDescent="0.3">
      <c r="A357" s="220"/>
      <c r="B357" s="220"/>
      <c r="C357" s="220"/>
      <c r="D357" s="220"/>
      <c r="E357" s="206"/>
      <c r="F357" s="206"/>
      <c r="G357" s="206"/>
      <c r="H357" s="206"/>
      <c r="I357" s="206"/>
      <c r="J357" s="206"/>
      <c r="K357" s="206"/>
      <c r="L357" s="206"/>
      <c r="M357" s="206"/>
      <c r="N357" s="206"/>
      <c r="O357" s="206"/>
      <c r="P357" s="206"/>
      <c r="Q357" s="206"/>
      <c r="R357" s="206"/>
      <c r="S357" s="206"/>
      <c r="T357" s="206"/>
      <c r="U357" s="206"/>
      <c r="V357" s="206"/>
      <c r="W357" s="206"/>
      <c r="X357" s="206"/>
      <c r="Y357" s="206"/>
      <c r="Z357" s="206"/>
      <c r="AA357" s="206"/>
      <c r="AB357" s="206"/>
    </row>
    <row r="358" spans="1:28" ht="14" x14ac:dyDescent="0.3">
      <c r="A358" s="220"/>
      <c r="B358" s="220"/>
      <c r="C358" s="220"/>
      <c r="D358" s="220"/>
      <c r="E358" s="206"/>
      <c r="F358" s="206"/>
      <c r="G358" s="206"/>
      <c r="H358" s="206"/>
      <c r="I358" s="206"/>
      <c r="J358" s="206"/>
      <c r="K358" s="206"/>
      <c r="L358" s="206"/>
      <c r="M358" s="206"/>
      <c r="N358" s="206"/>
      <c r="O358" s="206"/>
      <c r="P358" s="206"/>
      <c r="Q358" s="206"/>
      <c r="R358" s="206"/>
      <c r="S358" s="206"/>
      <c r="T358" s="206"/>
      <c r="U358" s="206"/>
      <c r="V358" s="206"/>
      <c r="W358" s="206"/>
      <c r="X358" s="206"/>
      <c r="Y358" s="206"/>
      <c r="Z358" s="206"/>
      <c r="AA358" s="206"/>
      <c r="AB358" s="206"/>
    </row>
    <row r="359" spans="1:28" ht="14" x14ac:dyDescent="0.3">
      <c r="A359" s="220"/>
      <c r="B359" s="220"/>
      <c r="C359" s="220"/>
      <c r="D359" s="220"/>
      <c r="E359" s="206"/>
      <c r="F359" s="206"/>
      <c r="G359" s="206"/>
      <c r="H359" s="206"/>
      <c r="I359" s="206"/>
      <c r="J359" s="206"/>
      <c r="K359" s="206"/>
      <c r="L359" s="206"/>
      <c r="M359" s="206"/>
      <c r="N359" s="206"/>
      <c r="O359" s="206"/>
      <c r="P359" s="206"/>
      <c r="Q359" s="206"/>
      <c r="R359" s="206"/>
      <c r="S359" s="206"/>
      <c r="T359" s="206"/>
      <c r="U359" s="206"/>
      <c r="V359" s="206"/>
      <c r="W359" s="206"/>
      <c r="X359" s="206"/>
      <c r="Y359" s="206"/>
      <c r="Z359" s="206"/>
      <c r="AA359" s="206"/>
      <c r="AB359" s="206"/>
    </row>
    <row r="360" spans="1:28" ht="14" x14ac:dyDescent="0.3">
      <c r="A360" s="220"/>
      <c r="B360" s="220"/>
      <c r="C360" s="220"/>
      <c r="D360" s="220"/>
      <c r="E360" s="206"/>
      <c r="F360" s="206"/>
      <c r="G360" s="206"/>
      <c r="H360" s="206"/>
      <c r="I360" s="206"/>
      <c r="J360" s="206"/>
      <c r="K360" s="206"/>
      <c r="L360" s="206"/>
      <c r="M360" s="206"/>
      <c r="N360" s="206"/>
      <c r="O360" s="206"/>
      <c r="P360" s="206"/>
      <c r="Q360" s="206"/>
      <c r="R360" s="206"/>
      <c r="S360" s="206"/>
      <c r="T360" s="206"/>
      <c r="U360" s="206"/>
      <c r="V360" s="206"/>
      <c r="W360" s="206"/>
      <c r="X360" s="206"/>
      <c r="Y360" s="206"/>
      <c r="Z360" s="206"/>
      <c r="AA360" s="206"/>
      <c r="AB360" s="206"/>
    </row>
    <row r="361" spans="1:28" ht="14" x14ac:dyDescent="0.3">
      <c r="A361" s="220"/>
      <c r="B361" s="220"/>
      <c r="C361" s="220"/>
      <c r="D361" s="220"/>
      <c r="E361" s="206"/>
      <c r="F361" s="206"/>
      <c r="G361" s="206"/>
      <c r="H361" s="206"/>
      <c r="I361" s="206"/>
      <c r="J361" s="206"/>
      <c r="K361" s="206"/>
      <c r="L361" s="206"/>
      <c r="M361" s="206"/>
      <c r="N361" s="206"/>
      <c r="O361" s="206"/>
      <c r="P361" s="206"/>
      <c r="Q361" s="206"/>
      <c r="R361" s="206"/>
      <c r="S361" s="206"/>
      <c r="T361" s="206"/>
      <c r="U361" s="206"/>
      <c r="V361" s="206"/>
      <c r="W361" s="206"/>
      <c r="X361" s="206"/>
      <c r="Y361" s="206"/>
      <c r="Z361" s="206"/>
      <c r="AA361" s="206"/>
      <c r="AB361" s="206"/>
    </row>
    <row r="362" spans="1:28" ht="14" x14ac:dyDescent="0.3">
      <c r="A362" s="220"/>
      <c r="B362" s="220"/>
      <c r="C362" s="220"/>
      <c r="D362" s="220"/>
      <c r="E362" s="206"/>
      <c r="F362" s="206"/>
      <c r="G362" s="206"/>
      <c r="H362" s="206"/>
      <c r="I362" s="206"/>
      <c r="J362" s="206"/>
      <c r="K362" s="206"/>
      <c r="L362" s="206"/>
      <c r="M362" s="206"/>
      <c r="N362" s="206"/>
      <c r="O362" s="206"/>
      <c r="P362" s="206"/>
      <c r="Q362" s="206"/>
      <c r="R362" s="206"/>
      <c r="S362" s="206"/>
      <c r="T362" s="206"/>
      <c r="U362" s="206"/>
      <c r="V362" s="206"/>
      <c r="W362" s="206"/>
      <c r="X362" s="206"/>
      <c r="Y362" s="206"/>
      <c r="Z362" s="206"/>
      <c r="AA362" s="206"/>
      <c r="AB362" s="206"/>
    </row>
    <row r="363" spans="1:28" ht="14" x14ac:dyDescent="0.3">
      <c r="A363" s="220"/>
      <c r="B363" s="220"/>
      <c r="C363" s="220"/>
      <c r="D363" s="220"/>
      <c r="E363" s="206"/>
      <c r="F363" s="206"/>
      <c r="G363" s="206"/>
      <c r="H363" s="206"/>
      <c r="I363" s="206"/>
      <c r="J363" s="206"/>
      <c r="K363" s="206"/>
      <c r="L363" s="206"/>
      <c r="M363" s="206"/>
      <c r="N363" s="206"/>
      <c r="O363" s="206"/>
      <c r="P363" s="206"/>
      <c r="Q363" s="206"/>
      <c r="R363" s="206"/>
      <c r="S363" s="206"/>
      <c r="T363" s="206"/>
      <c r="U363" s="206"/>
      <c r="V363" s="206"/>
      <c r="W363" s="206"/>
      <c r="X363" s="206"/>
      <c r="Y363" s="206"/>
      <c r="Z363" s="206"/>
      <c r="AA363" s="206"/>
      <c r="AB363" s="206"/>
    </row>
    <row r="364" spans="1:28" ht="14" x14ac:dyDescent="0.3">
      <c r="A364" s="220"/>
      <c r="B364" s="220"/>
      <c r="C364" s="220"/>
      <c r="D364" s="220"/>
      <c r="E364" s="206"/>
      <c r="F364" s="206"/>
      <c r="G364" s="206"/>
      <c r="H364" s="206"/>
      <c r="I364" s="206"/>
      <c r="J364" s="206"/>
      <c r="K364" s="206"/>
      <c r="L364" s="206"/>
      <c r="M364" s="206"/>
      <c r="N364" s="206"/>
      <c r="O364" s="206"/>
      <c r="P364" s="206"/>
      <c r="Q364" s="206"/>
      <c r="R364" s="206"/>
      <c r="S364" s="206"/>
      <c r="T364" s="206"/>
      <c r="U364" s="206"/>
      <c r="V364" s="206"/>
      <c r="W364" s="206"/>
      <c r="X364" s="206"/>
      <c r="Y364" s="206"/>
      <c r="Z364" s="206"/>
      <c r="AA364" s="206"/>
      <c r="AB364" s="206"/>
    </row>
    <row r="365" spans="1:28" ht="14" x14ac:dyDescent="0.3">
      <c r="A365" s="220"/>
      <c r="B365" s="220"/>
      <c r="C365" s="220"/>
      <c r="D365" s="220"/>
      <c r="E365" s="206"/>
      <c r="F365" s="206"/>
      <c r="G365" s="206"/>
      <c r="H365" s="206"/>
      <c r="I365" s="206"/>
      <c r="J365" s="206"/>
      <c r="K365" s="206"/>
      <c r="L365" s="206"/>
      <c r="M365" s="206"/>
      <c r="N365" s="206"/>
      <c r="O365" s="206"/>
      <c r="P365" s="206"/>
      <c r="Q365" s="206"/>
      <c r="R365" s="206"/>
      <c r="S365" s="206"/>
      <c r="T365" s="206"/>
      <c r="U365" s="206"/>
      <c r="V365" s="206"/>
      <c r="W365" s="206"/>
      <c r="X365" s="206"/>
      <c r="Y365" s="206"/>
      <c r="Z365" s="206"/>
      <c r="AA365" s="206"/>
      <c r="AB365" s="206"/>
    </row>
    <row r="366" spans="1:28" ht="14" x14ac:dyDescent="0.3">
      <c r="A366" s="220"/>
      <c r="B366" s="220"/>
      <c r="C366" s="220"/>
      <c r="D366" s="220"/>
      <c r="E366" s="206"/>
      <c r="F366" s="206"/>
      <c r="G366" s="206"/>
      <c r="H366" s="206"/>
      <c r="I366" s="206"/>
      <c r="J366" s="206"/>
      <c r="K366" s="206"/>
      <c r="L366" s="206"/>
      <c r="M366" s="206"/>
      <c r="N366" s="206"/>
      <c r="O366" s="206"/>
      <c r="P366" s="206"/>
      <c r="Q366" s="206"/>
      <c r="R366" s="206"/>
      <c r="S366" s="206"/>
      <c r="T366" s="206"/>
      <c r="U366" s="206"/>
      <c r="V366" s="206"/>
      <c r="W366" s="206"/>
      <c r="X366" s="206"/>
      <c r="Y366" s="206"/>
      <c r="Z366" s="206"/>
      <c r="AA366" s="206"/>
      <c r="AB366" s="206"/>
    </row>
    <row r="367" spans="1:28" ht="14" x14ac:dyDescent="0.3">
      <c r="A367" s="220"/>
      <c r="B367" s="220"/>
      <c r="C367" s="220"/>
      <c r="D367" s="220"/>
      <c r="E367" s="206"/>
      <c r="F367" s="206"/>
      <c r="G367" s="206"/>
      <c r="H367" s="206"/>
      <c r="I367" s="206"/>
      <c r="J367" s="206"/>
      <c r="K367" s="206"/>
      <c r="L367" s="206"/>
      <c r="M367" s="206"/>
      <c r="N367" s="206"/>
      <c r="O367" s="206"/>
      <c r="P367" s="206"/>
      <c r="Q367" s="206"/>
      <c r="R367" s="206"/>
      <c r="S367" s="206"/>
      <c r="T367" s="206"/>
      <c r="U367" s="206"/>
      <c r="V367" s="206"/>
      <c r="W367" s="206"/>
      <c r="X367" s="206"/>
      <c r="Y367" s="206"/>
      <c r="Z367" s="206"/>
      <c r="AA367" s="206"/>
      <c r="AB367" s="206"/>
    </row>
    <row r="368" spans="1:28" ht="14" x14ac:dyDescent="0.3">
      <c r="A368" s="220"/>
      <c r="B368" s="220"/>
      <c r="C368" s="220"/>
      <c r="D368" s="220"/>
      <c r="E368" s="206"/>
      <c r="F368" s="206"/>
      <c r="G368" s="206"/>
      <c r="H368" s="206"/>
      <c r="I368" s="206"/>
      <c r="J368" s="206"/>
      <c r="K368" s="206"/>
      <c r="L368" s="206"/>
      <c r="M368" s="206"/>
      <c r="N368" s="206"/>
      <c r="O368" s="206"/>
      <c r="P368" s="206"/>
      <c r="Q368" s="206"/>
      <c r="R368" s="206"/>
      <c r="S368" s="206"/>
      <c r="T368" s="206"/>
      <c r="U368" s="206"/>
      <c r="V368" s="206"/>
      <c r="W368" s="206"/>
      <c r="X368" s="206"/>
      <c r="Y368" s="206"/>
      <c r="Z368" s="206"/>
      <c r="AA368" s="206"/>
      <c r="AB368" s="206"/>
    </row>
    <row r="369" spans="1:28" ht="14" x14ac:dyDescent="0.3">
      <c r="A369" s="220"/>
      <c r="B369" s="220"/>
      <c r="C369" s="220"/>
      <c r="D369" s="220"/>
      <c r="E369" s="206"/>
      <c r="F369" s="206"/>
      <c r="G369" s="206"/>
      <c r="H369" s="206"/>
      <c r="I369" s="206"/>
      <c r="J369" s="206"/>
      <c r="K369" s="206"/>
      <c r="L369" s="206"/>
      <c r="M369" s="206"/>
      <c r="N369" s="206"/>
      <c r="O369" s="206"/>
      <c r="P369" s="206"/>
      <c r="Q369" s="206"/>
      <c r="R369" s="206"/>
      <c r="S369" s="206"/>
      <c r="T369" s="206"/>
      <c r="U369" s="206"/>
      <c r="V369" s="206"/>
      <c r="W369" s="206"/>
      <c r="X369" s="206"/>
      <c r="Y369" s="206"/>
      <c r="Z369" s="206"/>
      <c r="AA369" s="206"/>
      <c r="AB369" s="206"/>
    </row>
    <row r="370" spans="1:28" ht="14" x14ac:dyDescent="0.3">
      <c r="A370" s="220"/>
      <c r="B370" s="220"/>
      <c r="C370" s="220"/>
      <c r="D370" s="220"/>
      <c r="E370" s="206"/>
      <c r="F370" s="206"/>
      <c r="G370" s="206"/>
      <c r="H370" s="206"/>
      <c r="I370" s="206"/>
      <c r="J370" s="206"/>
      <c r="K370" s="206"/>
      <c r="L370" s="206"/>
      <c r="M370" s="206"/>
      <c r="N370" s="206"/>
      <c r="O370" s="206"/>
      <c r="P370" s="206"/>
      <c r="Q370" s="206"/>
      <c r="R370" s="206"/>
      <c r="S370" s="206"/>
      <c r="T370" s="206"/>
      <c r="U370" s="206"/>
      <c r="V370" s="206"/>
      <c r="W370" s="206"/>
      <c r="X370" s="206"/>
      <c r="Y370" s="206"/>
      <c r="Z370" s="206"/>
      <c r="AA370" s="206"/>
      <c r="AB370" s="206"/>
    </row>
    <row r="371" spans="1:28" ht="14" x14ac:dyDescent="0.3">
      <c r="A371" s="220"/>
      <c r="B371" s="220"/>
      <c r="C371" s="220"/>
      <c r="D371" s="220"/>
      <c r="E371" s="206"/>
      <c r="F371" s="206"/>
      <c r="G371" s="206"/>
      <c r="H371" s="206"/>
      <c r="I371" s="206"/>
      <c r="J371" s="206"/>
      <c r="K371" s="206"/>
      <c r="L371" s="206"/>
      <c r="M371" s="206"/>
      <c r="N371" s="206"/>
      <c r="O371" s="206"/>
      <c r="P371" s="206"/>
      <c r="Q371" s="206"/>
      <c r="R371" s="206"/>
      <c r="S371" s="206"/>
      <c r="T371" s="206"/>
      <c r="U371" s="206"/>
      <c r="V371" s="206"/>
      <c r="W371" s="206"/>
      <c r="X371" s="206"/>
      <c r="Y371" s="206"/>
      <c r="Z371" s="206"/>
      <c r="AA371" s="206"/>
      <c r="AB371" s="206"/>
    </row>
    <row r="372" spans="1:28" ht="14" x14ac:dyDescent="0.3">
      <c r="A372" s="220"/>
      <c r="B372" s="220"/>
      <c r="C372" s="220"/>
      <c r="D372" s="220"/>
      <c r="E372" s="206"/>
      <c r="F372" s="206"/>
      <c r="G372" s="206"/>
      <c r="H372" s="206"/>
      <c r="I372" s="206"/>
      <c r="J372" s="206"/>
      <c r="K372" s="206"/>
      <c r="L372" s="206"/>
      <c r="M372" s="206"/>
      <c r="N372" s="206"/>
      <c r="O372" s="206"/>
      <c r="P372" s="206"/>
      <c r="Q372" s="206"/>
      <c r="R372" s="206"/>
      <c r="S372" s="206"/>
      <c r="T372" s="206"/>
      <c r="U372" s="206"/>
      <c r="V372" s="206"/>
      <c r="W372" s="206"/>
      <c r="X372" s="206"/>
      <c r="Y372" s="206"/>
      <c r="Z372" s="206"/>
      <c r="AA372" s="206"/>
      <c r="AB372" s="206"/>
    </row>
    <row r="373" spans="1:28" ht="14" x14ac:dyDescent="0.3">
      <c r="A373" s="220"/>
      <c r="B373" s="220"/>
      <c r="C373" s="220"/>
      <c r="D373" s="220"/>
      <c r="E373" s="206"/>
      <c r="F373" s="206"/>
      <c r="G373" s="206"/>
      <c r="H373" s="206"/>
      <c r="I373" s="206"/>
      <c r="J373" s="206"/>
      <c r="K373" s="206"/>
      <c r="L373" s="206"/>
      <c r="M373" s="206"/>
      <c r="N373" s="206"/>
      <c r="O373" s="206"/>
      <c r="P373" s="206"/>
      <c r="Q373" s="206"/>
      <c r="R373" s="206"/>
      <c r="S373" s="206"/>
      <c r="T373" s="206"/>
      <c r="U373" s="206"/>
      <c r="V373" s="206"/>
      <c r="W373" s="206"/>
      <c r="X373" s="206"/>
      <c r="Y373" s="206"/>
      <c r="Z373" s="206"/>
      <c r="AA373" s="206"/>
      <c r="AB373" s="206"/>
    </row>
    <row r="374" spans="1:28" ht="14" x14ac:dyDescent="0.3">
      <c r="A374" s="220"/>
      <c r="B374" s="220"/>
      <c r="C374" s="220"/>
      <c r="D374" s="220"/>
      <c r="E374" s="206"/>
      <c r="F374" s="206"/>
      <c r="G374" s="206"/>
      <c r="H374" s="206"/>
      <c r="I374" s="206"/>
      <c r="J374" s="206"/>
      <c r="K374" s="206"/>
      <c r="L374" s="206"/>
      <c r="M374" s="206"/>
      <c r="N374" s="206"/>
      <c r="O374" s="206"/>
      <c r="P374" s="206"/>
      <c r="Q374" s="206"/>
      <c r="R374" s="206"/>
      <c r="S374" s="206"/>
      <c r="T374" s="206"/>
      <c r="U374" s="206"/>
      <c r="V374" s="206"/>
      <c r="W374" s="206"/>
      <c r="X374" s="206"/>
      <c r="Y374" s="206"/>
      <c r="Z374" s="206"/>
      <c r="AA374" s="206"/>
      <c r="AB374" s="206"/>
    </row>
    <row r="375" spans="1:28" ht="14" x14ac:dyDescent="0.3">
      <c r="A375" s="220"/>
      <c r="B375" s="220"/>
      <c r="C375" s="220"/>
      <c r="D375" s="220"/>
      <c r="E375" s="206"/>
      <c r="F375" s="206"/>
      <c r="G375" s="206"/>
      <c r="H375" s="206"/>
      <c r="I375" s="206"/>
      <c r="J375" s="206"/>
      <c r="K375" s="206"/>
      <c r="L375" s="206"/>
      <c r="M375" s="206"/>
      <c r="N375" s="206"/>
      <c r="O375" s="206"/>
      <c r="P375" s="206"/>
      <c r="Q375" s="206"/>
      <c r="R375" s="206"/>
      <c r="S375" s="206"/>
      <c r="T375" s="206"/>
      <c r="U375" s="206"/>
      <c r="V375" s="206"/>
      <c r="W375" s="206"/>
      <c r="X375" s="206"/>
      <c r="Y375" s="206"/>
      <c r="Z375" s="206"/>
      <c r="AA375" s="206"/>
      <c r="AB375" s="206"/>
    </row>
    <row r="376" spans="1:28" ht="14" x14ac:dyDescent="0.3">
      <c r="A376" s="220"/>
      <c r="B376" s="220"/>
      <c r="C376" s="220"/>
      <c r="D376" s="220"/>
      <c r="E376" s="206"/>
      <c r="F376" s="206"/>
      <c r="G376" s="206"/>
      <c r="H376" s="206"/>
      <c r="I376" s="206"/>
      <c r="J376" s="206"/>
      <c r="K376" s="206"/>
      <c r="L376" s="206"/>
      <c r="M376" s="206"/>
      <c r="N376" s="206"/>
      <c r="O376" s="206"/>
      <c r="P376" s="206"/>
      <c r="Q376" s="206"/>
      <c r="R376" s="206"/>
      <c r="S376" s="206"/>
      <c r="T376" s="206"/>
      <c r="U376" s="206"/>
      <c r="V376" s="206"/>
      <c r="W376" s="206"/>
      <c r="X376" s="206"/>
      <c r="Y376" s="206"/>
      <c r="Z376" s="206"/>
      <c r="AA376" s="206"/>
      <c r="AB376" s="206"/>
    </row>
    <row r="377" spans="1:28" ht="14" x14ac:dyDescent="0.3">
      <c r="A377" s="220"/>
      <c r="B377" s="220"/>
      <c r="C377" s="220"/>
      <c r="D377" s="220"/>
      <c r="E377" s="206"/>
      <c r="F377" s="206"/>
      <c r="G377" s="206"/>
      <c r="H377" s="206"/>
      <c r="I377" s="206"/>
      <c r="J377" s="206"/>
      <c r="K377" s="206"/>
      <c r="L377" s="206"/>
      <c r="M377" s="206"/>
      <c r="N377" s="206"/>
      <c r="O377" s="206"/>
      <c r="P377" s="206"/>
      <c r="Q377" s="206"/>
      <c r="R377" s="206"/>
      <c r="S377" s="206"/>
      <c r="T377" s="206"/>
      <c r="U377" s="206"/>
      <c r="V377" s="206"/>
      <c r="W377" s="206"/>
      <c r="X377" s="206"/>
      <c r="Y377" s="206"/>
      <c r="Z377" s="206"/>
      <c r="AA377" s="206"/>
      <c r="AB377" s="206"/>
    </row>
    <row r="378" spans="1:28" ht="14" x14ac:dyDescent="0.3">
      <c r="A378" s="220"/>
      <c r="B378" s="220"/>
      <c r="C378" s="220"/>
      <c r="D378" s="220"/>
      <c r="E378" s="206"/>
      <c r="F378" s="206"/>
      <c r="G378" s="206"/>
      <c r="H378" s="206"/>
      <c r="I378" s="206"/>
      <c r="J378" s="206"/>
      <c r="K378" s="206"/>
      <c r="L378" s="206"/>
      <c r="M378" s="206"/>
      <c r="N378" s="206"/>
      <c r="O378" s="206"/>
      <c r="P378" s="206"/>
      <c r="Q378" s="206"/>
      <c r="R378" s="206"/>
      <c r="S378" s="206"/>
      <c r="T378" s="206"/>
      <c r="U378" s="206"/>
      <c r="V378" s="206"/>
      <c r="W378" s="206"/>
      <c r="X378" s="206"/>
      <c r="Y378" s="206"/>
      <c r="Z378" s="206"/>
      <c r="AA378" s="206"/>
      <c r="AB378" s="206"/>
    </row>
    <row r="379" spans="1:28" ht="14" x14ac:dyDescent="0.3">
      <c r="A379" s="220"/>
      <c r="B379" s="220"/>
      <c r="C379" s="220"/>
      <c r="D379" s="220"/>
      <c r="E379" s="206"/>
      <c r="F379" s="206"/>
      <c r="G379" s="206"/>
      <c r="H379" s="206"/>
      <c r="I379" s="206"/>
      <c r="J379" s="206"/>
      <c r="K379" s="206"/>
      <c r="L379" s="206"/>
      <c r="M379" s="206"/>
      <c r="N379" s="206"/>
      <c r="O379" s="206"/>
      <c r="P379" s="206"/>
      <c r="Q379" s="206"/>
      <c r="R379" s="206"/>
      <c r="S379" s="206"/>
      <c r="T379" s="206"/>
      <c r="U379" s="206"/>
      <c r="V379" s="206"/>
      <c r="W379" s="206"/>
      <c r="X379" s="206"/>
      <c r="Y379" s="206"/>
      <c r="Z379" s="206"/>
      <c r="AA379" s="206"/>
      <c r="AB379" s="206"/>
    </row>
    <row r="380" spans="1:28" ht="14" x14ac:dyDescent="0.3">
      <c r="A380" s="220"/>
      <c r="B380" s="220"/>
      <c r="C380" s="220"/>
      <c r="D380" s="220"/>
      <c r="E380" s="206"/>
      <c r="F380" s="206"/>
      <c r="G380" s="206"/>
      <c r="H380" s="206"/>
      <c r="I380" s="206"/>
      <c r="J380" s="206"/>
      <c r="K380" s="206"/>
      <c r="L380" s="206"/>
      <c r="M380" s="206"/>
      <c r="N380" s="206"/>
      <c r="O380" s="206"/>
      <c r="P380" s="206"/>
      <c r="Q380" s="206"/>
      <c r="R380" s="206"/>
      <c r="S380" s="206"/>
      <c r="T380" s="206"/>
      <c r="U380" s="206"/>
      <c r="V380" s="206"/>
      <c r="W380" s="206"/>
      <c r="X380" s="206"/>
      <c r="Y380" s="206"/>
      <c r="Z380" s="206"/>
      <c r="AA380" s="206"/>
      <c r="AB380" s="206"/>
    </row>
    <row r="381" spans="1:28" ht="14" x14ac:dyDescent="0.3">
      <c r="A381" s="220"/>
      <c r="B381" s="220"/>
      <c r="C381" s="220"/>
      <c r="D381" s="220"/>
      <c r="E381" s="206"/>
      <c r="F381" s="206"/>
      <c r="G381" s="206"/>
      <c r="H381" s="206"/>
      <c r="I381" s="206"/>
      <c r="J381" s="206"/>
      <c r="K381" s="206"/>
      <c r="L381" s="206"/>
      <c r="M381" s="206"/>
      <c r="N381" s="206"/>
      <c r="O381" s="206"/>
      <c r="P381" s="206"/>
      <c r="Q381" s="206"/>
      <c r="R381" s="206"/>
      <c r="S381" s="206"/>
      <c r="T381" s="206"/>
      <c r="U381" s="206"/>
      <c r="V381" s="206"/>
      <c r="W381" s="206"/>
      <c r="X381" s="206"/>
      <c r="Y381" s="206"/>
      <c r="Z381" s="206"/>
      <c r="AA381" s="206"/>
      <c r="AB381" s="206"/>
    </row>
    <row r="382" spans="1:28" ht="14" x14ac:dyDescent="0.3">
      <c r="A382" s="220"/>
      <c r="B382" s="220"/>
      <c r="C382" s="220"/>
      <c r="D382" s="220"/>
      <c r="E382" s="206"/>
      <c r="F382" s="206"/>
      <c r="G382" s="206"/>
      <c r="H382" s="206"/>
      <c r="I382" s="206"/>
      <c r="J382" s="206"/>
      <c r="K382" s="206"/>
      <c r="L382" s="206"/>
      <c r="M382" s="206"/>
      <c r="N382" s="206"/>
      <c r="O382" s="206"/>
      <c r="P382" s="206"/>
      <c r="Q382" s="206"/>
      <c r="R382" s="206"/>
      <c r="S382" s="206"/>
      <c r="T382" s="206"/>
      <c r="U382" s="206"/>
      <c r="V382" s="206"/>
      <c r="W382" s="206"/>
      <c r="X382" s="206"/>
      <c r="Y382" s="206"/>
      <c r="Z382" s="206"/>
      <c r="AA382" s="206"/>
      <c r="AB382" s="206"/>
    </row>
    <row r="383" spans="1:28" ht="14" x14ac:dyDescent="0.3">
      <c r="A383" s="220"/>
      <c r="B383" s="220"/>
      <c r="C383" s="220"/>
      <c r="D383" s="220"/>
      <c r="E383" s="206"/>
      <c r="F383" s="206"/>
      <c r="G383" s="206"/>
      <c r="H383" s="206"/>
      <c r="I383" s="206"/>
      <c r="J383" s="206"/>
      <c r="K383" s="206"/>
      <c r="L383" s="206"/>
      <c r="M383" s="206"/>
      <c r="N383" s="206"/>
      <c r="O383" s="206"/>
      <c r="P383" s="206"/>
      <c r="Q383" s="206"/>
      <c r="R383" s="206"/>
      <c r="S383" s="206"/>
      <c r="T383" s="206"/>
      <c r="U383" s="206"/>
      <c r="V383" s="206"/>
      <c r="W383" s="206"/>
      <c r="X383" s="206"/>
      <c r="Y383" s="206"/>
      <c r="Z383" s="206"/>
      <c r="AA383" s="206"/>
      <c r="AB383" s="206"/>
    </row>
    <row r="384" spans="1:28" ht="14" x14ac:dyDescent="0.3">
      <c r="A384" s="220"/>
      <c r="B384" s="220"/>
      <c r="C384" s="220"/>
      <c r="D384" s="220"/>
      <c r="E384" s="206"/>
      <c r="F384" s="206"/>
      <c r="G384" s="206"/>
      <c r="H384" s="206"/>
      <c r="I384" s="206"/>
      <c r="J384" s="206"/>
      <c r="K384" s="206"/>
      <c r="L384" s="206"/>
      <c r="M384" s="206"/>
      <c r="N384" s="206"/>
      <c r="O384" s="206"/>
      <c r="P384" s="206"/>
      <c r="Q384" s="206"/>
      <c r="R384" s="206"/>
      <c r="S384" s="206"/>
      <c r="T384" s="206"/>
      <c r="U384" s="206"/>
      <c r="V384" s="206"/>
      <c r="W384" s="206"/>
      <c r="X384" s="206"/>
      <c r="Y384" s="206"/>
      <c r="Z384" s="206"/>
      <c r="AA384" s="206"/>
      <c r="AB384" s="206"/>
    </row>
    <row r="385" spans="1:28" ht="14" x14ac:dyDescent="0.3">
      <c r="A385" s="220"/>
      <c r="B385" s="220"/>
      <c r="C385" s="220"/>
      <c r="D385" s="220"/>
      <c r="E385" s="206"/>
      <c r="F385" s="206"/>
      <c r="G385" s="206"/>
      <c r="H385" s="206"/>
      <c r="I385" s="206"/>
      <c r="J385" s="206"/>
      <c r="K385" s="206"/>
      <c r="L385" s="206"/>
      <c r="M385" s="206"/>
      <c r="N385" s="206"/>
      <c r="O385" s="206"/>
      <c r="P385" s="206"/>
      <c r="Q385" s="206"/>
      <c r="R385" s="206"/>
      <c r="S385" s="206"/>
      <c r="T385" s="206"/>
      <c r="U385" s="206"/>
      <c r="V385" s="206"/>
      <c r="W385" s="206"/>
      <c r="X385" s="206"/>
      <c r="Y385" s="206"/>
      <c r="Z385" s="206"/>
      <c r="AA385" s="206"/>
      <c r="AB385" s="206"/>
    </row>
    <row r="386" spans="1:28" ht="14" x14ac:dyDescent="0.3">
      <c r="A386" s="220"/>
      <c r="B386" s="220"/>
      <c r="C386" s="220"/>
      <c r="D386" s="220"/>
      <c r="E386" s="206"/>
      <c r="F386" s="206"/>
      <c r="G386" s="206"/>
      <c r="H386" s="206"/>
      <c r="I386" s="206"/>
      <c r="J386" s="206"/>
      <c r="K386" s="206"/>
      <c r="L386" s="206"/>
      <c r="M386" s="206"/>
      <c r="N386" s="206"/>
      <c r="O386" s="206"/>
      <c r="P386" s="206"/>
      <c r="Q386" s="206"/>
      <c r="R386" s="206"/>
      <c r="S386" s="206"/>
      <c r="T386" s="206"/>
      <c r="U386" s="206"/>
      <c r="V386" s="206"/>
      <c r="W386" s="206"/>
      <c r="X386" s="206"/>
      <c r="Y386" s="206"/>
      <c r="Z386" s="206"/>
      <c r="AA386" s="206"/>
      <c r="AB386" s="206"/>
    </row>
    <row r="387" spans="1:28" ht="14" x14ac:dyDescent="0.3">
      <c r="A387" s="220"/>
      <c r="B387" s="220"/>
      <c r="C387" s="220"/>
      <c r="D387" s="220"/>
      <c r="E387" s="206"/>
      <c r="F387" s="206"/>
      <c r="G387" s="206"/>
      <c r="H387" s="206"/>
      <c r="I387" s="206"/>
      <c r="J387" s="206"/>
      <c r="K387" s="206"/>
      <c r="L387" s="206"/>
      <c r="M387" s="206"/>
      <c r="N387" s="206"/>
      <c r="O387" s="206"/>
      <c r="P387" s="206"/>
      <c r="Q387" s="206"/>
      <c r="R387" s="206"/>
      <c r="S387" s="206"/>
      <c r="T387" s="206"/>
      <c r="U387" s="206"/>
      <c r="V387" s="206"/>
      <c r="W387" s="206"/>
      <c r="X387" s="206"/>
      <c r="Y387" s="206"/>
      <c r="Z387" s="206"/>
      <c r="AA387" s="206"/>
      <c r="AB387" s="206"/>
    </row>
    <row r="388" spans="1:28" ht="14" x14ac:dyDescent="0.3">
      <c r="A388" s="220"/>
      <c r="B388" s="220"/>
      <c r="C388" s="220"/>
      <c r="D388" s="220"/>
      <c r="E388" s="206"/>
      <c r="F388" s="206"/>
      <c r="G388" s="206"/>
      <c r="H388" s="206"/>
      <c r="I388" s="206"/>
      <c r="J388" s="206"/>
      <c r="K388" s="206"/>
      <c r="L388" s="206"/>
      <c r="M388" s="206"/>
      <c r="N388" s="206"/>
      <c r="O388" s="206"/>
      <c r="P388" s="206"/>
      <c r="Q388" s="206"/>
      <c r="R388" s="206"/>
      <c r="S388" s="206"/>
      <c r="T388" s="206"/>
      <c r="U388" s="206"/>
      <c r="V388" s="206"/>
      <c r="W388" s="206"/>
      <c r="X388" s="206"/>
      <c r="Y388" s="206"/>
      <c r="Z388" s="206"/>
      <c r="AA388" s="206"/>
      <c r="AB388" s="206"/>
    </row>
    <row r="389" spans="1:28" ht="14" x14ac:dyDescent="0.3">
      <c r="A389" s="220"/>
      <c r="B389" s="220"/>
      <c r="C389" s="220"/>
      <c r="D389" s="220"/>
      <c r="E389" s="206"/>
      <c r="F389" s="206"/>
      <c r="G389" s="206"/>
      <c r="H389" s="206"/>
      <c r="I389" s="206"/>
      <c r="J389" s="206"/>
      <c r="K389" s="206"/>
      <c r="L389" s="206"/>
      <c r="M389" s="206"/>
      <c r="N389" s="206"/>
      <c r="O389" s="206"/>
      <c r="P389" s="206"/>
      <c r="Q389" s="206"/>
      <c r="R389" s="206"/>
      <c r="S389" s="206"/>
      <c r="T389" s="206"/>
      <c r="U389" s="206"/>
      <c r="V389" s="206"/>
      <c r="W389" s="206"/>
      <c r="X389" s="206"/>
      <c r="Y389" s="206"/>
      <c r="Z389" s="206"/>
      <c r="AA389" s="206"/>
      <c r="AB389" s="206"/>
    </row>
    <row r="390" spans="1:28" ht="14" x14ac:dyDescent="0.3">
      <c r="A390" s="220"/>
      <c r="B390" s="220"/>
      <c r="C390" s="220"/>
      <c r="D390" s="220"/>
      <c r="E390" s="206"/>
      <c r="F390" s="206"/>
      <c r="G390" s="206"/>
      <c r="H390" s="206"/>
      <c r="I390" s="206"/>
      <c r="J390" s="206"/>
      <c r="K390" s="206"/>
      <c r="L390" s="206"/>
      <c r="M390" s="206"/>
      <c r="N390" s="206"/>
      <c r="O390" s="206"/>
      <c r="P390" s="206"/>
      <c r="Q390" s="206"/>
      <c r="R390" s="206"/>
      <c r="S390" s="206"/>
      <c r="T390" s="206"/>
      <c r="U390" s="206"/>
      <c r="V390" s="206"/>
      <c r="W390" s="206"/>
      <c r="X390" s="206"/>
      <c r="Y390" s="206"/>
      <c r="Z390" s="206"/>
      <c r="AA390" s="206"/>
      <c r="AB390" s="206"/>
    </row>
    <row r="391" spans="1:28" ht="14" x14ac:dyDescent="0.3">
      <c r="A391" s="220"/>
      <c r="B391" s="220"/>
      <c r="C391" s="220"/>
      <c r="D391" s="220"/>
      <c r="E391" s="206"/>
      <c r="F391" s="206"/>
      <c r="G391" s="206"/>
      <c r="H391" s="206"/>
      <c r="I391" s="206"/>
      <c r="J391" s="206"/>
      <c r="K391" s="206"/>
      <c r="L391" s="206"/>
      <c r="M391" s="206"/>
      <c r="N391" s="206"/>
      <c r="O391" s="206"/>
      <c r="P391" s="206"/>
      <c r="Q391" s="206"/>
      <c r="R391" s="206"/>
      <c r="S391" s="206"/>
      <c r="T391" s="206"/>
      <c r="U391" s="206"/>
      <c r="V391" s="206"/>
      <c r="W391" s="206"/>
      <c r="X391" s="206"/>
      <c r="Y391" s="206"/>
      <c r="Z391" s="206"/>
      <c r="AA391" s="206"/>
      <c r="AB391" s="206"/>
    </row>
    <row r="392" spans="1:28" ht="14" x14ac:dyDescent="0.3">
      <c r="A392" s="220"/>
      <c r="B392" s="220"/>
      <c r="C392" s="220"/>
      <c r="D392" s="220"/>
      <c r="E392" s="206"/>
      <c r="F392" s="206"/>
      <c r="G392" s="206"/>
      <c r="H392" s="206"/>
      <c r="I392" s="206"/>
      <c r="J392" s="206"/>
      <c r="K392" s="206"/>
      <c r="L392" s="206"/>
      <c r="M392" s="206"/>
      <c r="N392" s="206"/>
      <c r="O392" s="206"/>
      <c r="P392" s="206"/>
      <c r="Q392" s="206"/>
      <c r="R392" s="206"/>
      <c r="S392" s="206"/>
      <c r="T392" s="206"/>
      <c r="U392" s="206"/>
      <c r="V392" s="206"/>
      <c r="W392" s="206"/>
      <c r="X392" s="206"/>
      <c r="Y392" s="206"/>
      <c r="Z392" s="206"/>
      <c r="AA392" s="206"/>
      <c r="AB392" s="206"/>
    </row>
    <row r="393" spans="1:28" ht="14" x14ac:dyDescent="0.3">
      <c r="A393" s="220"/>
      <c r="B393" s="220"/>
      <c r="C393" s="220"/>
      <c r="D393" s="220"/>
      <c r="E393" s="206"/>
      <c r="F393" s="206"/>
      <c r="G393" s="206"/>
      <c r="H393" s="206"/>
      <c r="I393" s="206"/>
      <c r="J393" s="206"/>
      <c r="K393" s="206"/>
      <c r="L393" s="206"/>
      <c r="M393" s="206"/>
      <c r="N393" s="206"/>
      <c r="O393" s="206"/>
      <c r="P393" s="206"/>
      <c r="Q393" s="206"/>
      <c r="R393" s="206"/>
      <c r="S393" s="206"/>
      <c r="T393" s="206"/>
      <c r="U393" s="206"/>
      <c r="V393" s="206"/>
      <c r="W393" s="206"/>
      <c r="X393" s="206"/>
      <c r="Y393" s="206"/>
      <c r="Z393" s="206"/>
      <c r="AA393" s="206"/>
      <c r="AB393" s="206"/>
    </row>
    <row r="394" spans="1:28" ht="14" x14ac:dyDescent="0.3">
      <c r="A394" s="220"/>
      <c r="B394" s="220"/>
      <c r="C394" s="220"/>
      <c r="D394" s="220"/>
      <c r="E394" s="206"/>
      <c r="F394" s="206"/>
      <c r="G394" s="206"/>
      <c r="H394" s="206"/>
      <c r="I394" s="206"/>
      <c r="J394" s="206"/>
      <c r="K394" s="206"/>
      <c r="L394" s="206"/>
      <c r="M394" s="206"/>
      <c r="N394" s="206"/>
      <c r="O394" s="206"/>
      <c r="P394" s="206"/>
      <c r="Q394" s="206"/>
      <c r="R394" s="206"/>
      <c r="S394" s="206"/>
      <c r="T394" s="206"/>
      <c r="U394" s="206"/>
      <c r="V394" s="206"/>
      <c r="W394" s="206"/>
      <c r="X394" s="206"/>
      <c r="Y394" s="206"/>
      <c r="Z394" s="206"/>
      <c r="AA394" s="206"/>
      <c r="AB394" s="206"/>
    </row>
    <row r="395" spans="1:28" ht="14" x14ac:dyDescent="0.3">
      <c r="A395" s="220"/>
      <c r="B395" s="220"/>
      <c r="C395" s="220"/>
      <c r="D395" s="220"/>
      <c r="E395" s="206"/>
      <c r="F395" s="206"/>
      <c r="G395" s="206"/>
      <c r="H395" s="206"/>
      <c r="I395" s="206"/>
      <c r="J395" s="206"/>
      <c r="K395" s="206"/>
      <c r="L395" s="206"/>
      <c r="M395" s="206"/>
      <c r="N395" s="206"/>
      <c r="O395" s="206"/>
      <c r="P395" s="206"/>
      <c r="Q395" s="206"/>
      <c r="R395" s="206"/>
      <c r="S395" s="206"/>
      <c r="T395" s="206"/>
      <c r="U395" s="206"/>
      <c r="V395" s="206"/>
      <c r="W395" s="206"/>
      <c r="X395" s="206"/>
      <c r="Y395" s="206"/>
      <c r="Z395" s="206"/>
      <c r="AA395" s="206"/>
      <c r="AB395" s="206"/>
    </row>
    <row r="396" spans="1:28" ht="14" x14ac:dyDescent="0.3">
      <c r="A396" s="220"/>
      <c r="B396" s="220"/>
      <c r="C396" s="220"/>
      <c r="D396" s="220"/>
      <c r="E396" s="206"/>
      <c r="F396" s="206"/>
      <c r="G396" s="206"/>
      <c r="H396" s="206"/>
      <c r="I396" s="206"/>
      <c r="J396" s="206"/>
      <c r="K396" s="206"/>
      <c r="L396" s="206"/>
      <c r="M396" s="206"/>
      <c r="N396" s="206"/>
      <c r="O396" s="206"/>
      <c r="P396" s="206"/>
      <c r="Q396" s="206"/>
      <c r="R396" s="206"/>
      <c r="S396" s="206"/>
      <c r="T396" s="206"/>
      <c r="U396" s="206"/>
      <c r="V396" s="206"/>
      <c r="W396" s="206"/>
      <c r="X396" s="206"/>
      <c r="Y396" s="206"/>
      <c r="Z396" s="206"/>
      <c r="AA396" s="206"/>
      <c r="AB396" s="206"/>
    </row>
    <row r="397" spans="1:28" ht="14" x14ac:dyDescent="0.3">
      <c r="A397" s="220"/>
      <c r="B397" s="220"/>
      <c r="C397" s="220"/>
      <c r="D397" s="220"/>
      <c r="E397" s="206"/>
      <c r="F397" s="206"/>
      <c r="G397" s="206"/>
      <c r="H397" s="206"/>
      <c r="I397" s="206"/>
      <c r="J397" s="206"/>
      <c r="K397" s="206"/>
      <c r="L397" s="206"/>
      <c r="M397" s="206"/>
      <c r="N397" s="206"/>
      <c r="O397" s="206"/>
      <c r="P397" s="206"/>
      <c r="Q397" s="206"/>
      <c r="R397" s="206"/>
      <c r="S397" s="206"/>
      <c r="T397" s="206"/>
      <c r="U397" s="206"/>
      <c r="V397" s="206"/>
      <c r="W397" s="206"/>
      <c r="X397" s="206"/>
      <c r="Y397" s="206"/>
      <c r="Z397" s="206"/>
      <c r="AA397" s="206"/>
      <c r="AB397" s="206"/>
    </row>
    <row r="398" spans="1:28" ht="14" x14ac:dyDescent="0.3">
      <c r="A398" s="220"/>
      <c r="B398" s="220"/>
      <c r="C398" s="220"/>
      <c r="D398" s="220"/>
      <c r="E398" s="206"/>
      <c r="F398" s="206"/>
      <c r="G398" s="206"/>
      <c r="H398" s="206"/>
      <c r="I398" s="206"/>
      <c r="J398" s="206"/>
      <c r="K398" s="206"/>
      <c r="L398" s="206"/>
      <c r="M398" s="206"/>
      <c r="N398" s="206"/>
      <c r="O398" s="206"/>
      <c r="P398" s="206"/>
      <c r="Q398" s="206"/>
      <c r="R398" s="206"/>
      <c r="S398" s="206"/>
      <c r="T398" s="206"/>
      <c r="U398" s="206"/>
      <c r="V398" s="206"/>
      <c r="W398" s="206"/>
      <c r="X398" s="206"/>
      <c r="Y398" s="206"/>
      <c r="Z398" s="206"/>
      <c r="AA398" s="206"/>
      <c r="AB398" s="206"/>
    </row>
    <row r="399" spans="1:28" ht="14" x14ac:dyDescent="0.3">
      <c r="A399" s="220"/>
      <c r="B399" s="220"/>
      <c r="C399" s="220"/>
      <c r="D399" s="220"/>
      <c r="E399" s="206"/>
      <c r="F399" s="206"/>
      <c r="G399" s="206"/>
      <c r="H399" s="206"/>
      <c r="I399" s="206"/>
      <c r="J399" s="206"/>
      <c r="K399" s="206"/>
      <c r="L399" s="206"/>
      <c r="M399" s="206"/>
      <c r="N399" s="206"/>
      <c r="O399" s="206"/>
      <c r="P399" s="206"/>
      <c r="Q399" s="206"/>
      <c r="R399" s="206"/>
      <c r="S399" s="206"/>
      <c r="T399" s="206"/>
      <c r="U399" s="206"/>
      <c r="V399" s="206"/>
      <c r="W399" s="206"/>
      <c r="X399" s="206"/>
      <c r="Y399" s="206"/>
      <c r="Z399" s="206"/>
      <c r="AA399" s="206"/>
      <c r="AB399" s="206"/>
    </row>
    <row r="400" spans="1:28" ht="14" x14ac:dyDescent="0.3">
      <c r="A400" s="220"/>
      <c r="B400" s="220"/>
      <c r="C400" s="220"/>
      <c r="D400" s="220"/>
      <c r="E400" s="206"/>
      <c r="F400" s="206"/>
      <c r="G400" s="206"/>
      <c r="H400" s="206"/>
      <c r="I400" s="206"/>
      <c r="J400" s="206"/>
      <c r="K400" s="206"/>
      <c r="L400" s="206"/>
      <c r="M400" s="206"/>
      <c r="N400" s="206"/>
      <c r="O400" s="206"/>
      <c r="P400" s="206"/>
      <c r="Q400" s="206"/>
      <c r="R400" s="206"/>
      <c r="S400" s="206"/>
      <c r="T400" s="206"/>
      <c r="U400" s="206"/>
      <c r="V400" s="206"/>
      <c r="W400" s="206"/>
      <c r="X400" s="206"/>
      <c r="Y400" s="206"/>
      <c r="Z400" s="206"/>
      <c r="AA400" s="206"/>
      <c r="AB400" s="206"/>
    </row>
    <row r="401" spans="1:28" ht="14" x14ac:dyDescent="0.3">
      <c r="A401" s="220"/>
      <c r="B401" s="220"/>
      <c r="C401" s="220"/>
      <c r="D401" s="220"/>
      <c r="E401" s="206"/>
      <c r="F401" s="206"/>
      <c r="G401" s="206"/>
      <c r="H401" s="206"/>
      <c r="I401" s="206"/>
      <c r="J401" s="206"/>
      <c r="K401" s="206"/>
      <c r="L401" s="206"/>
      <c r="M401" s="206"/>
      <c r="N401" s="206"/>
      <c r="O401" s="206"/>
      <c r="P401" s="206"/>
      <c r="Q401" s="206"/>
      <c r="R401" s="206"/>
      <c r="S401" s="206"/>
      <c r="T401" s="206"/>
      <c r="U401" s="206"/>
      <c r="V401" s="206"/>
      <c r="W401" s="206"/>
      <c r="X401" s="206"/>
      <c r="Y401" s="206"/>
      <c r="Z401" s="206"/>
      <c r="AA401" s="206"/>
      <c r="AB401" s="206"/>
    </row>
    <row r="402" spans="1:28" ht="14" x14ac:dyDescent="0.3">
      <c r="A402" s="220"/>
      <c r="B402" s="220"/>
      <c r="C402" s="220"/>
      <c r="D402" s="220"/>
      <c r="E402" s="206"/>
      <c r="F402" s="206"/>
      <c r="G402" s="206"/>
      <c r="H402" s="206"/>
      <c r="I402" s="206"/>
      <c r="J402" s="206"/>
      <c r="K402" s="206"/>
      <c r="L402" s="206"/>
      <c r="M402" s="206"/>
      <c r="N402" s="206"/>
      <c r="O402" s="206"/>
      <c r="P402" s="206"/>
      <c r="Q402" s="206"/>
      <c r="R402" s="206"/>
      <c r="S402" s="206"/>
      <c r="T402" s="206"/>
      <c r="U402" s="206"/>
      <c r="V402" s="206"/>
      <c r="W402" s="206"/>
      <c r="X402" s="206"/>
      <c r="Y402" s="206"/>
      <c r="Z402" s="206"/>
      <c r="AA402" s="206"/>
      <c r="AB402" s="206"/>
    </row>
    <row r="403" spans="1:28" ht="14" x14ac:dyDescent="0.3">
      <c r="A403" s="220"/>
      <c r="B403" s="220"/>
      <c r="C403" s="220"/>
      <c r="D403" s="220"/>
      <c r="E403" s="206"/>
      <c r="F403" s="206"/>
      <c r="G403" s="206"/>
      <c r="H403" s="206"/>
      <c r="I403" s="206"/>
      <c r="J403" s="206"/>
      <c r="K403" s="206"/>
      <c r="L403" s="206"/>
      <c r="M403" s="206"/>
      <c r="N403" s="206"/>
      <c r="O403" s="206"/>
      <c r="P403" s="206"/>
      <c r="Q403" s="206"/>
      <c r="R403" s="206"/>
      <c r="S403" s="206"/>
      <c r="T403" s="206"/>
      <c r="U403" s="206"/>
      <c r="V403" s="206"/>
      <c r="W403" s="206"/>
      <c r="X403" s="206"/>
      <c r="Y403" s="206"/>
      <c r="Z403" s="206"/>
      <c r="AA403" s="206"/>
      <c r="AB403" s="206"/>
    </row>
    <row r="404" spans="1:28" ht="14" x14ac:dyDescent="0.3">
      <c r="A404" s="220"/>
      <c r="B404" s="220"/>
      <c r="C404" s="220"/>
      <c r="D404" s="220"/>
      <c r="E404" s="206"/>
      <c r="F404" s="206"/>
      <c r="G404" s="206"/>
      <c r="H404" s="206"/>
      <c r="I404" s="206"/>
      <c r="J404" s="206"/>
      <c r="K404" s="206"/>
      <c r="L404" s="206"/>
      <c r="M404" s="206"/>
      <c r="N404" s="206"/>
      <c r="O404" s="206"/>
      <c r="P404" s="206"/>
      <c r="Q404" s="206"/>
      <c r="R404" s="206"/>
      <c r="S404" s="206"/>
      <c r="T404" s="206"/>
      <c r="U404" s="206"/>
      <c r="V404" s="206"/>
      <c r="W404" s="206"/>
      <c r="X404" s="206"/>
      <c r="Y404" s="206"/>
      <c r="Z404" s="206"/>
      <c r="AA404" s="206"/>
      <c r="AB404" s="206"/>
    </row>
    <row r="405" spans="1:28" ht="14" x14ac:dyDescent="0.3">
      <c r="A405" s="220"/>
      <c r="B405" s="220"/>
      <c r="C405" s="220"/>
      <c r="D405" s="220"/>
      <c r="E405" s="206"/>
      <c r="F405" s="206"/>
      <c r="G405" s="206"/>
      <c r="H405" s="206"/>
      <c r="I405" s="206"/>
      <c r="J405" s="206"/>
      <c r="K405" s="206"/>
      <c r="L405" s="206"/>
      <c r="M405" s="206"/>
      <c r="N405" s="206"/>
      <c r="O405" s="206"/>
      <c r="P405" s="206"/>
      <c r="Q405" s="206"/>
      <c r="R405" s="206"/>
      <c r="S405" s="206"/>
      <c r="T405" s="206"/>
      <c r="U405" s="206"/>
      <c r="V405" s="206"/>
      <c r="W405" s="206"/>
      <c r="X405" s="206"/>
      <c r="Y405" s="206"/>
      <c r="Z405" s="206"/>
      <c r="AA405" s="206"/>
      <c r="AB405" s="206"/>
    </row>
    <row r="406" spans="1:28" ht="14" x14ac:dyDescent="0.3">
      <c r="A406" s="220"/>
      <c r="B406" s="220"/>
      <c r="C406" s="220"/>
      <c r="D406" s="220"/>
      <c r="E406" s="206"/>
      <c r="F406" s="206"/>
      <c r="G406" s="206"/>
      <c r="H406" s="206"/>
      <c r="I406" s="206"/>
      <c r="J406" s="206"/>
      <c r="K406" s="206"/>
      <c r="L406" s="206"/>
      <c r="M406" s="206"/>
      <c r="N406" s="206"/>
      <c r="O406" s="206"/>
      <c r="P406" s="206"/>
      <c r="Q406" s="206"/>
      <c r="R406" s="206"/>
      <c r="S406" s="206"/>
      <c r="T406" s="206"/>
      <c r="U406" s="206"/>
      <c r="V406" s="206"/>
      <c r="W406" s="206"/>
      <c r="X406" s="206"/>
      <c r="Y406" s="206"/>
      <c r="Z406" s="206"/>
      <c r="AA406" s="206"/>
      <c r="AB406" s="206"/>
    </row>
    <row r="407" spans="1:28" ht="14" x14ac:dyDescent="0.3">
      <c r="A407" s="220"/>
      <c r="B407" s="220"/>
      <c r="C407" s="220"/>
      <c r="D407" s="220"/>
      <c r="E407" s="206"/>
      <c r="F407" s="206"/>
      <c r="G407" s="206"/>
      <c r="H407" s="206"/>
      <c r="I407" s="206"/>
      <c r="J407" s="206"/>
      <c r="K407" s="206"/>
      <c r="L407" s="206"/>
      <c r="M407" s="206"/>
      <c r="N407" s="206"/>
      <c r="O407" s="206"/>
      <c r="P407" s="206"/>
      <c r="Q407" s="206"/>
      <c r="R407" s="206"/>
      <c r="S407" s="206"/>
      <c r="T407" s="206"/>
      <c r="U407" s="206"/>
      <c r="V407" s="206"/>
      <c r="W407" s="206"/>
      <c r="X407" s="206"/>
      <c r="Y407" s="206"/>
      <c r="Z407" s="206"/>
      <c r="AA407" s="206"/>
      <c r="AB407" s="206"/>
    </row>
    <row r="408" spans="1:28" ht="14" x14ac:dyDescent="0.3">
      <c r="A408" s="220"/>
      <c r="B408" s="220"/>
      <c r="C408" s="220"/>
      <c r="D408" s="220"/>
      <c r="E408" s="206"/>
      <c r="F408" s="206"/>
      <c r="G408" s="206"/>
      <c r="H408" s="206"/>
      <c r="I408" s="206"/>
      <c r="J408" s="206"/>
      <c r="K408" s="206"/>
      <c r="L408" s="206"/>
      <c r="M408" s="206"/>
      <c r="N408" s="206"/>
      <c r="O408" s="206"/>
      <c r="P408" s="206"/>
      <c r="Q408" s="206"/>
      <c r="R408" s="206"/>
      <c r="S408" s="206"/>
      <c r="T408" s="206"/>
      <c r="U408" s="206"/>
      <c r="V408" s="206"/>
      <c r="W408" s="206"/>
      <c r="X408" s="206"/>
      <c r="Y408" s="206"/>
      <c r="Z408" s="206"/>
      <c r="AA408" s="206"/>
      <c r="AB408" s="206"/>
    </row>
    <row r="409" spans="1:28" ht="14" x14ac:dyDescent="0.3">
      <c r="A409" s="220"/>
      <c r="B409" s="220"/>
      <c r="C409" s="220"/>
      <c r="D409" s="220"/>
      <c r="E409" s="206"/>
      <c r="F409" s="206"/>
      <c r="G409" s="206"/>
      <c r="H409" s="206"/>
      <c r="I409" s="206"/>
      <c r="J409" s="206"/>
      <c r="K409" s="206"/>
      <c r="L409" s="206"/>
      <c r="M409" s="206"/>
      <c r="N409" s="206"/>
      <c r="O409" s="206"/>
      <c r="P409" s="206"/>
      <c r="Q409" s="206"/>
      <c r="R409" s="206"/>
      <c r="S409" s="206"/>
      <c r="T409" s="206"/>
      <c r="U409" s="206"/>
      <c r="V409" s="206"/>
      <c r="W409" s="206"/>
      <c r="X409" s="206"/>
      <c r="Y409" s="206"/>
      <c r="Z409" s="206"/>
      <c r="AA409" s="206"/>
      <c r="AB409" s="206"/>
    </row>
    <row r="410" spans="1:28" ht="14" x14ac:dyDescent="0.3">
      <c r="A410" s="220"/>
      <c r="B410" s="220"/>
      <c r="C410" s="220"/>
      <c r="D410" s="220"/>
      <c r="E410" s="206"/>
      <c r="F410" s="206"/>
      <c r="G410" s="206"/>
      <c r="H410" s="206"/>
      <c r="I410" s="206"/>
      <c r="J410" s="206"/>
      <c r="K410" s="206"/>
      <c r="L410" s="206"/>
      <c r="M410" s="206"/>
      <c r="N410" s="206"/>
      <c r="O410" s="206"/>
      <c r="P410" s="206"/>
      <c r="Q410" s="206"/>
      <c r="R410" s="206"/>
      <c r="S410" s="206"/>
      <c r="T410" s="206"/>
      <c r="U410" s="206"/>
      <c r="V410" s="206"/>
      <c r="W410" s="206"/>
      <c r="X410" s="206"/>
      <c r="Y410" s="206"/>
      <c r="Z410" s="206"/>
      <c r="AA410" s="206"/>
      <c r="AB410" s="206"/>
    </row>
    <row r="411" spans="1:28" ht="14" x14ac:dyDescent="0.3">
      <c r="A411" s="220"/>
      <c r="B411" s="220"/>
      <c r="C411" s="220"/>
      <c r="D411" s="220"/>
      <c r="E411" s="206"/>
      <c r="F411" s="206"/>
      <c r="G411" s="206"/>
      <c r="H411" s="206"/>
      <c r="I411" s="206"/>
      <c r="J411" s="206"/>
      <c r="K411" s="206"/>
      <c r="L411" s="206"/>
      <c r="M411" s="206"/>
      <c r="N411" s="206"/>
      <c r="O411" s="206"/>
      <c r="P411" s="206"/>
      <c r="Q411" s="206"/>
      <c r="R411" s="206"/>
      <c r="S411" s="206"/>
      <c r="T411" s="206"/>
      <c r="U411" s="206"/>
      <c r="V411" s="206"/>
      <c r="W411" s="206"/>
      <c r="X411" s="206"/>
      <c r="Y411" s="206"/>
      <c r="Z411" s="206"/>
      <c r="AA411" s="206"/>
      <c r="AB411" s="206"/>
    </row>
    <row r="412" spans="1:28" ht="14" x14ac:dyDescent="0.3">
      <c r="A412" s="220"/>
      <c r="B412" s="220"/>
      <c r="C412" s="220"/>
      <c r="D412" s="220"/>
      <c r="E412" s="206"/>
      <c r="F412" s="206"/>
      <c r="G412" s="206"/>
      <c r="H412" s="206"/>
      <c r="I412" s="206"/>
      <c r="J412" s="206"/>
      <c r="K412" s="206"/>
      <c r="L412" s="206"/>
      <c r="M412" s="206"/>
      <c r="N412" s="206"/>
      <c r="O412" s="206"/>
      <c r="P412" s="206"/>
      <c r="Q412" s="206"/>
      <c r="R412" s="206"/>
      <c r="S412" s="206"/>
      <c r="T412" s="206"/>
      <c r="U412" s="206"/>
      <c r="V412" s="206"/>
      <c r="W412" s="206"/>
      <c r="X412" s="206"/>
      <c r="Y412" s="206"/>
      <c r="Z412" s="206"/>
      <c r="AA412" s="206"/>
      <c r="AB412" s="206"/>
    </row>
    <row r="413" spans="1:28" ht="14" x14ac:dyDescent="0.3">
      <c r="A413" s="220"/>
      <c r="B413" s="220"/>
      <c r="C413" s="220"/>
      <c r="D413" s="220"/>
      <c r="E413" s="206"/>
      <c r="F413" s="206"/>
      <c r="G413" s="206"/>
      <c r="H413" s="206"/>
      <c r="I413" s="206"/>
      <c r="J413" s="206"/>
      <c r="K413" s="206"/>
      <c r="L413" s="206"/>
      <c r="M413" s="206"/>
      <c r="N413" s="206"/>
      <c r="O413" s="206"/>
      <c r="P413" s="206"/>
      <c r="Q413" s="206"/>
      <c r="R413" s="206"/>
      <c r="S413" s="206"/>
      <c r="T413" s="206"/>
      <c r="U413" s="206"/>
      <c r="V413" s="206"/>
      <c r="W413" s="206"/>
      <c r="X413" s="206"/>
      <c r="Y413" s="206"/>
      <c r="Z413" s="206"/>
      <c r="AA413" s="206"/>
      <c r="AB413" s="206"/>
    </row>
    <row r="414" spans="1:28" ht="14" x14ac:dyDescent="0.3">
      <c r="A414" s="220"/>
      <c r="B414" s="220"/>
      <c r="C414" s="220"/>
      <c r="D414" s="220"/>
      <c r="E414" s="206"/>
      <c r="F414" s="206"/>
      <c r="G414" s="206"/>
      <c r="H414" s="206"/>
      <c r="I414" s="206"/>
      <c r="J414" s="206"/>
      <c r="K414" s="206"/>
      <c r="L414" s="206"/>
      <c r="M414" s="206"/>
      <c r="N414" s="206"/>
      <c r="O414" s="206"/>
      <c r="P414" s="206"/>
      <c r="Q414" s="206"/>
      <c r="R414" s="206"/>
      <c r="S414" s="206"/>
      <c r="T414" s="206"/>
      <c r="U414" s="206"/>
      <c r="V414" s="206"/>
      <c r="W414" s="206"/>
      <c r="X414" s="206"/>
      <c r="Y414" s="206"/>
      <c r="Z414" s="206"/>
      <c r="AA414" s="206"/>
      <c r="AB414" s="206"/>
    </row>
    <row r="415" spans="1:28" ht="14" x14ac:dyDescent="0.3">
      <c r="A415" s="220"/>
      <c r="B415" s="220"/>
      <c r="C415" s="220"/>
      <c r="D415" s="220"/>
      <c r="E415" s="206"/>
      <c r="F415" s="206"/>
      <c r="G415" s="206"/>
      <c r="H415" s="206"/>
      <c r="I415" s="206"/>
      <c r="J415" s="206"/>
      <c r="K415" s="206"/>
      <c r="L415" s="206"/>
      <c r="M415" s="206"/>
      <c r="N415" s="206"/>
      <c r="O415" s="206"/>
      <c r="P415" s="206"/>
      <c r="Q415" s="206"/>
      <c r="R415" s="206"/>
      <c r="S415" s="206"/>
      <c r="T415" s="206"/>
      <c r="U415" s="206"/>
      <c r="V415" s="206"/>
      <c r="W415" s="206"/>
      <c r="X415" s="206"/>
      <c r="Y415" s="206"/>
      <c r="Z415" s="206"/>
      <c r="AA415" s="206"/>
      <c r="AB415" s="206"/>
    </row>
    <row r="416" spans="1:28" ht="14" x14ac:dyDescent="0.3">
      <c r="A416" s="220"/>
      <c r="B416" s="220"/>
      <c r="C416" s="220"/>
      <c r="D416" s="220"/>
      <c r="E416" s="206"/>
      <c r="F416" s="206"/>
      <c r="G416" s="206"/>
      <c r="H416" s="206"/>
      <c r="I416" s="206"/>
      <c r="J416" s="206"/>
      <c r="K416" s="206"/>
      <c r="L416" s="206"/>
      <c r="M416" s="206"/>
      <c r="N416" s="206"/>
      <c r="O416" s="206"/>
      <c r="P416" s="206"/>
      <c r="Q416" s="206"/>
      <c r="R416" s="206"/>
      <c r="S416" s="206"/>
      <c r="T416" s="206"/>
      <c r="U416" s="206"/>
      <c r="V416" s="206"/>
      <c r="W416" s="206"/>
      <c r="X416" s="206"/>
      <c r="Y416" s="206"/>
      <c r="Z416" s="206"/>
      <c r="AA416" s="206"/>
      <c r="AB416" s="206"/>
    </row>
    <row r="417" spans="1:28" ht="14" x14ac:dyDescent="0.3">
      <c r="A417" s="220"/>
      <c r="B417" s="220"/>
      <c r="C417" s="220"/>
      <c r="D417" s="220"/>
      <c r="E417" s="206"/>
      <c r="F417" s="206"/>
      <c r="G417" s="206"/>
      <c r="H417" s="206"/>
      <c r="I417" s="206"/>
      <c r="J417" s="206"/>
      <c r="K417" s="206"/>
      <c r="L417" s="206"/>
      <c r="M417" s="206"/>
      <c r="N417" s="206"/>
      <c r="O417" s="206"/>
      <c r="P417" s="206"/>
      <c r="Q417" s="206"/>
      <c r="R417" s="206"/>
      <c r="S417" s="206"/>
      <c r="T417" s="206"/>
      <c r="U417" s="206"/>
      <c r="V417" s="206"/>
      <c r="W417" s="206"/>
      <c r="X417" s="206"/>
      <c r="Y417" s="206"/>
      <c r="Z417" s="206"/>
      <c r="AA417" s="206"/>
      <c r="AB417" s="206"/>
    </row>
    <row r="418" spans="1:28" ht="14" x14ac:dyDescent="0.3">
      <c r="A418" s="220"/>
      <c r="B418" s="220"/>
      <c r="C418" s="220"/>
      <c r="D418" s="220"/>
      <c r="E418" s="206"/>
      <c r="F418" s="206"/>
      <c r="G418" s="206"/>
      <c r="H418" s="206"/>
      <c r="I418" s="206"/>
      <c r="J418" s="206"/>
      <c r="K418" s="206"/>
      <c r="L418" s="206"/>
      <c r="M418" s="206"/>
      <c r="N418" s="206"/>
      <c r="O418" s="206"/>
      <c r="P418" s="206"/>
      <c r="Q418" s="206"/>
      <c r="R418" s="206"/>
      <c r="S418" s="206"/>
      <c r="T418" s="206"/>
      <c r="U418" s="206"/>
      <c r="V418" s="206"/>
      <c r="W418" s="206"/>
      <c r="X418" s="206"/>
      <c r="Y418" s="206"/>
      <c r="Z418" s="206"/>
      <c r="AA418" s="206"/>
      <c r="AB418" s="206"/>
    </row>
    <row r="419" spans="1:28" ht="14" x14ac:dyDescent="0.3">
      <c r="A419" s="220"/>
      <c r="B419" s="220"/>
      <c r="C419" s="220"/>
      <c r="D419" s="220"/>
      <c r="E419" s="206"/>
      <c r="F419" s="206"/>
      <c r="G419" s="206"/>
      <c r="H419" s="206"/>
      <c r="I419" s="206"/>
      <c r="J419" s="206"/>
      <c r="K419" s="206"/>
      <c r="L419" s="206"/>
      <c r="M419" s="206"/>
      <c r="N419" s="206"/>
      <c r="O419" s="206"/>
      <c r="P419" s="206"/>
      <c r="Q419" s="206"/>
      <c r="R419" s="206"/>
      <c r="S419" s="206"/>
      <c r="T419" s="206"/>
      <c r="U419" s="206"/>
      <c r="V419" s="206"/>
      <c r="W419" s="206"/>
      <c r="X419" s="206"/>
      <c r="Y419" s="206"/>
      <c r="Z419" s="206"/>
      <c r="AA419" s="206"/>
      <c r="AB419" s="206"/>
    </row>
    <row r="420" spans="1:28" ht="14" x14ac:dyDescent="0.3">
      <c r="A420" s="220"/>
      <c r="B420" s="220"/>
      <c r="C420" s="220"/>
      <c r="D420" s="220"/>
      <c r="E420" s="206"/>
      <c r="F420" s="206"/>
      <c r="G420" s="206"/>
      <c r="H420" s="206"/>
      <c r="I420" s="206"/>
      <c r="J420" s="206"/>
      <c r="K420" s="206"/>
      <c r="L420" s="206"/>
      <c r="M420" s="206"/>
      <c r="N420" s="206"/>
      <c r="O420" s="206"/>
      <c r="P420" s="206"/>
      <c r="Q420" s="206"/>
      <c r="R420" s="206"/>
      <c r="S420" s="206"/>
      <c r="T420" s="206"/>
      <c r="U420" s="206"/>
      <c r="V420" s="206"/>
      <c r="W420" s="206"/>
      <c r="X420" s="206"/>
      <c r="Y420" s="206"/>
      <c r="Z420" s="206"/>
      <c r="AA420" s="206"/>
      <c r="AB420" s="206"/>
    </row>
    <row r="421" spans="1:28" ht="14" x14ac:dyDescent="0.3">
      <c r="A421" s="220"/>
      <c r="B421" s="220"/>
      <c r="C421" s="220"/>
      <c r="D421" s="220"/>
      <c r="E421" s="206"/>
      <c r="F421" s="206"/>
      <c r="G421" s="206"/>
      <c r="H421" s="206"/>
      <c r="I421" s="206"/>
      <c r="J421" s="206"/>
      <c r="K421" s="206"/>
      <c r="L421" s="206"/>
      <c r="M421" s="206"/>
      <c r="N421" s="206"/>
      <c r="O421" s="206"/>
      <c r="P421" s="206"/>
      <c r="Q421" s="206"/>
      <c r="R421" s="206"/>
      <c r="S421" s="206"/>
      <c r="T421" s="206"/>
      <c r="U421" s="206"/>
      <c r="V421" s="206"/>
      <c r="W421" s="206"/>
      <c r="X421" s="206"/>
      <c r="Y421" s="206"/>
      <c r="Z421" s="206"/>
      <c r="AA421" s="206"/>
      <c r="AB421" s="206"/>
    </row>
    <row r="422" spans="1:28" ht="14" x14ac:dyDescent="0.3">
      <c r="A422" s="220"/>
      <c r="B422" s="220"/>
      <c r="C422" s="220"/>
      <c r="D422" s="220"/>
      <c r="E422" s="206"/>
      <c r="F422" s="206"/>
      <c r="G422" s="206"/>
      <c r="H422" s="206"/>
      <c r="I422" s="206"/>
      <c r="J422" s="206"/>
      <c r="K422" s="206"/>
      <c r="L422" s="206"/>
      <c r="M422" s="206"/>
      <c r="N422" s="206"/>
      <c r="O422" s="206"/>
      <c r="P422" s="206"/>
      <c r="Q422" s="206"/>
      <c r="R422" s="206"/>
      <c r="S422" s="206"/>
      <c r="T422" s="206"/>
      <c r="U422" s="206"/>
      <c r="V422" s="206"/>
      <c r="W422" s="206"/>
      <c r="X422" s="206"/>
      <c r="Y422" s="206"/>
      <c r="Z422" s="206"/>
      <c r="AA422" s="206"/>
      <c r="AB422" s="206"/>
    </row>
    <row r="423" spans="1:28" ht="14" x14ac:dyDescent="0.3">
      <c r="A423" s="220"/>
      <c r="B423" s="220"/>
      <c r="C423" s="220"/>
      <c r="D423" s="220"/>
      <c r="E423" s="206"/>
      <c r="F423" s="206"/>
      <c r="G423" s="206"/>
      <c r="H423" s="206"/>
      <c r="I423" s="206"/>
      <c r="J423" s="206"/>
      <c r="K423" s="206"/>
      <c r="L423" s="206"/>
      <c r="M423" s="206"/>
      <c r="N423" s="206"/>
      <c r="O423" s="206"/>
      <c r="P423" s="206"/>
      <c r="Q423" s="206"/>
      <c r="R423" s="206"/>
      <c r="S423" s="206"/>
      <c r="T423" s="206"/>
      <c r="U423" s="206"/>
      <c r="V423" s="206"/>
      <c r="W423" s="206"/>
      <c r="X423" s="206"/>
      <c r="Y423" s="206"/>
      <c r="Z423" s="206"/>
      <c r="AA423" s="206"/>
      <c r="AB423" s="206"/>
    </row>
    <row r="424" spans="1:28" ht="14" x14ac:dyDescent="0.3">
      <c r="A424" s="220"/>
      <c r="B424" s="220"/>
      <c r="C424" s="220"/>
      <c r="D424" s="220"/>
      <c r="E424" s="206"/>
      <c r="F424" s="206"/>
      <c r="G424" s="206"/>
      <c r="H424" s="206"/>
      <c r="I424" s="206"/>
      <c r="J424" s="206"/>
      <c r="K424" s="206"/>
      <c r="L424" s="206"/>
      <c r="M424" s="206"/>
      <c r="N424" s="206"/>
      <c r="O424" s="206"/>
      <c r="P424" s="206"/>
      <c r="Q424" s="206"/>
      <c r="R424" s="206"/>
      <c r="S424" s="206"/>
      <c r="T424" s="206"/>
      <c r="U424" s="206"/>
      <c r="V424" s="206"/>
      <c r="W424" s="206"/>
      <c r="X424" s="206"/>
      <c r="Y424" s="206"/>
      <c r="Z424" s="206"/>
      <c r="AA424" s="206"/>
      <c r="AB424" s="206"/>
    </row>
    <row r="425" spans="1:28" ht="14" x14ac:dyDescent="0.3">
      <c r="A425" s="220"/>
      <c r="B425" s="220"/>
      <c r="C425" s="220"/>
      <c r="D425" s="220"/>
      <c r="E425" s="206"/>
      <c r="F425" s="206"/>
      <c r="G425" s="206"/>
      <c r="H425" s="206"/>
      <c r="I425" s="206"/>
      <c r="J425" s="206"/>
      <c r="K425" s="206"/>
      <c r="L425" s="206"/>
      <c r="M425" s="206"/>
      <c r="N425" s="206"/>
      <c r="O425" s="206"/>
      <c r="P425" s="206"/>
      <c r="Q425" s="206"/>
      <c r="R425" s="206"/>
      <c r="S425" s="206"/>
      <c r="T425" s="206"/>
      <c r="U425" s="206"/>
      <c r="V425" s="206"/>
      <c r="W425" s="206"/>
      <c r="X425" s="206"/>
      <c r="Y425" s="206"/>
      <c r="Z425" s="206"/>
      <c r="AA425" s="206"/>
      <c r="AB425" s="206"/>
    </row>
    <row r="426" spans="1:28" ht="14" x14ac:dyDescent="0.3">
      <c r="A426" s="220"/>
      <c r="B426" s="220"/>
      <c r="C426" s="220"/>
      <c r="D426" s="220"/>
      <c r="E426" s="206"/>
      <c r="F426" s="206"/>
      <c r="G426" s="206"/>
      <c r="H426" s="206"/>
      <c r="I426" s="206"/>
      <c r="J426" s="206"/>
      <c r="K426" s="206"/>
      <c r="L426" s="206"/>
      <c r="M426" s="206"/>
      <c r="N426" s="206"/>
      <c r="O426" s="206"/>
      <c r="P426" s="206"/>
      <c r="Q426" s="206"/>
      <c r="R426" s="206"/>
      <c r="S426" s="206"/>
      <c r="T426" s="206"/>
      <c r="U426" s="206"/>
      <c r="V426" s="206"/>
      <c r="W426" s="206"/>
      <c r="X426" s="206"/>
      <c r="Y426" s="206"/>
      <c r="Z426" s="206"/>
      <c r="AA426" s="206"/>
      <c r="AB426" s="206"/>
    </row>
    <row r="427" spans="1:28" ht="14" x14ac:dyDescent="0.3">
      <c r="A427" s="220"/>
      <c r="B427" s="220"/>
      <c r="C427" s="220"/>
      <c r="D427" s="220"/>
      <c r="E427" s="206"/>
      <c r="F427" s="206"/>
      <c r="G427" s="206"/>
      <c r="H427" s="206"/>
      <c r="I427" s="206"/>
      <c r="J427" s="206"/>
      <c r="K427" s="206"/>
      <c r="L427" s="206"/>
      <c r="M427" s="206"/>
      <c r="N427" s="206"/>
      <c r="O427" s="206"/>
      <c r="P427" s="206"/>
      <c r="Q427" s="206"/>
      <c r="R427" s="206"/>
      <c r="S427" s="206"/>
      <c r="T427" s="206"/>
      <c r="U427" s="206"/>
      <c r="V427" s="206"/>
      <c r="W427" s="206"/>
      <c r="X427" s="206"/>
      <c r="Y427" s="206"/>
      <c r="Z427" s="206"/>
      <c r="AA427" s="206"/>
      <c r="AB427" s="206"/>
    </row>
    <row r="428" spans="1:28" ht="14" x14ac:dyDescent="0.3">
      <c r="A428" s="220"/>
      <c r="B428" s="220"/>
      <c r="C428" s="220"/>
      <c r="D428" s="220"/>
      <c r="E428" s="206"/>
      <c r="F428" s="206"/>
      <c r="G428" s="206"/>
      <c r="H428" s="206"/>
      <c r="I428" s="206"/>
      <c r="J428" s="206"/>
      <c r="K428" s="206"/>
      <c r="L428" s="206"/>
      <c r="M428" s="206"/>
      <c r="N428" s="206"/>
      <c r="O428" s="206"/>
      <c r="P428" s="206"/>
      <c r="Q428" s="206"/>
      <c r="R428" s="206"/>
      <c r="S428" s="206"/>
      <c r="T428" s="206"/>
      <c r="U428" s="206"/>
      <c r="V428" s="206"/>
      <c r="W428" s="206"/>
      <c r="X428" s="206"/>
      <c r="Y428" s="206"/>
      <c r="Z428" s="206"/>
      <c r="AA428" s="206"/>
      <c r="AB428" s="206"/>
    </row>
    <row r="429" spans="1:28" ht="14" x14ac:dyDescent="0.3">
      <c r="A429" s="220"/>
      <c r="B429" s="220"/>
      <c r="C429" s="220"/>
      <c r="D429" s="220"/>
      <c r="E429" s="206"/>
      <c r="F429" s="206"/>
      <c r="G429" s="206"/>
      <c r="H429" s="206"/>
      <c r="I429" s="206"/>
      <c r="J429" s="206"/>
      <c r="K429" s="206"/>
      <c r="L429" s="206"/>
      <c r="M429" s="206"/>
      <c r="N429" s="206"/>
      <c r="O429" s="206"/>
      <c r="P429" s="206"/>
      <c r="Q429" s="206"/>
      <c r="R429" s="206"/>
      <c r="S429" s="206"/>
      <c r="T429" s="206"/>
      <c r="U429" s="206"/>
      <c r="V429" s="206"/>
      <c r="W429" s="206"/>
      <c r="X429" s="206"/>
      <c r="Y429" s="206"/>
      <c r="Z429" s="206"/>
      <c r="AA429" s="206"/>
      <c r="AB429" s="206"/>
    </row>
    <row r="430" spans="1:28" ht="14" x14ac:dyDescent="0.3">
      <c r="A430" s="220"/>
      <c r="B430" s="220"/>
      <c r="C430" s="220"/>
      <c r="D430" s="220"/>
      <c r="E430" s="206"/>
      <c r="F430" s="206"/>
      <c r="G430" s="206"/>
      <c r="H430" s="206"/>
      <c r="I430" s="206"/>
      <c r="J430" s="206"/>
      <c r="K430" s="206"/>
      <c r="L430" s="206"/>
      <c r="M430" s="206"/>
      <c r="N430" s="206"/>
      <c r="O430" s="206"/>
      <c r="P430" s="206"/>
      <c r="Q430" s="206"/>
      <c r="R430" s="206"/>
      <c r="S430" s="206"/>
      <c r="T430" s="206"/>
      <c r="U430" s="206"/>
      <c r="V430" s="206"/>
      <c r="W430" s="206"/>
      <c r="X430" s="206"/>
      <c r="Y430" s="206"/>
      <c r="Z430" s="206"/>
      <c r="AA430" s="206"/>
      <c r="AB430" s="206"/>
    </row>
    <row r="431" spans="1:28" ht="14" x14ac:dyDescent="0.3">
      <c r="A431" s="220"/>
      <c r="B431" s="220"/>
      <c r="C431" s="220"/>
      <c r="D431" s="220"/>
      <c r="E431" s="206"/>
      <c r="F431" s="206"/>
      <c r="G431" s="206"/>
      <c r="H431" s="206"/>
      <c r="I431" s="206"/>
      <c r="J431" s="206"/>
      <c r="K431" s="206"/>
      <c r="L431" s="206"/>
      <c r="M431" s="206"/>
      <c r="N431" s="206"/>
      <c r="O431" s="206"/>
      <c r="P431" s="206"/>
      <c r="Q431" s="206"/>
      <c r="R431" s="206"/>
      <c r="S431" s="206"/>
      <c r="T431" s="206"/>
      <c r="U431" s="206"/>
      <c r="V431" s="206"/>
      <c r="W431" s="206"/>
      <c r="X431" s="206"/>
      <c r="Y431" s="206"/>
      <c r="Z431" s="206"/>
      <c r="AA431" s="206"/>
      <c r="AB431" s="206"/>
    </row>
    <row r="432" spans="1:28" ht="14" x14ac:dyDescent="0.3">
      <c r="A432" s="220"/>
      <c r="B432" s="220"/>
      <c r="C432" s="220"/>
      <c r="D432" s="220"/>
      <c r="E432" s="206"/>
      <c r="F432" s="206"/>
      <c r="G432" s="206"/>
      <c r="H432" s="206"/>
      <c r="I432" s="206"/>
      <c r="J432" s="206"/>
      <c r="K432" s="206"/>
      <c r="L432" s="206"/>
      <c r="M432" s="206"/>
      <c r="N432" s="206"/>
      <c r="O432" s="206"/>
      <c r="P432" s="206"/>
      <c r="Q432" s="206"/>
      <c r="R432" s="206"/>
      <c r="S432" s="206"/>
      <c r="T432" s="206"/>
      <c r="U432" s="206"/>
      <c r="V432" s="206"/>
      <c r="W432" s="206"/>
      <c r="X432" s="206"/>
      <c r="Y432" s="206"/>
      <c r="Z432" s="206"/>
      <c r="AA432" s="206"/>
      <c r="AB432" s="206"/>
    </row>
    <row r="433" spans="1:28" ht="14" x14ac:dyDescent="0.3">
      <c r="A433" s="220"/>
      <c r="B433" s="220"/>
      <c r="C433" s="220"/>
      <c r="D433" s="220"/>
      <c r="E433" s="206"/>
      <c r="F433" s="206"/>
      <c r="G433" s="206"/>
      <c r="H433" s="206"/>
      <c r="I433" s="206"/>
      <c r="J433" s="206"/>
      <c r="K433" s="206"/>
      <c r="L433" s="206"/>
      <c r="M433" s="206"/>
      <c r="N433" s="206"/>
      <c r="O433" s="206"/>
      <c r="P433" s="206"/>
      <c r="Q433" s="206"/>
      <c r="R433" s="206"/>
      <c r="S433" s="206"/>
      <c r="T433" s="206"/>
      <c r="U433" s="206"/>
      <c r="V433" s="206"/>
      <c r="W433" s="206"/>
      <c r="X433" s="206"/>
      <c r="Y433" s="206"/>
      <c r="Z433" s="206"/>
      <c r="AA433" s="206"/>
      <c r="AB433" s="206"/>
    </row>
    <row r="434" spans="1:28" ht="14" x14ac:dyDescent="0.3">
      <c r="A434" s="220"/>
      <c r="B434" s="220"/>
      <c r="C434" s="220"/>
      <c r="D434" s="220"/>
      <c r="E434" s="206"/>
      <c r="F434" s="206"/>
      <c r="G434" s="206"/>
      <c r="H434" s="206"/>
      <c r="I434" s="206"/>
      <c r="J434" s="206"/>
      <c r="K434" s="206"/>
      <c r="L434" s="206"/>
      <c r="M434" s="206"/>
      <c r="N434" s="206"/>
      <c r="O434" s="206"/>
      <c r="P434" s="206"/>
      <c r="Q434" s="206"/>
      <c r="R434" s="206"/>
      <c r="S434" s="206"/>
      <c r="T434" s="206"/>
      <c r="U434" s="206"/>
      <c r="V434" s="206"/>
      <c r="W434" s="206"/>
      <c r="X434" s="206"/>
      <c r="Y434" s="206"/>
      <c r="Z434" s="206"/>
      <c r="AA434" s="206"/>
      <c r="AB434" s="206"/>
    </row>
    <row r="435" spans="1:28" ht="14" x14ac:dyDescent="0.3">
      <c r="A435" s="220"/>
      <c r="B435" s="220"/>
      <c r="C435" s="220"/>
      <c r="D435" s="220"/>
      <c r="E435" s="206"/>
      <c r="F435" s="206"/>
      <c r="G435" s="206"/>
      <c r="H435" s="206"/>
      <c r="I435" s="206"/>
      <c r="J435" s="206"/>
      <c r="K435" s="206"/>
      <c r="L435" s="206"/>
      <c r="M435" s="206"/>
      <c r="N435" s="206"/>
      <c r="O435" s="206"/>
      <c r="P435" s="206"/>
      <c r="Q435" s="206"/>
      <c r="R435" s="206"/>
      <c r="S435" s="206"/>
      <c r="T435" s="206"/>
      <c r="U435" s="206"/>
      <c r="V435" s="206"/>
      <c r="W435" s="206"/>
      <c r="X435" s="206"/>
      <c r="Y435" s="206"/>
      <c r="Z435" s="206"/>
      <c r="AA435" s="206"/>
      <c r="AB435" s="206"/>
    </row>
    <row r="436" spans="1:28" ht="14" x14ac:dyDescent="0.3">
      <c r="A436" s="220"/>
      <c r="B436" s="220"/>
      <c r="C436" s="220"/>
      <c r="D436" s="220"/>
      <c r="E436" s="206"/>
      <c r="F436" s="206"/>
      <c r="G436" s="206"/>
      <c r="H436" s="206"/>
      <c r="I436" s="206"/>
      <c r="J436" s="206"/>
      <c r="K436" s="206"/>
      <c r="L436" s="206"/>
      <c r="M436" s="206"/>
      <c r="N436" s="206"/>
      <c r="O436" s="206"/>
      <c r="P436" s="206"/>
      <c r="Q436" s="206"/>
      <c r="R436" s="206"/>
      <c r="S436" s="206"/>
      <c r="T436" s="206"/>
      <c r="U436" s="206"/>
      <c r="V436" s="206"/>
      <c r="W436" s="206"/>
      <c r="X436" s="206"/>
      <c r="Y436" s="206"/>
      <c r="Z436" s="206"/>
      <c r="AA436" s="206"/>
      <c r="AB436" s="206"/>
    </row>
    <row r="437" spans="1:28" ht="14" x14ac:dyDescent="0.3">
      <c r="A437" s="220"/>
      <c r="B437" s="220"/>
      <c r="C437" s="220"/>
      <c r="D437" s="220"/>
      <c r="E437" s="206"/>
      <c r="F437" s="206"/>
      <c r="G437" s="206"/>
      <c r="H437" s="206"/>
      <c r="I437" s="206"/>
      <c r="J437" s="206"/>
      <c r="K437" s="206"/>
      <c r="L437" s="206"/>
      <c r="M437" s="206"/>
      <c r="N437" s="206"/>
      <c r="O437" s="206"/>
      <c r="P437" s="206"/>
      <c r="Q437" s="206"/>
      <c r="R437" s="206"/>
      <c r="S437" s="206"/>
      <c r="T437" s="206"/>
      <c r="U437" s="206"/>
      <c r="V437" s="206"/>
      <c r="W437" s="206"/>
      <c r="X437" s="206"/>
      <c r="Y437" s="206"/>
      <c r="Z437" s="206"/>
      <c r="AA437" s="206"/>
      <c r="AB437" s="206"/>
    </row>
    <row r="438" spans="1:28" ht="14" x14ac:dyDescent="0.3">
      <c r="A438" s="220"/>
      <c r="B438" s="220"/>
      <c r="C438" s="220"/>
      <c r="D438" s="220"/>
      <c r="E438" s="206"/>
      <c r="F438" s="206"/>
      <c r="G438" s="206"/>
      <c r="H438" s="206"/>
      <c r="I438" s="206"/>
      <c r="J438" s="206"/>
      <c r="K438" s="206"/>
      <c r="L438" s="206"/>
      <c r="M438" s="206"/>
      <c r="N438" s="206"/>
      <c r="O438" s="206"/>
      <c r="P438" s="206"/>
      <c r="Q438" s="206"/>
      <c r="R438" s="206"/>
      <c r="S438" s="206"/>
      <c r="T438" s="206"/>
      <c r="U438" s="206"/>
      <c r="V438" s="206"/>
      <c r="W438" s="206"/>
      <c r="X438" s="206"/>
      <c r="Y438" s="206"/>
      <c r="Z438" s="206"/>
      <c r="AA438" s="206"/>
      <c r="AB438" s="206"/>
    </row>
    <row r="439" spans="1:28" ht="14" x14ac:dyDescent="0.3">
      <c r="A439" s="220"/>
      <c r="B439" s="220"/>
      <c r="C439" s="220"/>
      <c r="D439" s="220"/>
      <c r="E439" s="206"/>
      <c r="F439" s="206"/>
      <c r="G439" s="206"/>
      <c r="H439" s="206"/>
      <c r="I439" s="206"/>
      <c r="J439" s="206"/>
      <c r="K439" s="206"/>
      <c r="L439" s="206"/>
      <c r="M439" s="206"/>
      <c r="N439" s="206"/>
      <c r="O439" s="206"/>
      <c r="P439" s="206"/>
      <c r="Q439" s="206"/>
      <c r="R439" s="206"/>
      <c r="S439" s="206"/>
      <c r="T439" s="206"/>
      <c r="U439" s="206"/>
      <c r="V439" s="206"/>
      <c r="W439" s="206"/>
      <c r="X439" s="206"/>
      <c r="Y439" s="206"/>
      <c r="Z439" s="206"/>
      <c r="AA439" s="206"/>
      <c r="AB439" s="206"/>
    </row>
    <row r="440" spans="1:28" ht="14" x14ac:dyDescent="0.3">
      <c r="A440" s="220"/>
      <c r="B440" s="220"/>
      <c r="C440" s="220"/>
      <c r="D440" s="220"/>
      <c r="E440" s="206"/>
      <c r="F440" s="206"/>
      <c r="G440" s="206"/>
      <c r="H440" s="206"/>
      <c r="I440" s="206"/>
      <c r="J440" s="206"/>
      <c r="K440" s="206"/>
      <c r="L440" s="206"/>
      <c r="M440" s="206"/>
      <c r="N440" s="206"/>
      <c r="O440" s="206"/>
      <c r="P440" s="206"/>
      <c r="Q440" s="206"/>
      <c r="R440" s="206"/>
      <c r="S440" s="206"/>
      <c r="T440" s="206"/>
      <c r="U440" s="206"/>
      <c r="V440" s="206"/>
      <c r="W440" s="206"/>
      <c r="X440" s="206"/>
      <c r="Y440" s="206"/>
      <c r="Z440" s="206"/>
      <c r="AA440" s="206"/>
      <c r="AB440" s="206"/>
    </row>
    <row r="441" spans="1:28" ht="14" x14ac:dyDescent="0.3">
      <c r="A441" s="220"/>
      <c r="B441" s="220"/>
      <c r="C441" s="220"/>
      <c r="D441" s="220"/>
      <c r="E441" s="206"/>
      <c r="F441" s="206"/>
      <c r="G441" s="206"/>
      <c r="H441" s="206"/>
      <c r="I441" s="206"/>
      <c r="J441" s="206"/>
      <c r="K441" s="206"/>
      <c r="L441" s="206"/>
      <c r="M441" s="206"/>
      <c r="N441" s="206"/>
      <c r="O441" s="206"/>
      <c r="P441" s="206"/>
      <c r="Q441" s="206"/>
      <c r="R441" s="206"/>
      <c r="S441" s="206"/>
      <c r="T441" s="206"/>
      <c r="U441" s="206"/>
      <c r="V441" s="206"/>
      <c r="W441" s="206"/>
      <c r="X441" s="206"/>
      <c r="Y441" s="206"/>
      <c r="Z441" s="206"/>
      <c r="AA441" s="206"/>
      <c r="AB441" s="206"/>
    </row>
    <row r="442" spans="1:28" ht="14" x14ac:dyDescent="0.3">
      <c r="A442" s="220"/>
      <c r="B442" s="220"/>
      <c r="C442" s="220"/>
      <c r="D442" s="220"/>
      <c r="E442" s="206"/>
      <c r="F442" s="206"/>
      <c r="G442" s="206"/>
      <c r="H442" s="206"/>
      <c r="I442" s="206"/>
      <c r="J442" s="206"/>
      <c r="K442" s="206"/>
      <c r="L442" s="206"/>
      <c r="M442" s="206"/>
      <c r="N442" s="206"/>
      <c r="O442" s="206"/>
      <c r="P442" s="206"/>
      <c r="Q442" s="206"/>
      <c r="R442" s="206"/>
      <c r="S442" s="206"/>
      <c r="T442" s="206"/>
      <c r="U442" s="206"/>
      <c r="V442" s="206"/>
      <c r="W442" s="206"/>
      <c r="X442" s="206"/>
      <c r="Y442" s="206"/>
      <c r="Z442" s="206"/>
      <c r="AA442" s="206"/>
      <c r="AB442" s="206"/>
    </row>
    <row r="443" spans="1:28" ht="14" x14ac:dyDescent="0.3">
      <c r="A443" s="220"/>
      <c r="B443" s="220"/>
      <c r="C443" s="220"/>
      <c r="D443" s="220"/>
      <c r="E443" s="206"/>
      <c r="F443" s="206"/>
      <c r="G443" s="206"/>
      <c r="H443" s="206"/>
      <c r="I443" s="206"/>
      <c r="J443" s="206"/>
      <c r="K443" s="206"/>
      <c r="L443" s="206"/>
      <c r="M443" s="206"/>
      <c r="N443" s="206"/>
      <c r="O443" s="206"/>
      <c r="P443" s="206"/>
      <c r="Q443" s="206"/>
      <c r="R443" s="206"/>
      <c r="S443" s="206"/>
      <c r="T443" s="206"/>
      <c r="U443" s="206"/>
      <c r="V443" s="206"/>
      <c r="W443" s="206"/>
      <c r="X443" s="206"/>
      <c r="Y443" s="206"/>
      <c r="Z443" s="206"/>
      <c r="AA443" s="206"/>
      <c r="AB443" s="206"/>
    </row>
    <row r="444" spans="1:28" ht="14" x14ac:dyDescent="0.3">
      <c r="A444" s="220"/>
      <c r="B444" s="220"/>
      <c r="C444" s="220"/>
      <c r="D444" s="220"/>
      <c r="E444" s="206"/>
      <c r="F444" s="206"/>
      <c r="G444" s="206"/>
      <c r="H444" s="206"/>
      <c r="I444" s="206"/>
      <c r="J444" s="206"/>
      <c r="K444" s="206"/>
      <c r="L444" s="206"/>
      <c r="M444" s="206"/>
      <c r="N444" s="206"/>
      <c r="O444" s="206"/>
      <c r="P444" s="206"/>
      <c r="Q444" s="206"/>
      <c r="R444" s="206"/>
      <c r="S444" s="206"/>
      <c r="T444" s="206"/>
      <c r="U444" s="206"/>
      <c r="V444" s="206"/>
      <c r="W444" s="206"/>
      <c r="X444" s="206"/>
      <c r="Y444" s="206"/>
      <c r="Z444" s="206"/>
      <c r="AA444" s="206"/>
      <c r="AB444" s="206"/>
    </row>
    <row r="445" spans="1:28" ht="14" x14ac:dyDescent="0.3">
      <c r="A445" s="220"/>
      <c r="B445" s="220"/>
      <c r="C445" s="220"/>
      <c r="D445" s="220"/>
      <c r="E445" s="206"/>
      <c r="F445" s="206"/>
      <c r="G445" s="206"/>
      <c r="H445" s="206"/>
      <c r="I445" s="206"/>
      <c r="J445" s="206"/>
      <c r="K445" s="206"/>
      <c r="L445" s="206"/>
      <c r="M445" s="206"/>
      <c r="N445" s="206"/>
      <c r="O445" s="206"/>
      <c r="P445" s="206"/>
      <c r="Q445" s="206"/>
      <c r="R445" s="206"/>
      <c r="S445" s="206"/>
      <c r="T445" s="206"/>
      <c r="U445" s="206"/>
      <c r="V445" s="206"/>
      <c r="W445" s="206"/>
      <c r="X445" s="206"/>
      <c r="Y445" s="206"/>
      <c r="Z445" s="206"/>
      <c r="AA445" s="206"/>
      <c r="AB445" s="206"/>
    </row>
    <row r="446" spans="1:28" ht="14" x14ac:dyDescent="0.3">
      <c r="A446" s="220"/>
      <c r="B446" s="220"/>
      <c r="C446" s="220"/>
      <c r="D446" s="220"/>
      <c r="E446" s="206"/>
      <c r="F446" s="206"/>
      <c r="G446" s="206"/>
      <c r="H446" s="206"/>
      <c r="I446" s="206"/>
      <c r="J446" s="206"/>
      <c r="K446" s="206"/>
      <c r="L446" s="206"/>
      <c r="M446" s="206"/>
      <c r="N446" s="206"/>
      <c r="O446" s="206"/>
      <c r="P446" s="206"/>
      <c r="Q446" s="206"/>
      <c r="R446" s="206"/>
      <c r="S446" s="206"/>
      <c r="T446" s="206"/>
      <c r="U446" s="206"/>
      <c r="V446" s="206"/>
      <c r="W446" s="206"/>
      <c r="X446" s="206"/>
      <c r="Y446" s="206"/>
      <c r="Z446" s="206"/>
      <c r="AA446" s="206"/>
      <c r="AB446" s="206"/>
    </row>
    <row r="447" spans="1:28" ht="14" x14ac:dyDescent="0.3">
      <c r="A447" s="220"/>
      <c r="B447" s="220"/>
      <c r="C447" s="220"/>
      <c r="D447" s="220"/>
      <c r="E447" s="206"/>
      <c r="F447" s="206"/>
      <c r="G447" s="206"/>
      <c r="H447" s="206"/>
      <c r="I447" s="206"/>
      <c r="J447" s="206"/>
      <c r="K447" s="206"/>
      <c r="L447" s="206"/>
      <c r="M447" s="206"/>
      <c r="N447" s="206"/>
      <c r="O447" s="206"/>
      <c r="P447" s="206"/>
      <c r="Q447" s="206"/>
      <c r="R447" s="206"/>
      <c r="S447" s="206"/>
      <c r="T447" s="206"/>
      <c r="U447" s="206"/>
      <c r="V447" s="206"/>
      <c r="W447" s="206"/>
      <c r="X447" s="206"/>
      <c r="Y447" s="206"/>
      <c r="Z447" s="206"/>
      <c r="AA447" s="206"/>
      <c r="AB447" s="206"/>
    </row>
    <row r="448" spans="1:28" ht="14" x14ac:dyDescent="0.3">
      <c r="A448" s="220"/>
      <c r="B448" s="220"/>
      <c r="C448" s="220"/>
      <c r="D448" s="220"/>
      <c r="E448" s="206"/>
      <c r="F448" s="206"/>
      <c r="G448" s="206"/>
      <c r="H448" s="206"/>
      <c r="I448" s="206"/>
      <c r="J448" s="206"/>
      <c r="K448" s="206"/>
      <c r="L448" s="206"/>
      <c r="M448" s="206"/>
      <c r="N448" s="206"/>
      <c r="O448" s="206"/>
      <c r="P448" s="206"/>
      <c r="Q448" s="206"/>
      <c r="R448" s="206"/>
      <c r="S448" s="206"/>
      <c r="T448" s="206"/>
      <c r="U448" s="206"/>
      <c r="V448" s="206"/>
      <c r="W448" s="206"/>
      <c r="X448" s="206"/>
      <c r="Y448" s="206"/>
      <c r="Z448" s="206"/>
      <c r="AA448" s="206"/>
      <c r="AB448" s="206"/>
    </row>
    <row r="449" spans="1:28" ht="14" x14ac:dyDescent="0.3">
      <c r="A449" s="220"/>
      <c r="B449" s="220"/>
      <c r="C449" s="220"/>
      <c r="D449" s="220"/>
      <c r="E449" s="206"/>
      <c r="F449" s="206"/>
      <c r="G449" s="206"/>
      <c r="H449" s="206"/>
      <c r="I449" s="206"/>
      <c r="J449" s="206"/>
      <c r="K449" s="206"/>
      <c r="L449" s="206"/>
      <c r="M449" s="206"/>
      <c r="N449" s="206"/>
      <c r="O449" s="206"/>
      <c r="P449" s="206"/>
      <c r="Q449" s="206"/>
      <c r="R449" s="206"/>
      <c r="S449" s="206"/>
      <c r="T449" s="206"/>
      <c r="U449" s="206"/>
      <c r="V449" s="206"/>
      <c r="W449" s="206"/>
      <c r="X449" s="206"/>
      <c r="Y449" s="206"/>
      <c r="Z449" s="206"/>
      <c r="AA449" s="206"/>
      <c r="AB449" s="206"/>
    </row>
    <row r="450" spans="1:28" ht="14" x14ac:dyDescent="0.3">
      <c r="A450" s="220"/>
      <c r="B450" s="220"/>
      <c r="C450" s="220"/>
      <c r="D450" s="220"/>
      <c r="E450" s="206"/>
      <c r="F450" s="206"/>
      <c r="G450" s="206"/>
      <c r="H450" s="206"/>
      <c r="I450" s="206"/>
      <c r="J450" s="206"/>
      <c r="K450" s="206"/>
      <c r="L450" s="206"/>
      <c r="M450" s="206"/>
      <c r="N450" s="206"/>
      <c r="O450" s="206"/>
      <c r="P450" s="206"/>
      <c r="Q450" s="206"/>
      <c r="R450" s="206"/>
      <c r="S450" s="206"/>
      <c r="T450" s="206"/>
      <c r="U450" s="206"/>
      <c r="V450" s="206"/>
      <c r="W450" s="206"/>
      <c r="X450" s="206"/>
      <c r="Y450" s="206"/>
      <c r="Z450" s="206"/>
      <c r="AA450" s="206"/>
      <c r="AB450" s="206"/>
    </row>
    <row r="451" spans="1:28" ht="14" x14ac:dyDescent="0.3">
      <c r="A451" s="220"/>
      <c r="B451" s="220"/>
      <c r="C451" s="220"/>
      <c r="D451" s="220"/>
      <c r="E451" s="206"/>
      <c r="F451" s="206"/>
      <c r="G451" s="206"/>
      <c r="H451" s="206"/>
      <c r="I451" s="206"/>
      <c r="J451" s="206"/>
      <c r="K451" s="206"/>
      <c r="L451" s="206"/>
      <c r="M451" s="206"/>
      <c r="N451" s="206"/>
      <c r="O451" s="206"/>
      <c r="P451" s="206"/>
      <c r="Q451" s="206"/>
      <c r="R451" s="206"/>
      <c r="S451" s="206"/>
      <c r="T451" s="206"/>
      <c r="U451" s="206"/>
      <c r="V451" s="206"/>
      <c r="W451" s="206"/>
      <c r="X451" s="206"/>
      <c r="Y451" s="206"/>
      <c r="Z451" s="206"/>
      <c r="AA451" s="206"/>
      <c r="AB451" s="206"/>
    </row>
    <row r="452" spans="1:28" ht="14" x14ac:dyDescent="0.3">
      <c r="A452" s="220"/>
      <c r="B452" s="220"/>
      <c r="C452" s="220"/>
      <c r="D452" s="220"/>
      <c r="E452" s="206"/>
      <c r="F452" s="206"/>
      <c r="G452" s="206"/>
      <c r="H452" s="206"/>
      <c r="I452" s="206"/>
      <c r="J452" s="206"/>
      <c r="K452" s="206"/>
      <c r="L452" s="206"/>
      <c r="M452" s="206"/>
      <c r="N452" s="206"/>
      <c r="O452" s="206"/>
      <c r="P452" s="206"/>
      <c r="Q452" s="206"/>
      <c r="R452" s="206"/>
      <c r="S452" s="206"/>
      <c r="T452" s="206"/>
      <c r="U452" s="206"/>
      <c r="V452" s="206"/>
      <c r="W452" s="206"/>
      <c r="X452" s="206"/>
      <c r="Y452" s="206"/>
      <c r="Z452" s="206"/>
      <c r="AA452" s="206"/>
      <c r="AB452" s="206"/>
    </row>
    <row r="453" spans="1:28" ht="14" x14ac:dyDescent="0.3">
      <c r="A453" s="220"/>
      <c r="B453" s="220"/>
      <c r="C453" s="220"/>
      <c r="D453" s="220"/>
      <c r="E453" s="206"/>
      <c r="F453" s="206"/>
      <c r="G453" s="206"/>
      <c r="H453" s="206"/>
      <c r="I453" s="206"/>
      <c r="J453" s="206"/>
      <c r="K453" s="206"/>
      <c r="L453" s="206"/>
      <c r="M453" s="206"/>
      <c r="N453" s="206"/>
      <c r="O453" s="206"/>
      <c r="P453" s="206"/>
      <c r="Q453" s="206"/>
      <c r="R453" s="206"/>
      <c r="S453" s="206"/>
      <c r="T453" s="206"/>
      <c r="U453" s="206"/>
      <c r="V453" s="206"/>
      <c r="W453" s="206"/>
      <c r="X453" s="206"/>
      <c r="Y453" s="206"/>
      <c r="Z453" s="206"/>
      <c r="AA453" s="206"/>
      <c r="AB453" s="206"/>
    </row>
    <row r="454" spans="1:28" ht="14" x14ac:dyDescent="0.3">
      <c r="A454" s="220"/>
      <c r="B454" s="220"/>
      <c r="C454" s="220"/>
      <c r="D454" s="220"/>
      <c r="E454" s="206"/>
      <c r="F454" s="206"/>
      <c r="G454" s="206"/>
      <c r="H454" s="206"/>
      <c r="I454" s="206"/>
      <c r="J454" s="206"/>
      <c r="K454" s="206"/>
      <c r="L454" s="206"/>
      <c r="M454" s="206"/>
      <c r="N454" s="206"/>
      <c r="O454" s="206"/>
      <c r="P454" s="206"/>
      <c r="Q454" s="206"/>
      <c r="R454" s="206"/>
      <c r="S454" s="206"/>
      <c r="T454" s="206"/>
      <c r="U454" s="206"/>
      <c r="V454" s="206"/>
      <c r="W454" s="206"/>
      <c r="X454" s="206"/>
      <c r="Y454" s="206"/>
      <c r="Z454" s="206"/>
      <c r="AA454" s="206"/>
      <c r="AB454" s="206"/>
    </row>
    <row r="455" spans="1:28" ht="14" x14ac:dyDescent="0.3">
      <c r="A455" s="220"/>
      <c r="B455" s="220"/>
      <c r="C455" s="220"/>
      <c r="D455" s="220"/>
      <c r="E455" s="206"/>
      <c r="F455" s="206"/>
      <c r="G455" s="206"/>
      <c r="H455" s="206"/>
      <c r="I455" s="206"/>
      <c r="J455" s="206"/>
      <c r="K455" s="206"/>
      <c r="L455" s="206"/>
      <c r="M455" s="206"/>
      <c r="N455" s="206"/>
      <c r="O455" s="206"/>
      <c r="P455" s="206"/>
      <c r="Q455" s="206"/>
      <c r="R455" s="206"/>
      <c r="S455" s="206"/>
      <c r="T455" s="206"/>
      <c r="U455" s="206"/>
      <c r="V455" s="206"/>
      <c r="W455" s="206"/>
      <c r="X455" s="206"/>
      <c r="Y455" s="206"/>
      <c r="Z455" s="206"/>
      <c r="AA455" s="206"/>
      <c r="AB455" s="206"/>
    </row>
    <row r="456" spans="1:28" ht="14" x14ac:dyDescent="0.3">
      <c r="A456" s="220"/>
      <c r="B456" s="220"/>
      <c r="C456" s="220"/>
      <c r="D456" s="220"/>
      <c r="E456" s="206"/>
      <c r="F456" s="206"/>
      <c r="G456" s="206"/>
      <c r="H456" s="206"/>
      <c r="I456" s="206"/>
      <c r="J456" s="206"/>
      <c r="K456" s="206"/>
      <c r="L456" s="206"/>
      <c r="M456" s="206"/>
      <c r="N456" s="206"/>
      <c r="O456" s="206"/>
      <c r="P456" s="206"/>
      <c r="Q456" s="206"/>
      <c r="R456" s="206"/>
      <c r="S456" s="206"/>
      <c r="T456" s="206"/>
      <c r="U456" s="206"/>
      <c r="V456" s="206"/>
      <c r="W456" s="206"/>
      <c r="X456" s="206"/>
      <c r="Y456" s="206"/>
      <c r="Z456" s="206"/>
      <c r="AA456" s="206"/>
      <c r="AB456" s="206"/>
    </row>
    <row r="457" spans="1:28" ht="14" x14ac:dyDescent="0.3">
      <c r="A457" s="220"/>
      <c r="B457" s="220"/>
      <c r="C457" s="220"/>
      <c r="D457" s="220"/>
      <c r="E457" s="206"/>
      <c r="F457" s="206"/>
      <c r="G457" s="206"/>
      <c r="H457" s="206"/>
      <c r="I457" s="206"/>
      <c r="J457" s="206"/>
      <c r="K457" s="206"/>
      <c r="L457" s="206"/>
      <c r="M457" s="206"/>
      <c r="N457" s="206"/>
      <c r="O457" s="206"/>
      <c r="P457" s="206"/>
      <c r="Q457" s="206"/>
      <c r="R457" s="206"/>
      <c r="S457" s="206"/>
      <c r="T457" s="206"/>
      <c r="U457" s="206"/>
      <c r="V457" s="206"/>
      <c r="W457" s="206"/>
      <c r="X457" s="206"/>
      <c r="Y457" s="206"/>
      <c r="Z457" s="206"/>
      <c r="AA457" s="206"/>
      <c r="AB457" s="206"/>
    </row>
    <row r="458" spans="1:28" ht="14" x14ac:dyDescent="0.3">
      <c r="A458" s="220"/>
      <c r="B458" s="220"/>
      <c r="C458" s="220"/>
      <c r="D458" s="220"/>
      <c r="E458" s="206"/>
      <c r="F458" s="206"/>
      <c r="G458" s="206"/>
      <c r="H458" s="206"/>
      <c r="I458" s="206"/>
      <c r="J458" s="206"/>
      <c r="K458" s="206"/>
      <c r="L458" s="206"/>
      <c r="M458" s="206"/>
      <c r="N458" s="206"/>
      <c r="O458" s="206"/>
      <c r="P458" s="206"/>
      <c r="Q458" s="206"/>
      <c r="R458" s="206"/>
      <c r="S458" s="206"/>
      <c r="T458" s="206"/>
      <c r="U458" s="206"/>
      <c r="V458" s="206"/>
      <c r="W458" s="206"/>
      <c r="X458" s="206"/>
      <c r="Y458" s="206"/>
      <c r="Z458" s="206"/>
      <c r="AA458" s="206"/>
      <c r="AB458" s="206"/>
    </row>
    <row r="459" spans="1:28" ht="14" x14ac:dyDescent="0.3">
      <c r="A459" s="220"/>
      <c r="B459" s="220"/>
      <c r="C459" s="220"/>
      <c r="D459" s="220"/>
      <c r="E459" s="206"/>
      <c r="F459" s="206"/>
      <c r="G459" s="206"/>
      <c r="H459" s="206"/>
      <c r="I459" s="206"/>
      <c r="J459" s="206"/>
      <c r="K459" s="206"/>
      <c r="L459" s="206"/>
      <c r="M459" s="206"/>
      <c r="N459" s="206"/>
      <c r="O459" s="206"/>
      <c r="P459" s="206"/>
      <c r="Q459" s="206"/>
      <c r="R459" s="206"/>
      <c r="S459" s="206"/>
      <c r="T459" s="206"/>
      <c r="U459" s="206"/>
      <c r="V459" s="206"/>
      <c r="W459" s="206"/>
      <c r="X459" s="206"/>
      <c r="Y459" s="206"/>
      <c r="Z459" s="206"/>
      <c r="AA459" s="206"/>
      <c r="AB459" s="206"/>
    </row>
    <row r="460" spans="1:28" ht="14" x14ac:dyDescent="0.3">
      <c r="A460" s="220"/>
      <c r="B460" s="220"/>
      <c r="C460" s="220"/>
      <c r="D460" s="220"/>
      <c r="E460" s="206"/>
      <c r="F460" s="206"/>
      <c r="G460" s="206"/>
      <c r="H460" s="206"/>
      <c r="I460" s="206"/>
      <c r="J460" s="206"/>
      <c r="K460" s="206"/>
      <c r="L460" s="206"/>
      <c r="M460" s="206"/>
      <c r="N460" s="206"/>
      <c r="O460" s="206"/>
      <c r="P460" s="206"/>
      <c r="Q460" s="206"/>
      <c r="R460" s="206"/>
      <c r="S460" s="206"/>
      <c r="T460" s="206"/>
      <c r="U460" s="206"/>
      <c r="V460" s="206"/>
      <c r="W460" s="206"/>
      <c r="X460" s="206"/>
      <c r="Y460" s="206"/>
      <c r="Z460" s="206"/>
      <c r="AA460" s="206"/>
      <c r="AB460" s="206"/>
    </row>
    <row r="461" spans="1:28" ht="14" x14ac:dyDescent="0.3">
      <c r="A461" s="220"/>
      <c r="B461" s="220"/>
      <c r="C461" s="220"/>
      <c r="D461" s="220"/>
      <c r="E461" s="206"/>
      <c r="F461" s="206"/>
      <c r="G461" s="206"/>
      <c r="H461" s="206"/>
      <c r="I461" s="206"/>
      <c r="J461" s="206"/>
      <c r="K461" s="206"/>
      <c r="L461" s="206"/>
      <c r="M461" s="206"/>
      <c r="N461" s="206"/>
      <c r="O461" s="206"/>
      <c r="P461" s="206"/>
      <c r="Q461" s="206"/>
      <c r="R461" s="206"/>
      <c r="S461" s="206"/>
      <c r="T461" s="206"/>
      <c r="U461" s="206"/>
      <c r="V461" s="206"/>
      <c r="W461" s="206"/>
      <c r="X461" s="206"/>
      <c r="Y461" s="206"/>
      <c r="Z461" s="206"/>
      <c r="AA461" s="206"/>
      <c r="AB461" s="206"/>
    </row>
    <row r="462" spans="1:28" ht="14" x14ac:dyDescent="0.3">
      <c r="A462" s="220"/>
      <c r="B462" s="220"/>
      <c r="C462" s="220"/>
      <c r="D462" s="220"/>
      <c r="E462" s="206"/>
      <c r="F462" s="206"/>
      <c r="G462" s="206"/>
      <c r="H462" s="206"/>
      <c r="I462" s="206"/>
      <c r="J462" s="206"/>
      <c r="K462" s="206"/>
      <c r="L462" s="206"/>
      <c r="M462" s="206"/>
      <c r="N462" s="206"/>
      <c r="O462" s="206"/>
      <c r="P462" s="206"/>
      <c r="Q462" s="206"/>
      <c r="R462" s="206"/>
      <c r="S462" s="206"/>
      <c r="T462" s="206"/>
      <c r="U462" s="206"/>
      <c r="V462" s="206"/>
      <c r="W462" s="206"/>
      <c r="X462" s="206"/>
      <c r="Y462" s="206"/>
      <c r="Z462" s="206"/>
      <c r="AA462" s="206"/>
      <c r="AB462" s="206"/>
    </row>
    <row r="463" spans="1:28" ht="14" x14ac:dyDescent="0.3">
      <c r="A463" s="220"/>
      <c r="B463" s="220"/>
      <c r="C463" s="220"/>
      <c r="D463" s="220"/>
      <c r="E463" s="206"/>
      <c r="F463" s="206"/>
      <c r="G463" s="206"/>
      <c r="H463" s="206"/>
      <c r="I463" s="206"/>
      <c r="J463" s="206"/>
      <c r="K463" s="206"/>
      <c r="L463" s="206"/>
      <c r="M463" s="206"/>
      <c r="N463" s="206"/>
      <c r="O463" s="206"/>
      <c r="P463" s="206"/>
      <c r="Q463" s="206"/>
      <c r="R463" s="206"/>
      <c r="S463" s="206"/>
      <c r="T463" s="206"/>
      <c r="U463" s="206"/>
      <c r="V463" s="206"/>
      <c r="W463" s="206"/>
      <c r="X463" s="206"/>
      <c r="Y463" s="206"/>
      <c r="Z463" s="206"/>
      <c r="AA463" s="206"/>
      <c r="AB463" s="206"/>
    </row>
    <row r="464" spans="1:28" ht="14" x14ac:dyDescent="0.3">
      <c r="A464" s="220"/>
      <c r="B464" s="220"/>
      <c r="C464" s="220"/>
      <c r="D464" s="220"/>
      <c r="E464" s="206"/>
      <c r="F464" s="206"/>
      <c r="G464" s="206"/>
      <c r="H464" s="206"/>
      <c r="I464" s="206"/>
      <c r="J464" s="206"/>
      <c r="K464" s="206"/>
      <c r="L464" s="206"/>
      <c r="M464" s="206"/>
      <c r="N464" s="206"/>
      <c r="O464" s="206"/>
      <c r="P464" s="206"/>
      <c r="Q464" s="206"/>
      <c r="R464" s="206"/>
      <c r="S464" s="206"/>
      <c r="T464" s="206"/>
      <c r="U464" s="206"/>
      <c r="V464" s="206"/>
      <c r="W464" s="206"/>
      <c r="X464" s="206"/>
      <c r="Y464" s="206"/>
      <c r="Z464" s="206"/>
      <c r="AA464" s="206"/>
      <c r="AB464" s="206"/>
    </row>
    <row r="465" spans="1:28" ht="14" x14ac:dyDescent="0.3">
      <c r="A465" s="220"/>
      <c r="B465" s="220"/>
      <c r="C465" s="220"/>
      <c r="D465" s="220"/>
      <c r="E465" s="206"/>
      <c r="F465" s="206"/>
      <c r="G465" s="206"/>
      <c r="H465" s="206"/>
      <c r="I465" s="206"/>
      <c r="J465" s="206"/>
      <c r="K465" s="206"/>
      <c r="L465" s="206"/>
      <c r="M465" s="206"/>
      <c r="N465" s="206"/>
      <c r="O465" s="206"/>
      <c r="P465" s="206"/>
      <c r="Q465" s="206"/>
      <c r="R465" s="206"/>
      <c r="S465" s="206"/>
      <c r="T465" s="206"/>
      <c r="U465" s="206"/>
      <c r="V465" s="206"/>
      <c r="W465" s="206"/>
      <c r="X465" s="206"/>
      <c r="Y465" s="206"/>
      <c r="Z465" s="206"/>
      <c r="AA465" s="206"/>
      <c r="AB465" s="206"/>
    </row>
    <row r="466" spans="1:28" ht="14" x14ac:dyDescent="0.3">
      <c r="A466" s="220"/>
      <c r="B466" s="220"/>
      <c r="C466" s="220"/>
      <c r="D466" s="220"/>
      <c r="E466" s="206"/>
      <c r="F466" s="206"/>
      <c r="G466" s="206"/>
      <c r="H466" s="206"/>
      <c r="I466" s="206"/>
      <c r="J466" s="206"/>
      <c r="K466" s="206"/>
      <c r="L466" s="206"/>
      <c r="M466" s="206"/>
      <c r="N466" s="206"/>
      <c r="O466" s="206"/>
      <c r="P466" s="206"/>
      <c r="Q466" s="206"/>
      <c r="R466" s="206"/>
      <c r="S466" s="206"/>
      <c r="T466" s="206"/>
      <c r="U466" s="206"/>
      <c r="V466" s="206"/>
      <c r="W466" s="206"/>
      <c r="X466" s="206"/>
      <c r="Y466" s="206"/>
      <c r="Z466" s="206"/>
      <c r="AA466" s="206"/>
      <c r="AB466" s="206"/>
    </row>
    <row r="467" spans="1:28" ht="14" x14ac:dyDescent="0.3">
      <c r="A467" s="220"/>
      <c r="B467" s="220"/>
      <c r="C467" s="220"/>
      <c r="D467" s="220"/>
      <c r="E467" s="206"/>
      <c r="F467" s="206"/>
      <c r="G467" s="206"/>
      <c r="H467" s="206"/>
      <c r="I467" s="206"/>
      <c r="J467" s="206"/>
      <c r="K467" s="206"/>
      <c r="L467" s="206"/>
      <c r="M467" s="206"/>
      <c r="N467" s="206"/>
      <c r="O467" s="206"/>
      <c r="P467" s="206"/>
      <c r="Q467" s="206"/>
      <c r="R467" s="206"/>
      <c r="S467" s="206"/>
      <c r="T467" s="206"/>
      <c r="U467" s="206"/>
      <c r="V467" s="206"/>
      <c r="W467" s="206"/>
      <c r="X467" s="206"/>
      <c r="Y467" s="206"/>
      <c r="Z467" s="206"/>
      <c r="AA467" s="206"/>
      <c r="AB467" s="206"/>
    </row>
    <row r="468" spans="1:28" ht="14" x14ac:dyDescent="0.3">
      <c r="A468" s="220"/>
      <c r="B468" s="220"/>
      <c r="C468" s="220"/>
      <c r="D468" s="220"/>
      <c r="E468" s="206"/>
      <c r="F468" s="206"/>
      <c r="G468" s="206"/>
      <c r="H468" s="206"/>
      <c r="I468" s="206"/>
      <c r="J468" s="206"/>
      <c r="K468" s="206"/>
      <c r="L468" s="206"/>
      <c r="M468" s="206"/>
      <c r="N468" s="206"/>
      <c r="O468" s="206"/>
      <c r="P468" s="206"/>
      <c r="Q468" s="206"/>
      <c r="R468" s="206"/>
      <c r="S468" s="206"/>
      <c r="T468" s="206"/>
      <c r="U468" s="206"/>
      <c r="V468" s="206"/>
      <c r="W468" s="206"/>
      <c r="X468" s="206"/>
      <c r="Y468" s="206"/>
      <c r="Z468" s="206"/>
      <c r="AA468" s="206"/>
      <c r="AB468" s="206"/>
    </row>
    <row r="469" spans="1:28" ht="14" x14ac:dyDescent="0.3">
      <c r="A469" s="220"/>
      <c r="B469" s="220"/>
      <c r="C469" s="220"/>
      <c r="D469" s="220"/>
      <c r="E469" s="206"/>
      <c r="F469" s="206"/>
      <c r="G469" s="206"/>
      <c r="H469" s="206"/>
      <c r="I469" s="206"/>
      <c r="J469" s="206"/>
      <c r="K469" s="206"/>
      <c r="L469" s="206"/>
      <c r="M469" s="206"/>
      <c r="N469" s="206"/>
      <c r="O469" s="206"/>
      <c r="P469" s="206"/>
      <c r="Q469" s="206"/>
      <c r="R469" s="206"/>
      <c r="S469" s="206"/>
      <c r="T469" s="206"/>
      <c r="U469" s="206"/>
      <c r="V469" s="206"/>
      <c r="W469" s="206"/>
      <c r="X469" s="206"/>
      <c r="Y469" s="206"/>
      <c r="Z469" s="206"/>
      <c r="AA469" s="206"/>
      <c r="AB469" s="206"/>
    </row>
    <row r="470" spans="1:28" ht="14" x14ac:dyDescent="0.3">
      <c r="A470" s="220"/>
      <c r="B470" s="220"/>
      <c r="C470" s="220"/>
      <c r="D470" s="220"/>
      <c r="E470" s="206"/>
      <c r="F470" s="206"/>
      <c r="G470" s="206"/>
      <c r="H470" s="206"/>
      <c r="I470" s="206"/>
      <c r="J470" s="206"/>
      <c r="K470" s="206"/>
      <c r="L470" s="206"/>
      <c r="M470" s="206"/>
      <c r="N470" s="206"/>
      <c r="O470" s="206"/>
      <c r="P470" s="206"/>
      <c r="Q470" s="206"/>
      <c r="R470" s="206"/>
      <c r="S470" s="206"/>
      <c r="T470" s="206"/>
      <c r="U470" s="206"/>
      <c r="V470" s="206"/>
      <c r="W470" s="206"/>
      <c r="X470" s="206"/>
      <c r="Y470" s="206"/>
      <c r="Z470" s="206"/>
      <c r="AA470" s="206"/>
      <c r="AB470" s="206"/>
    </row>
    <row r="471" spans="1:28" ht="14" x14ac:dyDescent="0.3">
      <c r="A471" s="220"/>
      <c r="B471" s="220"/>
      <c r="C471" s="220"/>
      <c r="D471" s="220"/>
      <c r="E471" s="206"/>
      <c r="F471" s="206"/>
      <c r="G471" s="206"/>
      <c r="H471" s="206"/>
      <c r="I471" s="206"/>
      <c r="J471" s="206"/>
      <c r="K471" s="206"/>
      <c r="L471" s="206"/>
      <c r="M471" s="206"/>
      <c r="N471" s="206"/>
      <c r="O471" s="206"/>
      <c r="P471" s="206"/>
      <c r="Q471" s="206"/>
      <c r="R471" s="206"/>
      <c r="S471" s="206"/>
      <c r="T471" s="206"/>
      <c r="U471" s="206"/>
      <c r="V471" s="206"/>
      <c r="W471" s="206"/>
      <c r="X471" s="206"/>
      <c r="Y471" s="206"/>
      <c r="Z471" s="206"/>
      <c r="AA471" s="206"/>
      <c r="AB471" s="206"/>
    </row>
    <row r="472" spans="1:28" ht="14" x14ac:dyDescent="0.3">
      <c r="A472" s="220"/>
      <c r="B472" s="220"/>
      <c r="C472" s="220"/>
      <c r="D472" s="220"/>
      <c r="E472" s="206"/>
      <c r="F472" s="206"/>
      <c r="G472" s="206"/>
      <c r="H472" s="206"/>
      <c r="I472" s="206"/>
      <c r="J472" s="206"/>
      <c r="K472" s="206"/>
      <c r="L472" s="206"/>
      <c r="M472" s="206"/>
      <c r="N472" s="206"/>
      <c r="O472" s="206"/>
      <c r="P472" s="206"/>
      <c r="Q472" s="206"/>
      <c r="R472" s="206"/>
      <c r="S472" s="206"/>
      <c r="T472" s="206"/>
      <c r="U472" s="206"/>
      <c r="V472" s="206"/>
      <c r="W472" s="206"/>
      <c r="X472" s="206"/>
      <c r="Y472" s="206"/>
      <c r="Z472" s="206"/>
      <c r="AA472" s="206"/>
      <c r="AB472" s="206"/>
    </row>
    <row r="473" spans="1:28" ht="14" x14ac:dyDescent="0.3">
      <c r="A473" s="220"/>
      <c r="B473" s="220"/>
      <c r="C473" s="220"/>
      <c r="D473" s="220"/>
      <c r="E473" s="206"/>
      <c r="F473" s="206"/>
      <c r="G473" s="206"/>
      <c r="H473" s="206"/>
      <c r="I473" s="206"/>
      <c r="J473" s="206"/>
      <c r="K473" s="206"/>
      <c r="L473" s="206"/>
      <c r="M473" s="206"/>
      <c r="N473" s="206"/>
      <c r="O473" s="206"/>
      <c r="P473" s="206"/>
      <c r="Q473" s="206"/>
      <c r="R473" s="206"/>
      <c r="S473" s="206"/>
      <c r="T473" s="206"/>
      <c r="U473" s="206"/>
      <c r="V473" s="206"/>
      <c r="W473" s="206"/>
      <c r="X473" s="206"/>
      <c r="Y473" s="206"/>
      <c r="Z473" s="206"/>
      <c r="AA473" s="206"/>
      <c r="AB473" s="206"/>
    </row>
    <row r="474" spans="1:28" ht="14" x14ac:dyDescent="0.3">
      <c r="A474" s="220"/>
      <c r="B474" s="220"/>
      <c r="C474" s="220"/>
      <c r="D474" s="220"/>
      <c r="E474" s="206"/>
      <c r="F474" s="206"/>
      <c r="G474" s="206"/>
      <c r="H474" s="206"/>
      <c r="I474" s="206"/>
      <c r="J474" s="206"/>
      <c r="K474" s="206"/>
      <c r="L474" s="206"/>
      <c r="M474" s="206"/>
      <c r="N474" s="206"/>
      <c r="O474" s="206"/>
      <c r="P474" s="206"/>
      <c r="Q474" s="206"/>
      <c r="R474" s="206"/>
      <c r="S474" s="206"/>
      <c r="T474" s="206"/>
      <c r="U474" s="206"/>
      <c r="V474" s="206"/>
      <c r="W474" s="206"/>
      <c r="X474" s="206"/>
      <c r="Y474" s="206"/>
      <c r="Z474" s="206"/>
      <c r="AA474" s="206"/>
      <c r="AB474" s="206"/>
    </row>
    <row r="475" spans="1:28" ht="14" x14ac:dyDescent="0.3">
      <c r="A475" s="220"/>
      <c r="B475" s="220"/>
      <c r="C475" s="220"/>
      <c r="D475" s="220"/>
      <c r="E475" s="206"/>
      <c r="F475" s="206"/>
      <c r="G475" s="206"/>
      <c r="H475" s="206"/>
      <c r="I475" s="206"/>
      <c r="J475" s="206"/>
      <c r="K475" s="206"/>
      <c r="L475" s="206"/>
      <c r="M475" s="206"/>
      <c r="N475" s="206"/>
      <c r="O475" s="206"/>
      <c r="P475" s="206"/>
      <c r="Q475" s="206"/>
      <c r="R475" s="206"/>
      <c r="S475" s="206"/>
      <c r="T475" s="206"/>
      <c r="U475" s="206"/>
      <c r="V475" s="206"/>
      <c r="W475" s="206"/>
      <c r="X475" s="206"/>
      <c r="Y475" s="206"/>
      <c r="Z475" s="206"/>
      <c r="AA475" s="206"/>
      <c r="AB475" s="206"/>
    </row>
    <row r="476" spans="1:28" ht="14" x14ac:dyDescent="0.3">
      <c r="A476" s="220"/>
      <c r="B476" s="220"/>
      <c r="C476" s="220"/>
      <c r="D476" s="220"/>
      <c r="E476" s="206"/>
      <c r="F476" s="206"/>
      <c r="G476" s="206"/>
      <c r="H476" s="206"/>
      <c r="I476" s="206"/>
      <c r="J476" s="206"/>
      <c r="K476" s="206"/>
      <c r="L476" s="206"/>
      <c r="M476" s="206"/>
      <c r="N476" s="206"/>
      <c r="O476" s="206"/>
      <c r="P476" s="206"/>
      <c r="Q476" s="206"/>
      <c r="R476" s="206"/>
      <c r="S476" s="206"/>
      <c r="T476" s="206"/>
      <c r="U476" s="206"/>
      <c r="V476" s="206"/>
      <c r="W476" s="206"/>
      <c r="X476" s="206"/>
      <c r="Y476" s="206"/>
      <c r="Z476" s="206"/>
      <c r="AA476" s="206"/>
      <c r="AB476" s="206"/>
    </row>
    <row r="477" spans="1:28" ht="14" x14ac:dyDescent="0.3">
      <c r="A477" s="220"/>
      <c r="B477" s="220"/>
      <c r="C477" s="220"/>
      <c r="D477" s="220"/>
      <c r="E477" s="206"/>
      <c r="F477" s="206"/>
      <c r="G477" s="206"/>
      <c r="H477" s="206"/>
      <c r="I477" s="206"/>
      <c r="J477" s="206"/>
      <c r="K477" s="206"/>
      <c r="L477" s="206"/>
      <c r="M477" s="206"/>
      <c r="N477" s="206"/>
      <c r="O477" s="206"/>
      <c r="P477" s="206"/>
      <c r="Q477" s="206"/>
      <c r="R477" s="206"/>
      <c r="S477" s="206"/>
      <c r="T477" s="206"/>
      <c r="U477" s="206"/>
      <c r="V477" s="206"/>
      <c r="W477" s="206"/>
      <c r="X477" s="206"/>
      <c r="Y477" s="206"/>
      <c r="Z477" s="206"/>
      <c r="AA477" s="206"/>
      <c r="AB477" s="206"/>
    </row>
    <row r="478" spans="1:28" ht="14" x14ac:dyDescent="0.3">
      <c r="A478" s="220"/>
      <c r="B478" s="220"/>
      <c r="C478" s="220"/>
      <c r="D478" s="220"/>
      <c r="E478" s="206"/>
      <c r="F478" s="206"/>
      <c r="G478" s="206"/>
      <c r="H478" s="206"/>
      <c r="I478" s="206"/>
      <c r="J478" s="206"/>
      <c r="K478" s="206"/>
      <c r="L478" s="206"/>
      <c r="M478" s="206"/>
      <c r="N478" s="206"/>
      <c r="O478" s="206"/>
      <c r="P478" s="206"/>
      <c r="Q478" s="206"/>
      <c r="R478" s="206"/>
      <c r="S478" s="206"/>
      <c r="T478" s="206"/>
      <c r="U478" s="206"/>
      <c r="V478" s="206"/>
      <c r="W478" s="206"/>
      <c r="X478" s="206"/>
      <c r="Y478" s="206"/>
      <c r="Z478" s="206"/>
      <c r="AA478" s="206"/>
      <c r="AB478" s="206"/>
    </row>
    <row r="479" spans="1:28" ht="14" x14ac:dyDescent="0.3">
      <c r="A479" s="220"/>
      <c r="B479" s="220"/>
      <c r="C479" s="220"/>
      <c r="D479" s="220"/>
      <c r="E479" s="206"/>
      <c r="F479" s="206"/>
      <c r="G479" s="206"/>
      <c r="H479" s="206"/>
      <c r="I479" s="206"/>
      <c r="J479" s="206"/>
      <c r="K479" s="206"/>
      <c r="L479" s="206"/>
      <c r="M479" s="206"/>
      <c r="N479" s="206"/>
      <c r="O479" s="206"/>
      <c r="P479" s="206"/>
      <c r="Q479" s="206"/>
      <c r="R479" s="206"/>
      <c r="S479" s="206"/>
      <c r="T479" s="206"/>
      <c r="U479" s="206"/>
      <c r="V479" s="206"/>
      <c r="W479" s="206"/>
      <c r="X479" s="206"/>
      <c r="Y479" s="206"/>
      <c r="Z479" s="206"/>
      <c r="AA479" s="206"/>
      <c r="AB479" s="206"/>
    </row>
    <row r="480" spans="1:28" ht="14" x14ac:dyDescent="0.3">
      <c r="A480" s="220"/>
      <c r="B480" s="220"/>
      <c r="C480" s="220"/>
      <c r="D480" s="220"/>
      <c r="E480" s="206"/>
      <c r="F480" s="206"/>
      <c r="G480" s="206"/>
      <c r="H480" s="206"/>
      <c r="I480" s="206"/>
      <c r="J480" s="206"/>
      <c r="K480" s="206"/>
      <c r="L480" s="206"/>
      <c r="M480" s="206"/>
      <c r="N480" s="206"/>
      <c r="O480" s="206"/>
      <c r="P480" s="206"/>
      <c r="Q480" s="206"/>
      <c r="R480" s="206"/>
      <c r="S480" s="206"/>
      <c r="T480" s="206"/>
      <c r="U480" s="206"/>
      <c r="V480" s="206"/>
      <c r="W480" s="206"/>
      <c r="X480" s="206"/>
      <c r="Y480" s="206"/>
      <c r="Z480" s="206"/>
      <c r="AA480" s="206"/>
      <c r="AB480" s="206"/>
    </row>
    <row r="481" spans="1:28" ht="14" x14ac:dyDescent="0.3">
      <c r="A481" s="220"/>
      <c r="B481" s="220"/>
      <c r="C481" s="220"/>
      <c r="D481" s="220"/>
      <c r="E481" s="206"/>
      <c r="F481" s="206"/>
      <c r="G481" s="206"/>
      <c r="H481" s="206"/>
      <c r="I481" s="206"/>
      <c r="J481" s="206"/>
      <c r="K481" s="206"/>
      <c r="L481" s="206"/>
      <c r="M481" s="206"/>
      <c r="N481" s="206"/>
      <c r="O481" s="206"/>
      <c r="P481" s="206"/>
      <c r="Q481" s="206"/>
      <c r="R481" s="206"/>
      <c r="S481" s="206"/>
      <c r="T481" s="206"/>
      <c r="U481" s="206"/>
      <c r="V481" s="206"/>
      <c r="W481" s="206"/>
      <c r="X481" s="206"/>
      <c r="Y481" s="206"/>
      <c r="Z481" s="206"/>
      <c r="AA481" s="206"/>
      <c r="AB481" s="206"/>
    </row>
    <row r="482" spans="1:28" ht="14" x14ac:dyDescent="0.3">
      <c r="A482" s="220"/>
      <c r="B482" s="220"/>
      <c r="C482" s="220"/>
      <c r="D482" s="220"/>
      <c r="E482" s="206"/>
      <c r="F482" s="206"/>
      <c r="G482" s="206"/>
      <c r="H482" s="206"/>
      <c r="I482" s="206"/>
      <c r="J482" s="206"/>
      <c r="K482" s="206"/>
      <c r="L482" s="206"/>
      <c r="M482" s="206"/>
      <c r="N482" s="206"/>
      <c r="O482" s="206"/>
      <c r="P482" s="206"/>
      <c r="Q482" s="206"/>
      <c r="R482" s="206"/>
      <c r="S482" s="206"/>
      <c r="T482" s="206"/>
      <c r="U482" s="206"/>
      <c r="V482" s="206"/>
      <c r="W482" s="206"/>
      <c r="X482" s="206"/>
      <c r="Y482" s="206"/>
      <c r="Z482" s="206"/>
      <c r="AA482" s="206"/>
      <c r="AB482" s="206"/>
    </row>
    <row r="483" spans="1:28" ht="14" x14ac:dyDescent="0.3">
      <c r="A483" s="220"/>
      <c r="B483" s="220"/>
      <c r="C483" s="220"/>
      <c r="D483" s="220"/>
      <c r="E483" s="206"/>
      <c r="F483" s="206"/>
      <c r="G483" s="206"/>
      <c r="H483" s="206"/>
      <c r="I483" s="206"/>
      <c r="J483" s="206"/>
      <c r="K483" s="206"/>
      <c r="L483" s="206"/>
      <c r="M483" s="206"/>
      <c r="N483" s="206"/>
      <c r="O483" s="206"/>
      <c r="P483" s="206"/>
      <c r="Q483" s="206"/>
      <c r="R483" s="206"/>
      <c r="S483" s="206"/>
      <c r="T483" s="206"/>
      <c r="U483" s="206"/>
      <c r="V483" s="206"/>
      <c r="W483" s="206"/>
      <c r="X483" s="206"/>
      <c r="Y483" s="206"/>
      <c r="Z483" s="206"/>
      <c r="AA483" s="206"/>
      <c r="AB483" s="206"/>
    </row>
    <row r="484" spans="1:28" ht="14" x14ac:dyDescent="0.3">
      <c r="A484" s="220"/>
      <c r="B484" s="220"/>
      <c r="C484" s="220"/>
      <c r="D484" s="220"/>
      <c r="E484" s="206"/>
      <c r="F484" s="206"/>
      <c r="G484" s="206"/>
      <c r="H484" s="206"/>
      <c r="I484" s="206"/>
      <c r="J484" s="206"/>
      <c r="K484" s="206"/>
      <c r="L484" s="206"/>
      <c r="M484" s="206"/>
      <c r="N484" s="206"/>
      <c r="O484" s="206"/>
      <c r="P484" s="206"/>
      <c r="Q484" s="206"/>
      <c r="R484" s="206"/>
      <c r="S484" s="206"/>
      <c r="T484" s="206"/>
      <c r="U484" s="206"/>
      <c r="V484" s="206"/>
      <c r="W484" s="206"/>
      <c r="X484" s="206"/>
      <c r="Y484" s="206"/>
      <c r="Z484" s="206"/>
      <c r="AA484" s="206"/>
      <c r="AB484" s="206"/>
    </row>
    <row r="485" spans="1:28" ht="14" x14ac:dyDescent="0.3">
      <c r="A485" s="220"/>
      <c r="B485" s="220"/>
      <c r="C485" s="220"/>
      <c r="D485" s="220"/>
      <c r="E485" s="206"/>
      <c r="F485" s="206"/>
      <c r="G485" s="206"/>
      <c r="H485" s="206"/>
      <c r="I485" s="206"/>
      <c r="J485" s="206"/>
      <c r="K485" s="206"/>
      <c r="L485" s="206"/>
      <c r="M485" s="206"/>
      <c r="N485" s="206"/>
      <c r="O485" s="206"/>
      <c r="P485" s="206"/>
      <c r="Q485" s="206"/>
      <c r="R485" s="206"/>
      <c r="S485" s="206"/>
      <c r="T485" s="206"/>
      <c r="U485" s="206"/>
      <c r="V485" s="206"/>
      <c r="W485" s="206"/>
      <c r="X485" s="206"/>
      <c r="Y485" s="206"/>
      <c r="Z485" s="206"/>
      <c r="AA485" s="206"/>
      <c r="AB485" s="206"/>
    </row>
    <row r="486" spans="1:28" ht="14" x14ac:dyDescent="0.3">
      <c r="A486" s="220"/>
      <c r="B486" s="220"/>
      <c r="C486" s="220"/>
      <c r="D486" s="220"/>
      <c r="E486" s="206"/>
      <c r="F486" s="206"/>
      <c r="G486" s="206"/>
      <c r="H486" s="206"/>
      <c r="I486" s="206"/>
      <c r="J486" s="206"/>
      <c r="K486" s="206"/>
      <c r="L486" s="206"/>
      <c r="M486" s="206"/>
      <c r="N486" s="206"/>
      <c r="O486" s="206"/>
      <c r="P486" s="206"/>
      <c r="Q486" s="206"/>
      <c r="R486" s="206"/>
      <c r="S486" s="206"/>
      <c r="T486" s="206"/>
      <c r="U486" s="206"/>
      <c r="V486" s="206"/>
      <c r="W486" s="206"/>
      <c r="X486" s="206"/>
      <c r="Y486" s="206"/>
      <c r="Z486" s="206"/>
      <c r="AA486" s="206"/>
      <c r="AB486" s="206"/>
    </row>
    <row r="487" spans="1:28" ht="14" x14ac:dyDescent="0.3">
      <c r="A487" s="220"/>
      <c r="B487" s="220"/>
      <c r="C487" s="220"/>
      <c r="D487" s="220"/>
      <c r="E487" s="206"/>
      <c r="F487" s="206"/>
      <c r="G487" s="206"/>
      <c r="H487" s="206"/>
      <c r="I487" s="206"/>
      <c r="J487" s="206"/>
      <c r="K487" s="206"/>
      <c r="L487" s="206"/>
      <c r="M487" s="206"/>
      <c r="N487" s="206"/>
      <c r="O487" s="206"/>
      <c r="P487" s="206"/>
      <c r="Q487" s="206"/>
      <c r="R487" s="206"/>
      <c r="S487" s="206"/>
      <c r="T487" s="206"/>
      <c r="U487" s="206"/>
      <c r="V487" s="206"/>
      <c r="W487" s="206"/>
      <c r="X487" s="206"/>
      <c r="Y487" s="206"/>
      <c r="Z487" s="206"/>
      <c r="AA487" s="206"/>
      <c r="AB487" s="206"/>
    </row>
    <row r="488" spans="1:28" ht="14" x14ac:dyDescent="0.3">
      <c r="A488" s="220"/>
      <c r="B488" s="220"/>
      <c r="C488" s="220"/>
      <c r="D488" s="220"/>
      <c r="E488" s="206"/>
      <c r="F488" s="206"/>
      <c r="G488" s="206"/>
      <c r="H488" s="206"/>
      <c r="I488" s="206"/>
      <c r="J488" s="206"/>
      <c r="K488" s="206"/>
      <c r="L488" s="206"/>
      <c r="M488" s="206"/>
      <c r="N488" s="206"/>
      <c r="O488" s="206"/>
      <c r="P488" s="206"/>
      <c r="Q488" s="206"/>
      <c r="R488" s="206"/>
      <c r="S488" s="206"/>
      <c r="T488" s="206"/>
      <c r="U488" s="206"/>
      <c r="V488" s="206"/>
      <c r="W488" s="206"/>
      <c r="X488" s="206"/>
      <c r="Y488" s="206"/>
      <c r="Z488" s="206"/>
      <c r="AA488" s="206"/>
      <c r="AB488" s="206"/>
    </row>
    <row r="489" spans="1:28" ht="14" x14ac:dyDescent="0.3">
      <c r="A489" s="220"/>
      <c r="B489" s="220"/>
      <c r="C489" s="220"/>
      <c r="D489" s="220"/>
      <c r="E489" s="206"/>
      <c r="F489" s="206"/>
      <c r="G489" s="206"/>
      <c r="H489" s="206"/>
      <c r="I489" s="206"/>
      <c r="J489" s="206"/>
      <c r="K489" s="206"/>
      <c r="L489" s="206"/>
      <c r="M489" s="206"/>
      <c r="N489" s="206"/>
      <c r="O489" s="206"/>
      <c r="P489" s="206"/>
      <c r="Q489" s="206"/>
      <c r="R489" s="206"/>
      <c r="S489" s="206"/>
      <c r="T489" s="206"/>
      <c r="U489" s="206"/>
      <c r="V489" s="206"/>
      <c r="W489" s="206"/>
      <c r="X489" s="206"/>
      <c r="Y489" s="206"/>
      <c r="Z489" s="206"/>
      <c r="AA489" s="206"/>
      <c r="AB489" s="206"/>
    </row>
    <row r="490" spans="1:28" ht="14" x14ac:dyDescent="0.3">
      <c r="A490" s="220"/>
      <c r="B490" s="220"/>
      <c r="C490" s="220"/>
      <c r="D490" s="220"/>
      <c r="E490" s="206"/>
      <c r="F490" s="206"/>
      <c r="G490" s="206"/>
      <c r="H490" s="206"/>
      <c r="I490" s="206"/>
      <c r="J490" s="206"/>
      <c r="K490" s="206"/>
      <c r="L490" s="206"/>
      <c r="M490" s="206"/>
      <c r="N490" s="206"/>
      <c r="O490" s="206"/>
      <c r="P490" s="206"/>
      <c r="Q490" s="206"/>
      <c r="R490" s="206"/>
      <c r="S490" s="206"/>
      <c r="T490" s="206"/>
      <c r="U490" s="206"/>
      <c r="V490" s="206"/>
      <c r="W490" s="206"/>
      <c r="X490" s="206"/>
      <c r="Y490" s="206"/>
      <c r="Z490" s="206"/>
      <c r="AA490" s="206"/>
      <c r="AB490" s="206"/>
    </row>
    <row r="491" spans="1:28" ht="14" x14ac:dyDescent="0.3">
      <c r="A491" s="220"/>
      <c r="B491" s="220"/>
      <c r="C491" s="220"/>
      <c r="D491" s="220"/>
      <c r="E491" s="206"/>
      <c r="F491" s="206"/>
      <c r="G491" s="206"/>
      <c r="H491" s="206"/>
      <c r="I491" s="206"/>
      <c r="J491" s="206"/>
      <c r="K491" s="206"/>
      <c r="L491" s="206"/>
      <c r="M491" s="206"/>
      <c r="N491" s="206"/>
      <c r="O491" s="206"/>
      <c r="P491" s="206"/>
      <c r="Q491" s="206"/>
      <c r="R491" s="206"/>
      <c r="S491" s="206"/>
      <c r="T491" s="206"/>
      <c r="U491" s="206"/>
      <c r="V491" s="206"/>
      <c r="W491" s="206"/>
      <c r="X491" s="206"/>
      <c r="Y491" s="206"/>
      <c r="Z491" s="206"/>
      <c r="AA491" s="206"/>
      <c r="AB491" s="206"/>
    </row>
    <row r="492" spans="1:28" ht="14" x14ac:dyDescent="0.3">
      <c r="A492" s="220"/>
      <c r="B492" s="220"/>
      <c r="C492" s="220"/>
      <c r="D492" s="220"/>
      <c r="E492" s="206"/>
      <c r="F492" s="206"/>
      <c r="G492" s="206"/>
      <c r="H492" s="206"/>
      <c r="I492" s="206"/>
      <c r="J492" s="206"/>
      <c r="K492" s="206"/>
      <c r="L492" s="206"/>
      <c r="M492" s="206"/>
      <c r="N492" s="206"/>
      <c r="O492" s="206"/>
      <c r="P492" s="206"/>
      <c r="Q492" s="206"/>
      <c r="R492" s="206"/>
      <c r="S492" s="206"/>
      <c r="T492" s="206"/>
      <c r="U492" s="206"/>
      <c r="V492" s="206"/>
      <c r="W492" s="206"/>
      <c r="X492" s="206"/>
      <c r="Y492" s="206"/>
      <c r="Z492" s="206"/>
      <c r="AA492" s="206"/>
      <c r="AB492" s="206"/>
    </row>
    <row r="493" spans="1:28" ht="14" x14ac:dyDescent="0.3">
      <c r="A493" s="220"/>
      <c r="B493" s="220"/>
      <c r="C493" s="220"/>
      <c r="D493" s="220"/>
      <c r="E493" s="206"/>
      <c r="F493" s="206"/>
      <c r="G493" s="206"/>
      <c r="H493" s="206"/>
      <c r="I493" s="206"/>
      <c r="J493" s="206"/>
      <c r="K493" s="206"/>
      <c r="L493" s="206"/>
      <c r="M493" s="206"/>
      <c r="N493" s="206"/>
      <c r="O493" s="206"/>
      <c r="P493" s="206"/>
      <c r="Q493" s="206"/>
      <c r="R493" s="206"/>
      <c r="S493" s="206"/>
      <c r="T493" s="206"/>
      <c r="U493" s="206"/>
      <c r="V493" s="206"/>
      <c r="W493" s="206"/>
      <c r="X493" s="206"/>
      <c r="Y493" s="206"/>
      <c r="Z493" s="206"/>
      <c r="AA493" s="206"/>
      <c r="AB493" s="206"/>
    </row>
    <row r="494" spans="1:28" ht="14" x14ac:dyDescent="0.3">
      <c r="A494" s="220"/>
      <c r="B494" s="220"/>
      <c r="C494" s="220"/>
      <c r="D494" s="220"/>
      <c r="E494" s="206"/>
      <c r="F494" s="206"/>
      <c r="G494" s="206"/>
      <c r="H494" s="206"/>
      <c r="I494" s="206"/>
      <c r="J494" s="206"/>
      <c r="K494" s="206"/>
      <c r="L494" s="206"/>
      <c r="M494" s="206"/>
      <c r="N494" s="206"/>
      <c r="O494" s="206"/>
      <c r="P494" s="206"/>
      <c r="Q494" s="206"/>
      <c r="R494" s="206"/>
      <c r="S494" s="206"/>
      <c r="T494" s="206"/>
      <c r="U494" s="206"/>
      <c r="V494" s="206"/>
      <c r="W494" s="206"/>
      <c r="X494" s="206"/>
      <c r="Y494" s="206"/>
      <c r="Z494" s="206"/>
      <c r="AA494" s="206"/>
      <c r="AB494" s="206"/>
    </row>
    <row r="495" spans="1:28" ht="14" x14ac:dyDescent="0.3">
      <c r="A495" s="220"/>
      <c r="B495" s="220"/>
      <c r="C495" s="220"/>
      <c r="D495" s="220"/>
      <c r="E495" s="206"/>
      <c r="F495" s="206"/>
      <c r="G495" s="206"/>
      <c r="H495" s="206"/>
      <c r="I495" s="206"/>
      <c r="J495" s="206"/>
      <c r="K495" s="206"/>
      <c r="L495" s="206"/>
      <c r="M495" s="206"/>
      <c r="N495" s="206"/>
      <c r="O495" s="206"/>
      <c r="P495" s="206"/>
      <c r="Q495" s="206"/>
      <c r="R495" s="206"/>
      <c r="S495" s="206"/>
      <c r="T495" s="206"/>
      <c r="U495" s="206"/>
      <c r="V495" s="206"/>
      <c r="W495" s="206"/>
      <c r="X495" s="206"/>
      <c r="Y495" s="206"/>
      <c r="Z495" s="206"/>
      <c r="AA495" s="206"/>
      <c r="AB495" s="206"/>
    </row>
    <row r="496" spans="1:28" ht="14" x14ac:dyDescent="0.3">
      <c r="A496" s="220"/>
      <c r="B496" s="220"/>
      <c r="C496" s="220"/>
      <c r="D496" s="220"/>
      <c r="E496" s="206"/>
      <c r="F496" s="206"/>
      <c r="G496" s="206"/>
      <c r="H496" s="206"/>
      <c r="I496" s="206"/>
      <c r="J496" s="206"/>
      <c r="K496" s="206"/>
      <c r="L496" s="206"/>
      <c r="M496" s="206"/>
      <c r="N496" s="206"/>
      <c r="O496" s="206"/>
      <c r="P496" s="206"/>
      <c r="Q496" s="206"/>
      <c r="R496" s="206"/>
      <c r="S496" s="206"/>
      <c r="T496" s="206"/>
      <c r="U496" s="206"/>
      <c r="V496" s="206"/>
      <c r="W496" s="206"/>
      <c r="X496" s="206"/>
      <c r="Y496" s="206"/>
      <c r="Z496" s="206"/>
      <c r="AA496" s="206"/>
      <c r="AB496" s="206"/>
    </row>
    <row r="497" spans="1:28" ht="14" x14ac:dyDescent="0.3">
      <c r="A497" s="220"/>
      <c r="B497" s="220"/>
      <c r="C497" s="220"/>
      <c r="D497" s="220"/>
      <c r="E497" s="206"/>
      <c r="F497" s="206"/>
      <c r="G497" s="206"/>
      <c r="H497" s="206"/>
      <c r="I497" s="206"/>
      <c r="J497" s="206"/>
      <c r="K497" s="206"/>
      <c r="L497" s="206"/>
      <c r="M497" s="206"/>
      <c r="N497" s="206"/>
      <c r="O497" s="206"/>
      <c r="P497" s="206"/>
      <c r="Q497" s="206"/>
      <c r="R497" s="206"/>
      <c r="S497" s="206"/>
      <c r="T497" s="206"/>
      <c r="U497" s="206"/>
      <c r="V497" s="206"/>
      <c r="W497" s="206"/>
      <c r="X497" s="206"/>
      <c r="Y497" s="206"/>
      <c r="Z497" s="206"/>
      <c r="AA497" s="206"/>
      <c r="AB497" s="206"/>
    </row>
    <row r="498" spans="1:28" ht="14" x14ac:dyDescent="0.3">
      <c r="A498" s="220"/>
      <c r="B498" s="220"/>
      <c r="C498" s="220"/>
      <c r="D498" s="220"/>
      <c r="E498" s="206"/>
      <c r="F498" s="206"/>
      <c r="G498" s="206"/>
      <c r="H498" s="206"/>
      <c r="I498" s="206"/>
      <c r="J498" s="206"/>
      <c r="K498" s="206"/>
      <c r="L498" s="206"/>
      <c r="M498" s="206"/>
      <c r="N498" s="206"/>
      <c r="O498" s="206"/>
      <c r="P498" s="206"/>
      <c r="Q498" s="206"/>
      <c r="R498" s="206"/>
      <c r="S498" s="206"/>
      <c r="T498" s="206"/>
      <c r="U498" s="206"/>
      <c r="V498" s="206"/>
      <c r="W498" s="206"/>
      <c r="X498" s="206"/>
      <c r="Y498" s="206"/>
      <c r="Z498" s="206"/>
      <c r="AA498" s="206"/>
      <c r="AB498" s="206"/>
    </row>
    <row r="499" spans="1:28" ht="14" x14ac:dyDescent="0.3">
      <c r="A499" s="220"/>
      <c r="B499" s="220"/>
      <c r="C499" s="220"/>
      <c r="D499" s="220"/>
      <c r="E499" s="206"/>
      <c r="F499" s="206"/>
      <c r="G499" s="206"/>
      <c r="H499" s="206"/>
      <c r="I499" s="206"/>
      <c r="J499" s="206"/>
      <c r="K499" s="206"/>
      <c r="L499" s="206"/>
      <c r="M499" s="206"/>
      <c r="N499" s="206"/>
      <c r="O499" s="206"/>
      <c r="P499" s="206"/>
      <c r="Q499" s="206"/>
      <c r="R499" s="206"/>
      <c r="S499" s="206"/>
      <c r="T499" s="206"/>
      <c r="U499" s="206"/>
      <c r="V499" s="206"/>
      <c r="W499" s="206"/>
      <c r="X499" s="206"/>
      <c r="Y499" s="206"/>
      <c r="Z499" s="206"/>
      <c r="AA499" s="206"/>
      <c r="AB499" s="206"/>
    </row>
    <row r="500" spans="1:28" ht="14" x14ac:dyDescent="0.3">
      <c r="A500" s="220"/>
      <c r="B500" s="220"/>
      <c r="C500" s="220"/>
      <c r="D500" s="220"/>
      <c r="E500" s="206"/>
      <c r="F500" s="206"/>
      <c r="G500" s="206"/>
      <c r="H500" s="206"/>
      <c r="I500" s="206"/>
      <c r="J500" s="206"/>
      <c r="K500" s="206"/>
      <c r="L500" s="206"/>
      <c r="M500" s="206"/>
      <c r="N500" s="206"/>
      <c r="O500" s="206"/>
      <c r="P500" s="206"/>
      <c r="Q500" s="206"/>
      <c r="R500" s="206"/>
      <c r="S500" s="206"/>
      <c r="T500" s="206"/>
      <c r="U500" s="206"/>
      <c r="V500" s="206"/>
      <c r="W500" s="206"/>
      <c r="X500" s="206"/>
      <c r="Y500" s="206"/>
      <c r="Z500" s="206"/>
      <c r="AA500" s="206"/>
      <c r="AB500" s="206"/>
    </row>
    <row r="501" spans="1:28" ht="14" x14ac:dyDescent="0.3">
      <c r="A501" s="220"/>
      <c r="B501" s="220"/>
      <c r="C501" s="220"/>
      <c r="D501" s="220"/>
      <c r="E501" s="206"/>
      <c r="F501" s="206"/>
      <c r="G501" s="206"/>
      <c r="H501" s="206"/>
      <c r="I501" s="206"/>
      <c r="J501" s="206"/>
      <c r="K501" s="206"/>
      <c r="L501" s="206"/>
      <c r="M501" s="206"/>
      <c r="N501" s="206"/>
      <c r="O501" s="206"/>
      <c r="P501" s="206"/>
      <c r="Q501" s="206"/>
      <c r="R501" s="206"/>
      <c r="S501" s="206"/>
      <c r="T501" s="206"/>
      <c r="U501" s="206"/>
      <c r="V501" s="206"/>
      <c r="W501" s="206"/>
      <c r="X501" s="206"/>
      <c r="Y501" s="206"/>
      <c r="Z501" s="206"/>
      <c r="AA501" s="206"/>
      <c r="AB501" s="206"/>
    </row>
    <row r="502" spans="1:28" ht="14" x14ac:dyDescent="0.3">
      <c r="A502" s="220"/>
      <c r="B502" s="220"/>
      <c r="C502" s="220"/>
      <c r="D502" s="220"/>
      <c r="E502" s="206"/>
      <c r="F502" s="206"/>
      <c r="G502" s="206"/>
      <c r="H502" s="206"/>
      <c r="I502" s="206"/>
      <c r="J502" s="206"/>
      <c r="K502" s="206"/>
      <c r="L502" s="206"/>
      <c r="M502" s="206"/>
      <c r="N502" s="206"/>
      <c r="O502" s="206"/>
      <c r="P502" s="206"/>
      <c r="Q502" s="206"/>
      <c r="R502" s="206"/>
      <c r="S502" s="206"/>
      <c r="T502" s="206"/>
      <c r="U502" s="206"/>
      <c r="V502" s="206"/>
      <c r="W502" s="206"/>
      <c r="X502" s="206"/>
      <c r="Y502" s="206"/>
      <c r="Z502" s="206"/>
      <c r="AA502" s="206"/>
      <c r="AB502" s="206"/>
    </row>
    <row r="503" spans="1:28" ht="14" x14ac:dyDescent="0.3">
      <c r="A503" s="220"/>
      <c r="B503" s="220"/>
      <c r="C503" s="220"/>
      <c r="D503" s="220"/>
      <c r="E503" s="206"/>
      <c r="F503" s="206"/>
      <c r="G503" s="206"/>
      <c r="H503" s="206"/>
      <c r="I503" s="206"/>
      <c r="J503" s="206"/>
      <c r="K503" s="206"/>
      <c r="L503" s="206"/>
      <c r="M503" s="206"/>
      <c r="N503" s="206"/>
      <c r="O503" s="206"/>
      <c r="P503" s="206"/>
      <c r="Q503" s="206"/>
      <c r="R503" s="206"/>
      <c r="S503" s="206"/>
      <c r="T503" s="206"/>
      <c r="U503" s="206"/>
      <c r="V503" s="206"/>
      <c r="W503" s="206"/>
      <c r="X503" s="206"/>
      <c r="Y503" s="206"/>
      <c r="Z503" s="206"/>
      <c r="AA503" s="206"/>
      <c r="AB503" s="206"/>
    </row>
    <row r="504" spans="1:28" ht="14" x14ac:dyDescent="0.3">
      <c r="A504" s="220"/>
      <c r="B504" s="220"/>
      <c r="C504" s="220"/>
      <c r="D504" s="220"/>
      <c r="E504" s="206"/>
      <c r="F504" s="206"/>
      <c r="G504" s="206"/>
      <c r="H504" s="206"/>
      <c r="I504" s="206"/>
      <c r="J504" s="206"/>
      <c r="K504" s="206"/>
      <c r="L504" s="206"/>
      <c r="M504" s="206"/>
      <c r="N504" s="206"/>
      <c r="O504" s="206"/>
      <c r="P504" s="206"/>
      <c r="Q504" s="206"/>
      <c r="R504" s="206"/>
      <c r="S504" s="206"/>
      <c r="T504" s="206"/>
      <c r="U504" s="206"/>
      <c r="V504" s="206"/>
      <c r="W504" s="206"/>
      <c r="X504" s="206"/>
      <c r="Y504" s="206"/>
      <c r="Z504" s="206"/>
      <c r="AA504" s="206"/>
      <c r="AB504" s="206"/>
    </row>
    <row r="505" spans="1:28" ht="14" x14ac:dyDescent="0.3">
      <c r="A505" s="220"/>
      <c r="B505" s="220"/>
      <c r="C505" s="220"/>
      <c r="D505" s="220"/>
      <c r="E505" s="206"/>
      <c r="F505" s="206"/>
      <c r="G505" s="206"/>
      <c r="H505" s="206"/>
      <c r="I505" s="206"/>
      <c r="J505" s="206"/>
      <c r="K505" s="206"/>
      <c r="L505" s="206"/>
      <c r="M505" s="206"/>
      <c r="N505" s="206"/>
      <c r="O505" s="206"/>
      <c r="P505" s="206"/>
      <c r="Q505" s="206"/>
      <c r="R505" s="206"/>
      <c r="S505" s="206"/>
      <c r="T505" s="206"/>
      <c r="U505" s="206"/>
      <c r="V505" s="206"/>
      <c r="W505" s="206"/>
      <c r="X505" s="206"/>
      <c r="Y505" s="206"/>
      <c r="Z505" s="206"/>
      <c r="AA505" s="206"/>
      <c r="AB505" s="206"/>
    </row>
    <row r="506" spans="1:28" ht="14" x14ac:dyDescent="0.3">
      <c r="A506" s="220"/>
      <c r="B506" s="220"/>
      <c r="C506" s="220"/>
      <c r="D506" s="220"/>
      <c r="E506" s="206"/>
      <c r="F506" s="206"/>
      <c r="G506" s="206"/>
      <c r="H506" s="206"/>
      <c r="I506" s="206"/>
      <c r="J506" s="206"/>
      <c r="K506" s="206"/>
      <c r="L506" s="206"/>
      <c r="M506" s="206"/>
      <c r="N506" s="206"/>
      <c r="O506" s="206"/>
      <c r="P506" s="206"/>
      <c r="Q506" s="206"/>
      <c r="R506" s="206"/>
      <c r="S506" s="206"/>
      <c r="T506" s="206"/>
      <c r="U506" s="206"/>
      <c r="V506" s="206"/>
      <c r="W506" s="206"/>
      <c r="X506" s="206"/>
      <c r="Y506" s="206"/>
      <c r="Z506" s="206"/>
      <c r="AA506" s="206"/>
      <c r="AB506" s="206"/>
    </row>
    <row r="507" spans="1:28" ht="14" x14ac:dyDescent="0.3">
      <c r="A507" s="220"/>
      <c r="B507" s="220"/>
      <c r="C507" s="220"/>
      <c r="D507" s="220"/>
      <c r="E507" s="206"/>
      <c r="F507" s="206"/>
      <c r="G507" s="206"/>
      <c r="H507" s="206"/>
      <c r="I507" s="206"/>
      <c r="J507" s="206"/>
      <c r="K507" s="206"/>
      <c r="L507" s="206"/>
      <c r="M507" s="206"/>
      <c r="N507" s="206"/>
      <c r="O507" s="206"/>
      <c r="P507" s="206"/>
      <c r="Q507" s="206"/>
      <c r="R507" s="206"/>
      <c r="S507" s="206"/>
      <c r="T507" s="206"/>
      <c r="U507" s="206"/>
      <c r="V507" s="206"/>
      <c r="W507" s="206"/>
      <c r="X507" s="206"/>
      <c r="Y507" s="206"/>
      <c r="Z507" s="206"/>
      <c r="AA507" s="206"/>
      <c r="AB507" s="206"/>
    </row>
    <row r="508" spans="1:28" ht="14" x14ac:dyDescent="0.3">
      <c r="A508" s="220"/>
      <c r="B508" s="220"/>
      <c r="C508" s="220"/>
      <c r="D508" s="220"/>
      <c r="E508" s="206"/>
      <c r="F508" s="206"/>
      <c r="G508" s="206"/>
      <c r="H508" s="206"/>
      <c r="I508" s="206"/>
      <c r="J508" s="206"/>
      <c r="K508" s="206"/>
      <c r="L508" s="206"/>
      <c r="M508" s="206"/>
      <c r="N508" s="206"/>
      <c r="O508" s="206"/>
      <c r="P508" s="206"/>
      <c r="Q508" s="206"/>
      <c r="R508" s="206"/>
      <c r="S508" s="206"/>
      <c r="T508" s="206"/>
      <c r="U508" s="206"/>
      <c r="V508" s="206"/>
      <c r="W508" s="206"/>
      <c r="X508" s="206"/>
      <c r="Y508" s="206"/>
      <c r="Z508" s="206"/>
      <c r="AA508" s="206"/>
      <c r="AB508" s="206"/>
    </row>
    <row r="509" spans="1:28" ht="14" x14ac:dyDescent="0.3">
      <c r="A509" s="220"/>
      <c r="B509" s="220"/>
      <c r="C509" s="220"/>
      <c r="D509" s="220"/>
      <c r="E509" s="206"/>
      <c r="F509" s="206"/>
      <c r="G509" s="206"/>
      <c r="H509" s="206"/>
      <c r="I509" s="206"/>
      <c r="J509" s="206"/>
      <c r="K509" s="206"/>
      <c r="L509" s="206"/>
      <c r="M509" s="206"/>
      <c r="N509" s="206"/>
      <c r="O509" s="206"/>
      <c r="P509" s="206"/>
      <c r="Q509" s="206"/>
      <c r="R509" s="206"/>
      <c r="S509" s="206"/>
      <c r="T509" s="206"/>
      <c r="U509" s="206"/>
      <c r="V509" s="206"/>
      <c r="W509" s="206"/>
      <c r="X509" s="206"/>
      <c r="Y509" s="206"/>
      <c r="Z509" s="206"/>
      <c r="AA509" s="206"/>
      <c r="AB509" s="206"/>
    </row>
    <row r="510" spans="1:28" ht="14" x14ac:dyDescent="0.3">
      <c r="A510" s="220"/>
      <c r="B510" s="220"/>
      <c r="C510" s="220"/>
      <c r="D510" s="220"/>
      <c r="E510" s="206"/>
      <c r="F510" s="206"/>
      <c r="G510" s="206"/>
      <c r="H510" s="206"/>
      <c r="I510" s="206"/>
      <c r="J510" s="206"/>
      <c r="K510" s="206"/>
      <c r="L510" s="206"/>
      <c r="M510" s="206"/>
      <c r="N510" s="206"/>
      <c r="O510" s="206"/>
      <c r="P510" s="206"/>
      <c r="Q510" s="206"/>
      <c r="R510" s="206"/>
      <c r="S510" s="206"/>
      <c r="T510" s="206"/>
      <c r="U510" s="206"/>
      <c r="V510" s="206"/>
      <c r="W510" s="206"/>
      <c r="X510" s="206"/>
      <c r="Y510" s="206"/>
      <c r="Z510" s="206"/>
      <c r="AA510" s="206"/>
      <c r="AB510" s="206"/>
    </row>
    <row r="511" spans="1:28" ht="14" x14ac:dyDescent="0.3">
      <c r="A511" s="220"/>
      <c r="B511" s="220"/>
      <c r="C511" s="220"/>
      <c r="D511" s="220"/>
      <c r="E511" s="206"/>
      <c r="F511" s="206"/>
      <c r="G511" s="206"/>
      <c r="H511" s="206"/>
      <c r="I511" s="206"/>
      <c r="J511" s="206"/>
      <c r="K511" s="206"/>
      <c r="L511" s="206"/>
      <c r="M511" s="206"/>
      <c r="N511" s="206"/>
      <c r="O511" s="206"/>
      <c r="P511" s="206"/>
      <c r="Q511" s="206"/>
      <c r="R511" s="206"/>
      <c r="S511" s="206"/>
      <c r="T511" s="206"/>
      <c r="U511" s="206"/>
      <c r="V511" s="206"/>
      <c r="W511" s="206"/>
      <c r="X511" s="206"/>
      <c r="Y511" s="206"/>
      <c r="Z511" s="206"/>
      <c r="AA511" s="206"/>
      <c r="AB511" s="206"/>
    </row>
    <row r="512" spans="1:28" ht="14" x14ac:dyDescent="0.3">
      <c r="A512" s="220"/>
      <c r="B512" s="220"/>
      <c r="C512" s="220"/>
      <c r="D512" s="220"/>
      <c r="E512" s="206"/>
      <c r="F512" s="206"/>
      <c r="G512" s="206"/>
      <c r="H512" s="206"/>
      <c r="I512" s="206"/>
      <c r="J512" s="206"/>
      <c r="K512" s="206"/>
      <c r="L512" s="206"/>
      <c r="M512" s="206"/>
      <c r="N512" s="206"/>
      <c r="O512" s="206"/>
      <c r="P512" s="206"/>
      <c r="Q512" s="206"/>
      <c r="R512" s="206"/>
      <c r="S512" s="206"/>
      <c r="T512" s="206"/>
      <c r="U512" s="206"/>
      <c r="V512" s="206"/>
      <c r="W512" s="206"/>
      <c r="X512" s="206"/>
      <c r="Y512" s="206"/>
      <c r="Z512" s="206"/>
      <c r="AA512" s="206"/>
      <c r="AB512" s="206"/>
    </row>
    <row r="513" spans="1:28" ht="14" x14ac:dyDescent="0.3">
      <c r="A513" s="220"/>
      <c r="B513" s="220"/>
      <c r="C513" s="220"/>
      <c r="D513" s="220"/>
      <c r="E513" s="206"/>
      <c r="F513" s="206"/>
      <c r="G513" s="206"/>
      <c r="H513" s="206"/>
      <c r="I513" s="206"/>
      <c r="J513" s="206"/>
      <c r="K513" s="206"/>
      <c r="L513" s="206"/>
      <c r="M513" s="206"/>
      <c r="N513" s="206"/>
      <c r="O513" s="206"/>
      <c r="P513" s="206"/>
      <c r="Q513" s="206"/>
      <c r="R513" s="206"/>
      <c r="S513" s="206"/>
      <c r="T513" s="206"/>
      <c r="U513" s="206"/>
      <c r="V513" s="206"/>
      <c r="W513" s="206"/>
      <c r="X513" s="206"/>
      <c r="Y513" s="206"/>
      <c r="Z513" s="206"/>
      <c r="AA513" s="206"/>
      <c r="AB513" s="206"/>
    </row>
    <row r="514" spans="1:28" ht="14" x14ac:dyDescent="0.3">
      <c r="A514" s="220"/>
      <c r="B514" s="220"/>
      <c r="C514" s="220"/>
      <c r="D514" s="220"/>
      <c r="E514" s="206"/>
      <c r="F514" s="206"/>
      <c r="G514" s="206"/>
      <c r="H514" s="206"/>
      <c r="I514" s="206"/>
      <c r="J514" s="206"/>
      <c r="K514" s="206"/>
      <c r="L514" s="206"/>
      <c r="M514" s="206"/>
      <c r="N514" s="206"/>
      <c r="O514" s="206"/>
      <c r="P514" s="206"/>
      <c r="Q514" s="206"/>
      <c r="R514" s="206"/>
      <c r="S514" s="206"/>
      <c r="T514" s="206"/>
      <c r="U514" s="206"/>
      <c r="V514" s="206"/>
      <c r="W514" s="206"/>
      <c r="X514" s="206"/>
      <c r="Y514" s="206"/>
      <c r="Z514" s="206"/>
      <c r="AA514" s="206"/>
      <c r="AB514" s="206"/>
    </row>
    <row r="515" spans="1:28" ht="14" x14ac:dyDescent="0.3">
      <c r="A515" s="220"/>
      <c r="B515" s="220"/>
      <c r="C515" s="220"/>
      <c r="D515" s="220"/>
      <c r="E515" s="206"/>
      <c r="F515" s="206"/>
      <c r="G515" s="206"/>
      <c r="H515" s="206"/>
      <c r="I515" s="206"/>
      <c r="J515" s="206"/>
      <c r="K515" s="206"/>
      <c r="L515" s="206"/>
      <c r="M515" s="206"/>
      <c r="N515" s="206"/>
      <c r="O515" s="206"/>
      <c r="P515" s="206"/>
      <c r="Q515" s="206"/>
      <c r="R515" s="206"/>
      <c r="S515" s="206"/>
      <c r="T515" s="206"/>
      <c r="U515" s="206"/>
      <c r="V515" s="206"/>
      <c r="W515" s="206"/>
      <c r="X515" s="206"/>
      <c r="Y515" s="206"/>
      <c r="Z515" s="206"/>
      <c r="AA515" s="206"/>
      <c r="AB515" s="206"/>
    </row>
    <row r="516" spans="1:28" ht="14" x14ac:dyDescent="0.3">
      <c r="A516" s="220"/>
      <c r="B516" s="220"/>
      <c r="C516" s="220"/>
      <c r="D516" s="220"/>
      <c r="E516" s="206"/>
      <c r="F516" s="206"/>
      <c r="G516" s="206"/>
      <c r="H516" s="206"/>
      <c r="I516" s="206"/>
      <c r="J516" s="206"/>
      <c r="K516" s="206"/>
      <c r="L516" s="206"/>
      <c r="M516" s="206"/>
      <c r="N516" s="206"/>
      <c r="O516" s="206"/>
      <c r="P516" s="206"/>
      <c r="Q516" s="206"/>
      <c r="R516" s="206"/>
      <c r="S516" s="206"/>
      <c r="T516" s="206"/>
      <c r="U516" s="206"/>
      <c r="V516" s="206"/>
      <c r="W516" s="206"/>
      <c r="X516" s="206"/>
      <c r="Y516" s="206"/>
      <c r="Z516" s="206"/>
      <c r="AA516" s="206"/>
      <c r="AB516" s="206"/>
    </row>
    <row r="517" spans="1:28" ht="14" x14ac:dyDescent="0.3">
      <c r="A517" s="220"/>
      <c r="B517" s="220"/>
      <c r="C517" s="220"/>
      <c r="D517" s="220"/>
      <c r="E517" s="206"/>
      <c r="F517" s="206"/>
      <c r="G517" s="206"/>
      <c r="H517" s="206"/>
      <c r="I517" s="206"/>
      <c r="J517" s="206"/>
      <c r="K517" s="206"/>
      <c r="L517" s="206"/>
      <c r="M517" s="206"/>
      <c r="N517" s="206"/>
      <c r="O517" s="206"/>
      <c r="P517" s="206"/>
      <c r="Q517" s="206"/>
      <c r="R517" s="206"/>
      <c r="S517" s="206"/>
      <c r="T517" s="206"/>
      <c r="U517" s="206"/>
      <c r="V517" s="206"/>
      <c r="W517" s="206"/>
      <c r="X517" s="206"/>
      <c r="Y517" s="206"/>
      <c r="Z517" s="206"/>
      <c r="AA517" s="206"/>
      <c r="AB517" s="206"/>
    </row>
    <row r="518" spans="1:28" ht="14" x14ac:dyDescent="0.3">
      <c r="A518" s="220"/>
      <c r="B518" s="220"/>
      <c r="C518" s="220"/>
      <c r="D518" s="220"/>
      <c r="E518" s="206"/>
      <c r="F518" s="206"/>
      <c r="G518" s="206"/>
      <c r="H518" s="206"/>
      <c r="I518" s="206"/>
      <c r="J518" s="206"/>
      <c r="K518" s="206"/>
      <c r="L518" s="206"/>
      <c r="M518" s="206"/>
      <c r="N518" s="206"/>
      <c r="O518" s="206"/>
      <c r="P518" s="206"/>
      <c r="Q518" s="206"/>
      <c r="R518" s="206"/>
      <c r="S518" s="206"/>
      <c r="T518" s="206"/>
      <c r="U518" s="206"/>
      <c r="V518" s="206"/>
      <c r="W518" s="206"/>
      <c r="X518" s="206"/>
      <c r="Y518" s="206"/>
      <c r="Z518" s="206"/>
      <c r="AA518" s="206"/>
      <c r="AB518" s="206"/>
    </row>
    <row r="519" spans="1:28" ht="14" x14ac:dyDescent="0.3">
      <c r="A519" s="220"/>
      <c r="B519" s="220"/>
      <c r="C519" s="220"/>
      <c r="D519" s="220"/>
      <c r="E519" s="206"/>
      <c r="F519" s="206"/>
      <c r="G519" s="206"/>
      <c r="H519" s="206"/>
      <c r="I519" s="206"/>
      <c r="J519" s="206"/>
      <c r="K519" s="206"/>
      <c r="L519" s="206"/>
      <c r="M519" s="206"/>
      <c r="N519" s="206"/>
      <c r="O519" s="206"/>
      <c r="P519" s="206"/>
      <c r="Q519" s="206"/>
      <c r="R519" s="206"/>
      <c r="S519" s="206"/>
      <c r="T519" s="206"/>
      <c r="U519" s="206"/>
      <c r="V519" s="206"/>
      <c r="W519" s="206"/>
      <c r="X519" s="206"/>
      <c r="Y519" s="206"/>
      <c r="Z519" s="206"/>
      <c r="AA519" s="206"/>
      <c r="AB519" s="206"/>
    </row>
    <row r="520" spans="1:28" ht="14" x14ac:dyDescent="0.3">
      <c r="A520" s="220"/>
      <c r="B520" s="220"/>
      <c r="C520" s="220"/>
      <c r="D520" s="220"/>
      <c r="E520" s="206"/>
      <c r="F520" s="206"/>
      <c r="G520" s="206"/>
      <c r="H520" s="206"/>
      <c r="I520" s="206"/>
      <c r="J520" s="206"/>
      <c r="K520" s="206"/>
      <c r="L520" s="206"/>
      <c r="M520" s="206"/>
      <c r="N520" s="206"/>
      <c r="O520" s="206"/>
      <c r="P520" s="206"/>
      <c r="Q520" s="206"/>
      <c r="R520" s="206"/>
      <c r="S520" s="206"/>
      <c r="T520" s="206"/>
      <c r="U520" s="206"/>
      <c r="V520" s="206"/>
      <c r="W520" s="206"/>
      <c r="X520" s="206"/>
      <c r="Y520" s="206"/>
      <c r="Z520" s="206"/>
      <c r="AA520" s="206"/>
      <c r="AB520" s="206"/>
    </row>
    <row r="521" spans="1:28" ht="14" x14ac:dyDescent="0.3">
      <c r="A521" s="220"/>
      <c r="B521" s="220"/>
      <c r="C521" s="220"/>
      <c r="D521" s="220"/>
      <c r="E521" s="206"/>
      <c r="F521" s="206"/>
      <c r="G521" s="206"/>
      <c r="H521" s="206"/>
      <c r="I521" s="206"/>
      <c r="J521" s="206"/>
      <c r="K521" s="206"/>
      <c r="L521" s="206"/>
      <c r="M521" s="206"/>
      <c r="N521" s="206"/>
      <c r="O521" s="206"/>
      <c r="P521" s="206"/>
      <c r="Q521" s="206"/>
      <c r="R521" s="206"/>
      <c r="S521" s="206"/>
      <c r="T521" s="206"/>
      <c r="U521" s="206"/>
      <c r="V521" s="206"/>
      <c r="W521" s="206"/>
      <c r="X521" s="206"/>
      <c r="Y521" s="206"/>
      <c r="Z521" s="206"/>
      <c r="AA521" s="206"/>
      <c r="AB521" s="206"/>
    </row>
    <row r="522" spans="1:28" ht="14" x14ac:dyDescent="0.3">
      <c r="A522" s="220"/>
      <c r="B522" s="220"/>
      <c r="C522" s="220"/>
      <c r="D522" s="220"/>
      <c r="E522" s="206"/>
      <c r="F522" s="206"/>
      <c r="G522" s="206"/>
      <c r="H522" s="206"/>
      <c r="I522" s="206"/>
      <c r="J522" s="206"/>
      <c r="K522" s="206"/>
      <c r="L522" s="206"/>
      <c r="M522" s="206"/>
      <c r="N522" s="206"/>
      <c r="O522" s="206"/>
      <c r="P522" s="206"/>
      <c r="Q522" s="206"/>
      <c r="R522" s="206"/>
      <c r="S522" s="206"/>
      <c r="T522" s="206"/>
      <c r="U522" s="206"/>
      <c r="V522" s="206"/>
      <c r="W522" s="206"/>
      <c r="X522" s="206"/>
      <c r="Y522" s="206"/>
      <c r="Z522" s="206"/>
      <c r="AA522" s="206"/>
      <c r="AB522" s="206"/>
    </row>
    <row r="523" spans="1:28" ht="14" x14ac:dyDescent="0.3">
      <c r="A523" s="220"/>
      <c r="B523" s="220"/>
      <c r="C523" s="220"/>
      <c r="D523" s="220"/>
      <c r="E523" s="206"/>
      <c r="F523" s="206"/>
      <c r="G523" s="206"/>
      <c r="H523" s="206"/>
      <c r="I523" s="206"/>
      <c r="J523" s="206"/>
      <c r="K523" s="206"/>
      <c r="L523" s="206"/>
      <c r="M523" s="206"/>
      <c r="N523" s="206"/>
      <c r="O523" s="206"/>
      <c r="P523" s="206"/>
      <c r="Q523" s="206"/>
      <c r="R523" s="206"/>
      <c r="S523" s="206"/>
      <c r="T523" s="206"/>
      <c r="U523" s="206"/>
      <c r="V523" s="206"/>
      <c r="W523" s="206"/>
      <c r="X523" s="206"/>
      <c r="Y523" s="206"/>
      <c r="Z523" s="206"/>
      <c r="AA523" s="206"/>
      <c r="AB523" s="206"/>
    </row>
    <row r="524" spans="1:28" ht="14" x14ac:dyDescent="0.3">
      <c r="A524" s="220"/>
      <c r="B524" s="220"/>
      <c r="C524" s="220"/>
      <c r="D524" s="220"/>
      <c r="E524" s="206"/>
      <c r="F524" s="206"/>
      <c r="G524" s="206"/>
      <c r="H524" s="206"/>
      <c r="I524" s="206"/>
      <c r="J524" s="206"/>
      <c r="K524" s="206"/>
      <c r="L524" s="206"/>
      <c r="M524" s="206"/>
      <c r="N524" s="206"/>
      <c r="O524" s="206"/>
      <c r="P524" s="206"/>
      <c r="Q524" s="206"/>
      <c r="R524" s="206"/>
      <c r="S524" s="206"/>
      <c r="T524" s="206"/>
      <c r="U524" s="206"/>
      <c r="V524" s="206"/>
      <c r="W524" s="206"/>
      <c r="X524" s="206"/>
      <c r="Y524" s="206"/>
      <c r="Z524" s="206"/>
      <c r="AA524" s="206"/>
      <c r="AB524" s="206"/>
    </row>
    <row r="525" spans="1:28" ht="14" x14ac:dyDescent="0.3">
      <c r="A525" s="220"/>
      <c r="B525" s="220"/>
      <c r="C525" s="220"/>
      <c r="D525" s="220"/>
      <c r="E525" s="206"/>
      <c r="F525" s="206"/>
      <c r="G525" s="206"/>
      <c r="H525" s="206"/>
      <c r="I525" s="206"/>
      <c r="J525" s="206"/>
      <c r="K525" s="206"/>
      <c r="L525" s="206"/>
      <c r="M525" s="206"/>
      <c r="N525" s="206"/>
      <c r="O525" s="206"/>
      <c r="P525" s="206"/>
      <c r="Q525" s="206"/>
      <c r="R525" s="206"/>
      <c r="S525" s="206"/>
      <c r="T525" s="206"/>
      <c r="U525" s="206"/>
      <c r="V525" s="206"/>
      <c r="W525" s="206"/>
      <c r="X525" s="206"/>
      <c r="Y525" s="206"/>
      <c r="Z525" s="206"/>
      <c r="AA525" s="206"/>
      <c r="AB525" s="206"/>
    </row>
    <row r="526" spans="1:28" ht="14" x14ac:dyDescent="0.3">
      <c r="A526" s="220"/>
      <c r="B526" s="220"/>
      <c r="C526" s="220"/>
      <c r="D526" s="220"/>
      <c r="E526" s="206"/>
      <c r="F526" s="206"/>
      <c r="G526" s="206"/>
      <c r="H526" s="206"/>
      <c r="I526" s="206"/>
      <c r="J526" s="206"/>
      <c r="K526" s="206"/>
      <c r="L526" s="206"/>
      <c r="M526" s="206"/>
      <c r="N526" s="206"/>
      <c r="O526" s="206"/>
      <c r="P526" s="206"/>
      <c r="Q526" s="206"/>
      <c r="R526" s="206"/>
      <c r="S526" s="206"/>
      <c r="T526" s="206"/>
      <c r="U526" s="206"/>
      <c r="V526" s="206"/>
      <c r="W526" s="206"/>
      <c r="X526" s="206"/>
      <c r="Y526" s="206"/>
      <c r="Z526" s="206"/>
      <c r="AA526" s="206"/>
      <c r="AB526" s="206"/>
    </row>
    <row r="527" spans="1:28" ht="14" x14ac:dyDescent="0.3">
      <c r="A527" s="220"/>
      <c r="B527" s="220"/>
      <c r="C527" s="220"/>
      <c r="D527" s="220"/>
      <c r="E527" s="206"/>
      <c r="F527" s="206"/>
      <c r="G527" s="206"/>
      <c r="H527" s="206"/>
      <c r="I527" s="206"/>
      <c r="J527" s="206"/>
      <c r="K527" s="206"/>
      <c r="L527" s="206"/>
      <c r="M527" s="206"/>
      <c r="N527" s="206"/>
      <c r="O527" s="206"/>
      <c r="P527" s="206"/>
      <c r="Q527" s="206"/>
      <c r="R527" s="206"/>
      <c r="S527" s="206"/>
      <c r="T527" s="206"/>
      <c r="U527" s="206"/>
      <c r="V527" s="206"/>
      <c r="W527" s="206"/>
      <c r="X527" s="206"/>
      <c r="Y527" s="206"/>
      <c r="Z527" s="206"/>
      <c r="AA527" s="206"/>
      <c r="AB527" s="206"/>
    </row>
    <row r="528" spans="1:28" ht="14" x14ac:dyDescent="0.3">
      <c r="A528" s="220"/>
      <c r="B528" s="220"/>
      <c r="C528" s="220"/>
      <c r="D528" s="220"/>
      <c r="E528" s="206"/>
      <c r="F528" s="206"/>
      <c r="G528" s="206"/>
      <c r="H528" s="206"/>
      <c r="I528" s="206"/>
      <c r="J528" s="206"/>
      <c r="K528" s="206"/>
      <c r="L528" s="206"/>
      <c r="M528" s="206"/>
      <c r="N528" s="206"/>
      <c r="O528" s="206"/>
      <c r="P528" s="206"/>
      <c r="Q528" s="206"/>
      <c r="R528" s="206"/>
      <c r="S528" s="206"/>
      <c r="T528" s="206"/>
      <c r="U528" s="206"/>
      <c r="V528" s="206"/>
      <c r="W528" s="206"/>
      <c r="X528" s="206"/>
      <c r="Y528" s="206"/>
      <c r="Z528" s="206"/>
      <c r="AA528" s="206"/>
      <c r="AB528" s="206"/>
    </row>
    <row r="529" spans="1:28" ht="14" x14ac:dyDescent="0.3">
      <c r="A529" s="220"/>
      <c r="B529" s="220"/>
      <c r="C529" s="220"/>
      <c r="D529" s="220"/>
      <c r="E529" s="206"/>
      <c r="F529" s="206"/>
      <c r="G529" s="206"/>
      <c r="H529" s="206"/>
      <c r="I529" s="206"/>
      <c r="J529" s="206"/>
      <c r="K529" s="206"/>
      <c r="L529" s="206"/>
      <c r="M529" s="206"/>
      <c r="N529" s="206"/>
      <c r="O529" s="206"/>
      <c r="P529" s="206"/>
      <c r="Q529" s="206"/>
      <c r="R529" s="206"/>
      <c r="S529" s="206"/>
      <c r="T529" s="206"/>
      <c r="U529" s="206"/>
      <c r="V529" s="206"/>
      <c r="W529" s="206"/>
      <c r="X529" s="206"/>
      <c r="Y529" s="206"/>
      <c r="Z529" s="206"/>
      <c r="AA529" s="206"/>
      <c r="AB529" s="206"/>
    </row>
    <row r="530" spans="1:28" ht="14" x14ac:dyDescent="0.3">
      <c r="A530" s="220"/>
      <c r="B530" s="220"/>
      <c r="C530" s="220"/>
      <c r="D530" s="220"/>
      <c r="E530" s="206"/>
      <c r="F530" s="206"/>
      <c r="G530" s="206"/>
      <c r="H530" s="206"/>
      <c r="I530" s="206"/>
      <c r="J530" s="206"/>
      <c r="K530" s="206"/>
      <c r="L530" s="206"/>
      <c r="M530" s="206"/>
      <c r="N530" s="206"/>
      <c r="O530" s="206"/>
      <c r="P530" s="206"/>
      <c r="Q530" s="206"/>
      <c r="R530" s="206"/>
      <c r="S530" s="206"/>
      <c r="T530" s="206"/>
      <c r="U530" s="206"/>
      <c r="V530" s="206"/>
      <c r="W530" s="206"/>
      <c r="X530" s="206"/>
      <c r="Y530" s="206"/>
      <c r="Z530" s="206"/>
      <c r="AA530" s="206"/>
      <c r="AB530" s="206"/>
    </row>
    <row r="531" spans="1:28" ht="14" x14ac:dyDescent="0.3">
      <c r="A531" s="220"/>
      <c r="B531" s="220"/>
      <c r="C531" s="220"/>
      <c r="D531" s="220"/>
      <c r="E531" s="206"/>
      <c r="F531" s="206"/>
      <c r="G531" s="206"/>
      <c r="H531" s="206"/>
      <c r="I531" s="206"/>
      <c r="J531" s="206"/>
      <c r="K531" s="206"/>
      <c r="L531" s="206"/>
      <c r="M531" s="206"/>
      <c r="N531" s="206"/>
      <c r="O531" s="206"/>
      <c r="P531" s="206"/>
      <c r="Q531" s="206"/>
      <c r="R531" s="206"/>
      <c r="S531" s="206"/>
      <c r="T531" s="206"/>
      <c r="U531" s="206"/>
      <c r="V531" s="206"/>
      <c r="W531" s="206"/>
      <c r="X531" s="206"/>
      <c r="Y531" s="206"/>
      <c r="Z531" s="206"/>
      <c r="AA531" s="206"/>
      <c r="AB531" s="206"/>
    </row>
    <row r="532" spans="1:28" ht="14" x14ac:dyDescent="0.3">
      <c r="A532" s="220"/>
      <c r="B532" s="220"/>
      <c r="C532" s="220"/>
      <c r="D532" s="220"/>
      <c r="E532" s="206"/>
      <c r="F532" s="206"/>
      <c r="G532" s="206"/>
      <c r="H532" s="206"/>
      <c r="I532" s="206"/>
      <c r="J532" s="206"/>
      <c r="K532" s="206"/>
      <c r="L532" s="206"/>
      <c r="M532" s="206"/>
      <c r="N532" s="206"/>
      <c r="O532" s="206"/>
      <c r="P532" s="206"/>
      <c r="Q532" s="206"/>
      <c r="R532" s="206"/>
      <c r="S532" s="206"/>
      <c r="T532" s="206"/>
      <c r="U532" s="206"/>
      <c r="V532" s="206"/>
      <c r="W532" s="206"/>
      <c r="X532" s="206"/>
      <c r="Y532" s="206"/>
      <c r="Z532" s="206"/>
      <c r="AA532" s="206"/>
      <c r="AB532" s="206"/>
    </row>
    <row r="533" spans="1:28" ht="14" x14ac:dyDescent="0.3">
      <c r="A533" s="220"/>
      <c r="B533" s="220"/>
      <c r="C533" s="220"/>
      <c r="D533" s="220"/>
      <c r="E533" s="206"/>
      <c r="F533" s="206"/>
      <c r="G533" s="206"/>
      <c r="H533" s="206"/>
      <c r="I533" s="206"/>
      <c r="J533" s="206"/>
      <c r="K533" s="206"/>
      <c r="L533" s="206"/>
      <c r="M533" s="206"/>
      <c r="N533" s="206"/>
      <c r="O533" s="206"/>
      <c r="P533" s="206"/>
      <c r="Q533" s="206"/>
      <c r="R533" s="206"/>
      <c r="S533" s="206"/>
      <c r="T533" s="206"/>
      <c r="U533" s="206"/>
      <c r="V533" s="206"/>
      <c r="W533" s="206"/>
      <c r="X533" s="206"/>
      <c r="Y533" s="206"/>
      <c r="Z533" s="206"/>
      <c r="AA533" s="206"/>
      <c r="AB533" s="206"/>
    </row>
    <row r="534" spans="1:28" ht="14" x14ac:dyDescent="0.3">
      <c r="A534" s="220"/>
      <c r="B534" s="220"/>
      <c r="C534" s="220"/>
      <c r="D534" s="220"/>
      <c r="E534" s="206"/>
      <c r="F534" s="206"/>
      <c r="G534" s="206"/>
      <c r="H534" s="206"/>
      <c r="I534" s="206"/>
      <c r="J534" s="206"/>
      <c r="K534" s="206"/>
      <c r="L534" s="206"/>
      <c r="M534" s="206"/>
      <c r="N534" s="206"/>
      <c r="O534" s="206"/>
      <c r="P534" s="206"/>
      <c r="Q534" s="206"/>
      <c r="R534" s="206"/>
      <c r="S534" s="206"/>
      <c r="T534" s="206"/>
      <c r="U534" s="206"/>
      <c r="V534" s="206"/>
      <c r="W534" s="206"/>
      <c r="X534" s="206"/>
      <c r="Y534" s="206"/>
      <c r="Z534" s="206"/>
      <c r="AA534" s="206"/>
      <c r="AB534" s="206"/>
    </row>
    <row r="535" spans="1:28" ht="14" x14ac:dyDescent="0.3">
      <c r="A535" s="220"/>
      <c r="B535" s="220"/>
      <c r="C535" s="220"/>
      <c r="D535" s="220"/>
      <c r="E535" s="206"/>
      <c r="F535" s="206"/>
      <c r="G535" s="206"/>
      <c r="H535" s="206"/>
      <c r="I535" s="206"/>
      <c r="J535" s="206"/>
      <c r="K535" s="206"/>
      <c r="L535" s="206"/>
      <c r="M535" s="206"/>
      <c r="N535" s="206"/>
      <c r="O535" s="206"/>
      <c r="P535" s="206"/>
      <c r="Q535" s="206"/>
      <c r="R535" s="206"/>
      <c r="S535" s="206"/>
      <c r="T535" s="206"/>
      <c r="U535" s="206"/>
      <c r="V535" s="206"/>
      <c r="W535" s="206"/>
      <c r="X535" s="206"/>
      <c r="Y535" s="206"/>
      <c r="Z535" s="206"/>
      <c r="AA535" s="206"/>
      <c r="AB535" s="206"/>
    </row>
    <row r="536" spans="1:28" ht="14" x14ac:dyDescent="0.3">
      <c r="A536" s="220"/>
      <c r="B536" s="220"/>
      <c r="C536" s="220"/>
      <c r="D536" s="220"/>
      <c r="E536" s="206"/>
      <c r="F536" s="206"/>
      <c r="G536" s="206"/>
      <c r="H536" s="206"/>
      <c r="I536" s="206"/>
      <c r="J536" s="206"/>
      <c r="K536" s="206"/>
      <c r="L536" s="206"/>
      <c r="M536" s="206"/>
      <c r="N536" s="206"/>
      <c r="O536" s="206"/>
      <c r="P536" s="206"/>
      <c r="Q536" s="206"/>
      <c r="R536" s="206"/>
      <c r="S536" s="206"/>
      <c r="T536" s="206"/>
      <c r="U536" s="206"/>
      <c r="V536" s="206"/>
      <c r="W536" s="206"/>
      <c r="X536" s="206"/>
      <c r="Y536" s="206"/>
      <c r="Z536" s="206"/>
      <c r="AA536" s="206"/>
      <c r="AB536" s="206"/>
    </row>
    <row r="537" spans="1:28" ht="14" x14ac:dyDescent="0.3">
      <c r="A537" s="220"/>
      <c r="B537" s="220"/>
      <c r="C537" s="220"/>
      <c r="D537" s="220"/>
      <c r="E537" s="206"/>
      <c r="F537" s="206"/>
      <c r="G537" s="206"/>
      <c r="H537" s="206"/>
      <c r="I537" s="206"/>
      <c r="J537" s="206"/>
      <c r="K537" s="206"/>
      <c r="L537" s="206"/>
      <c r="M537" s="206"/>
      <c r="N537" s="206"/>
      <c r="O537" s="206"/>
      <c r="P537" s="206"/>
      <c r="Q537" s="206"/>
      <c r="R537" s="206"/>
      <c r="S537" s="206"/>
      <c r="T537" s="206"/>
      <c r="U537" s="206"/>
      <c r="V537" s="206"/>
      <c r="W537" s="206"/>
      <c r="X537" s="206"/>
      <c r="Y537" s="206"/>
      <c r="Z537" s="206"/>
      <c r="AA537" s="206"/>
      <c r="AB537" s="206"/>
    </row>
    <row r="538" spans="1:28" ht="14" x14ac:dyDescent="0.3">
      <c r="A538" s="220"/>
      <c r="B538" s="220"/>
      <c r="C538" s="220"/>
      <c r="D538" s="220"/>
      <c r="E538" s="206"/>
      <c r="F538" s="206"/>
      <c r="G538" s="206"/>
      <c r="H538" s="206"/>
      <c r="I538" s="206"/>
      <c r="J538" s="206"/>
      <c r="K538" s="206"/>
      <c r="L538" s="206"/>
      <c r="M538" s="206"/>
      <c r="N538" s="206"/>
      <c r="O538" s="206"/>
      <c r="P538" s="206"/>
      <c r="Q538" s="206"/>
      <c r="R538" s="206"/>
      <c r="S538" s="206"/>
      <c r="T538" s="206"/>
      <c r="U538" s="206"/>
      <c r="V538" s="206"/>
      <c r="W538" s="206"/>
      <c r="X538" s="206"/>
      <c r="Y538" s="206"/>
      <c r="Z538" s="206"/>
      <c r="AA538" s="206"/>
      <c r="AB538" s="206"/>
    </row>
    <row r="539" spans="1:28" ht="14" x14ac:dyDescent="0.3">
      <c r="A539" s="220"/>
      <c r="B539" s="220"/>
      <c r="C539" s="220"/>
      <c r="D539" s="220"/>
      <c r="E539" s="206"/>
      <c r="F539" s="206"/>
      <c r="G539" s="206"/>
      <c r="H539" s="206"/>
      <c r="I539" s="206"/>
      <c r="J539" s="206"/>
      <c r="K539" s="206"/>
      <c r="L539" s="206"/>
      <c r="M539" s="206"/>
      <c r="N539" s="206"/>
      <c r="O539" s="206"/>
      <c r="P539" s="206"/>
      <c r="Q539" s="206"/>
      <c r="R539" s="206"/>
      <c r="S539" s="206"/>
      <c r="T539" s="206"/>
      <c r="U539" s="206"/>
      <c r="V539" s="206"/>
      <c r="W539" s="206"/>
      <c r="X539" s="206"/>
      <c r="Y539" s="206"/>
      <c r="Z539" s="206"/>
      <c r="AA539" s="206"/>
      <c r="AB539" s="206"/>
    </row>
    <row r="540" spans="1:28" ht="14" x14ac:dyDescent="0.3">
      <c r="A540" s="220"/>
      <c r="B540" s="220"/>
      <c r="C540" s="220"/>
      <c r="D540" s="220"/>
      <c r="E540" s="206"/>
      <c r="F540" s="206"/>
      <c r="G540" s="206"/>
      <c r="H540" s="206"/>
      <c r="I540" s="206"/>
      <c r="J540" s="206"/>
      <c r="K540" s="206"/>
      <c r="L540" s="206"/>
      <c r="M540" s="206"/>
      <c r="N540" s="206"/>
      <c r="O540" s="206"/>
      <c r="P540" s="206"/>
      <c r="Q540" s="206"/>
      <c r="R540" s="206"/>
      <c r="S540" s="206"/>
      <c r="T540" s="206"/>
      <c r="U540" s="206"/>
      <c r="V540" s="206"/>
      <c r="W540" s="206"/>
      <c r="X540" s="206"/>
      <c r="Y540" s="206"/>
      <c r="Z540" s="206"/>
      <c r="AA540" s="206"/>
      <c r="AB540" s="206"/>
    </row>
    <row r="541" spans="1:28" ht="14" x14ac:dyDescent="0.3">
      <c r="A541" s="220"/>
      <c r="B541" s="220"/>
      <c r="C541" s="220"/>
      <c r="D541" s="220"/>
      <c r="E541" s="206"/>
      <c r="F541" s="206"/>
      <c r="G541" s="206"/>
      <c r="H541" s="206"/>
      <c r="I541" s="206"/>
      <c r="J541" s="206"/>
      <c r="K541" s="206"/>
      <c r="L541" s="206"/>
      <c r="M541" s="206"/>
      <c r="N541" s="206"/>
      <c r="O541" s="206"/>
      <c r="P541" s="206"/>
      <c r="Q541" s="206"/>
      <c r="R541" s="206"/>
      <c r="S541" s="206"/>
      <c r="T541" s="206"/>
      <c r="U541" s="206"/>
      <c r="V541" s="206"/>
      <c r="W541" s="206"/>
      <c r="X541" s="206"/>
      <c r="Y541" s="206"/>
      <c r="Z541" s="206"/>
      <c r="AA541" s="206"/>
      <c r="AB541" s="206"/>
    </row>
    <row r="542" spans="1:28" ht="14" x14ac:dyDescent="0.3">
      <c r="A542" s="220"/>
      <c r="B542" s="220"/>
      <c r="C542" s="220"/>
      <c r="D542" s="220"/>
      <c r="E542" s="206"/>
      <c r="F542" s="206"/>
      <c r="G542" s="206"/>
      <c r="H542" s="206"/>
      <c r="I542" s="206"/>
      <c r="J542" s="206"/>
      <c r="K542" s="206"/>
      <c r="L542" s="206"/>
      <c r="M542" s="206"/>
      <c r="N542" s="206"/>
      <c r="O542" s="206"/>
      <c r="P542" s="206"/>
      <c r="Q542" s="206"/>
      <c r="R542" s="206"/>
      <c r="S542" s="206"/>
      <c r="T542" s="206"/>
      <c r="U542" s="206"/>
      <c r="V542" s="206"/>
      <c r="W542" s="206"/>
      <c r="X542" s="206"/>
      <c r="Y542" s="206"/>
      <c r="Z542" s="206"/>
      <c r="AA542" s="206"/>
      <c r="AB542" s="206"/>
    </row>
    <row r="543" spans="1:28" ht="14" x14ac:dyDescent="0.3">
      <c r="A543" s="220"/>
      <c r="B543" s="220"/>
      <c r="C543" s="220"/>
      <c r="D543" s="220"/>
      <c r="E543" s="206"/>
      <c r="F543" s="206"/>
      <c r="G543" s="206"/>
      <c r="H543" s="206"/>
      <c r="I543" s="206"/>
      <c r="J543" s="206"/>
      <c r="K543" s="206"/>
      <c r="L543" s="206"/>
      <c r="M543" s="206"/>
      <c r="N543" s="206"/>
      <c r="O543" s="206"/>
      <c r="P543" s="206"/>
      <c r="Q543" s="206"/>
      <c r="R543" s="206"/>
      <c r="S543" s="206"/>
      <c r="T543" s="206"/>
      <c r="U543" s="206"/>
      <c r="V543" s="206"/>
      <c r="W543" s="206"/>
      <c r="X543" s="206"/>
      <c r="Y543" s="206"/>
      <c r="Z543" s="206"/>
      <c r="AA543" s="206"/>
      <c r="AB543" s="206"/>
    </row>
    <row r="544" spans="1:28" ht="14" x14ac:dyDescent="0.3">
      <c r="A544" s="220"/>
      <c r="B544" s="220"/>
      <c r="C544" s="220"/>
      <c r="D544" s="220"/>
      <c r="E544" s="206"/>
      <c r="F544" s="206"/>
      <c r="G544" s="206"/>
      <c r="H544" s="206"/>
      <c r="I544" s="206"/>
      <c r="J544" s="206"/>
      <c r="K544" s="206"/>
      <c r="L544" s="206"/>
      <c r="M544" s="206"/>
      <c r="N544" s="206"/>
      <c r="O544" s="206"/>
      <c r="P544" s="206"/>
      <c r="Q544" s="206"/>
      <c r="R544" s="206"/>
      <c r="S544" s="206"/>
      <c r="T544" s="206"/>
      <c r="U544" s="206"/>
      <c r="V544" s="206"/>
      <c r="W544" s="206"/>
      <c r="X544" s="206"/>
      <c r="Y544" s="206"/>
      <c r="Z544" s="206"/>
      <c r="AA544" s="206"/>
      <c r="AB544" s="206"/>
    </row>
    <row r="545" spans="1:28" ht="14" x14ac:dyDescent="0.3">
      <c r="A545" s="220"/>
      <c r="B545" s="220"/>
      <c r="C545" s="220"/>
      <c r="D545" s="220"/>
      <c r="E545" s="206"/>
      <c r="F545" s="206"/>
      <c r="G545" s="206"/>
      <c r="H545" s="206"/>
      <c r="I545" s="206"/>
      <c r="J545" s="206"/>
      <c r="K545" s="206"/>
      <c r="L545" s="206"/>
      <c r="M545" s="206"/>
      <c r="N545" s="206"/>
      <c r="O545" s="206"/>
      <c r="P545" s="206"/>
      <c r="Q545" s="206"/>
      <c r="R545" s="206"/>
      <c r="S545" s="206"/>
      <c r="T545" s="206"/>
      <c r="U545" s="206"/>
      <c r="V545" s="206"/>
      <c r="W545" s="206"/>
      <c r="X545" s="206"/>
      <c r="Y545" s="206"/>
      <c r="Z545" s="206"/>
      <c r="AA545" s="206"/>
      <c r="AB545" s="206"/>
    </row>
    <row r="546" spans="1:28" ht="14" x14ac:dyDescent="0.3">
      <c r="A546" s="220"/>
      <c r="B546" s="220"/>
      <c r="C546" s="220"/>
      <c r="D546" s="220"/>
      <c r="E546" s="206"/>
      <c r="F546" s="206"/>
      <c r="G546" s="206"/>
      <c r="H546" s="206"/>
      <c r="I546" s="206"/>
      <c r="J546" s="206"/>
      <c r="K546" s="206"/>
      <c r="L546" s="206"/>
      <c r="M546" s="206"/>
      <c r="N546" s="206"/>
      <c r="O546" s="206"/>
      <c r="P546" s="206"/>
      <c r="Q546" s="206"/>
      <c r="R546" s="206"/>
      <c r="S546" s="206"/>
      <c r="T546" s="206"/>
      <c r="U546" s="206"/>
      <c r="V546" s="206"/>
      <c r="W546" s="206"/>
      <c r="X546" s="206"/>
      <c r="Y546" s="206"/>
      <c r="Z546" s="206"/>
      <c r="AA546" s="206"/>
      <c r="AB546" s="206"/>
    </row>
    <row r="547" spans="1:28" ht="14" x14ac:dyDescent="0.3">
      <c r="A547" s="220"/>
      <c r="B547" s="220"/>
      <c r="C547" s="220"/>
      <c r="D547" s="220"/>
      <c r="E547" s="206"/>
      <c r="F547" s="206"/>
      <c r="G547" s="206"/>
      <c r="H547" s="206"/>
      <c r="I547" s="206"/>
      <c r="J547" s="206"/>
      <c r="K547" s="206"/>
      <c r="L547" s="206"/>
      <c r="M547" s="206"/>
      <c r="N547" s="206"/>
      <c r="O547" s="206"/>
      <c r="P547" s="206"/>
      <c r="Q547" s="206"/>
      <c r="R547" s="206"/>
      <c r="S547" s="206"/>
      <c r="T547" s="206"/>
      <c r="U547" s="206"/>
      <c r="V547" s="206"/>
      <c r="W547" s="206"/>
      <c r="X547" s="206"/>
      <c r="Y547" s="206"/>
      <c r="Z547" s="206"/>
      <c r="AA547" s="206"/>
      <c r="AB547" s="206"/>
    </row>
    <row r="548" spans="1:28" ht="14" x14ac:dyDescent="0.3">
      <c r="A548" s="220"/>
      <c r="B548" s="220"/>
      <c r="C548" s="220"/>
      <c r="D548" s="220"/>
      <c r="E548" s="206"/>
      <c r="F548" s="206"/>
      <c r="G548" s="206"/>
      <c r="H548" s="206"/>
      <c r="I548" s="206"/>
      <c r="J548" s="206"/>
      <c r="K548" s="206"/>
      <c r="L548" s="206"/>
      <c r="M548" s="206"/>
      <c r="N548" s="206"/>
      <c r="O548" s="206"/>
      <c r="P548" s="206"/>
      <c r="Q548" s="206"/>
      <c r="R548" s="206"/>
      <c r="S548" s="206"/>
      <c r="T548" s="206"/>
      <c r="U548" s="206"/>
      <c r="V548" s="206"/>
      <c r="W548" s="206"/>
      <c r="X548" s="206"/>
      <c r="Y548" s="206"/>
      <c r="Z548" s="206"/>
      <c r="AA548" s="206"/>
      <c r="AB548" s="206"/>
    </row>
    <row r="549" spans="1:28" ht="14" x14ac:dyDescent="0.3">
      <c r="A549" s="220"/>
      <c r="B549" s="220"/>
      <c r="C549" s="220"/>
      <c r="D549" s="220"/>
      <c r="E549" s="206"/>
      <c r="F549" s="206"/>
      <c r="G549" s="206"/>
      <c r="H549" s="206"/>
      <c r="I549" s="206"/>
      <c r="J549" s="206"/>
      <c r="K549" s="206"/>
      <c r="L549" s="206"/>
      <c r="M549" s="206"/>
      <c r="N549" s="206"/>
      <c r="O549" s="206"/>
      <c r="P549" s="206"/>
      <c r="Q549" s="206"/>
      <c r="R549" s="206"/>
      <c r="S549" s="206"/>
      <c r="T549" s="206"/>
      <c r="U549" s="206"/>
      <c r="V549" s="206"/>
      <c r="W549" s="206"/>
      <c r="X549" s="206"/>
      <c r="Y549" s="206"/>
      <c r="Z549" s="206"/>
      <c r="AA549" s="206"/>
      <c r="AB549" s="206"/>
    </row>
    <row r="550" spans="1:28" ht="14" x14ac:dyDescent="0.3">
      <c r="A550" s="220"/>
      <c r="B550" s="220"/>
      <c r="C550" s="220"/>
      <c r="D550" s="220"/>
      <c r="E550" s="206"/>
      <c r="F550" s="206"/>
      <c r="G550" s="206"/>
      <c r="H550" s="206"/>
      <c r="I550" s="206"/>
      <c r="J550" s="206"/>
      <c r="K550" s="206"/>
      <c r="L550" s="206"/>
      <c r="M550" s="206"/>
      <c r="N550" s="206"/>
      <c r="O550" s="206"/>
      <c r="P550" s="206"/>
      <c r="Q550" s="206"/>
      <c r="R550" s="206"/>
      <c r="S550" s="206"/>
      <c r="T550" s="206"/>
      <c r="U550" s="206"/>
      <c r="V550" s="206"/>
      <c r="W550" s="206"/>
      <c r="X550" s="206"/>
      <c r="Y550" s="206"/>
      <c r="Z550" s="206"/>
      <c r="AA550" s="206"/>
      <c r="AB550" s="206"/>
    </row>
    <row r="551" spans="1:28" ht="14" x14ac:dyDescent="0.3">
      <c r="A551" s="220"/>
      <c r="B551" s="220"/>
      <c r="C551" s="220"/>
      <c r="D551" s="220"/>
      <c r="E551" s="206"/>
      <c r="F551" s="206"/>
      <c r="G551" s="206"/>
      <c r="H551" s="206"/>
      <c r="I551" s="206"/>
      <c r="J551" s="206"/>
      <c r="K551" s="206"/>
      <c r="L551" s="206"/>
      <c r="M551" s="206"/>
      <c r="N551" s="206"/>
      <c r="O551" s="206"/>
      <c r="P551" s="206"/>
      <c r="Q551" s="206"/>
      <c r="R551" s="206"/>
      <c r="S551" s="206"/>
      <c r="T551" s="206"/>
      <c r="U551" s="206"/>
      <c r="V551" s="206"/>
      <c r="W551" s="206"/>
      <c r="X551" s="206"/>
      <c r="Y551" s="206"/>
      <c r="Z551" s="206"/>
      <c r="AA551" s="206"/>
      <c r="AB551" s="206"/>
    </row>
    <row r="552" spans="1:28" ht="14" x14ac:dyDescent="0.3">
      <c r="A552" s="220"/>
      <c r="B552" s="220"/>
      <c r="C552" s="220"/>
      <c r="D552" s="220"/>
      <c r="E552" s="206"/>
      <c r="F552" s="206"/>
      <c r="G552" s="206"/>
      <c r="H552" s="206"/>
      <c r="I552" s="206"/>
      <c r="J552" s="206"/>
      <c r="K552" s="206"/>
      <c r="L552" s="206"/>
      <c r="M552" s="206"/>
      <c r="N552" s="206"/>
      <c r="O552" s="206"/>
      <c r="P552" s="206"/>
      <c r="Q552" s="206"/>
      <c r="R552" s="206"/>
      <c r="S552" s="206"/>
      <c r="T552" s="206"/>
      <c r="U552" s="206"/>
      <c r="V552" s="206"/>
      <c r="W552" s="206"/>
      <c r="X552" s="206"/>
      <c r="Y552" s="206"/>
      <c r="Z552" s="206"/>
      <c r="AA552" s="206"/>
      <c r="AB552" s="206"/>
    </row>
    <row r="553" spans="1:28" ht="14" x14ac:dyDescent="0.3">
      <c r="A553" s="220"/>
      <c r="B553" s="220"/>
      <c r="C553" s="220"/>
      <c r="D553" s="220"/>
      <c r="E553" s="206"/>
      <c r="F553" s="206"/>
      <c r="G553" s="206"/>
      <c r="H553" s="206"/>
      <c r="I553" s="206"/>
      <c r="J553" s="206"/>
      <c r="K553" s="206"/>
      <c r="L553" s="206"/>
      <c r="M553" s="206"/>
      <c r="N553" s="206"/>
      <c r="O553" s="206"/>
      <c r="P553" s="206"/>
      <c r="Q553" s="206"/>
      <c r="R553" s="206"/>
      <c r="S553" s="206"/>
      <c r="T553" s="206"/>
      <c r="U553" s="206"/>
      <c r="V553" s="206"/>
      <c r="W553" s="206"/>
      <c r="X553" s="206"/>
      <c r="Y553" s="206"/>
      <c r="Z553" s="206"/>
      <c r="AA553" s="206"/>
      <c r="AB553" s="206"/>
    </row>
    <row r="554" spans="1:28" ht="14" x14ac:dyDescent="0.3">
      <c r="A554" s="220"/>
      <c r="B554" s="220"/>
      <c r="C554" s="220"/>
      <c r="D554" s="220"/>
      <c r="E554" s="206"/>
      <c r="F554" s="206"/>
      <c r="G554" s="206"/>
      <c r="H554" s="206"/>
      <c r="I554" s="206"/>
      <c r="J554" s="206"/>
      <c r="K554" s="206"/>
      <c r="L554" s="206"/>
      <c r="M554" s="206"/>
      <c r="N554" s="206"/>
      <c r="O554" s="206"/>
      <c r="P554" s="206"/>
      <c r="Q554" s="206"/>
      <c r="R554" s="206"/>
      <c r="S554" s="206"/>
      <c r="T554" s="206"/>
      <c r="U554" s="206"/>
      <c r="V554" s="206"/>
      <c r="W554" s="206"/>
      <c r="X554" s="206"/>
      <c r="Y554" s="206"/>
      <c r="Z554" s="206"/>
      <c r="AA554" s="206"/>
      <c r="AB554" s="206"/>
    </row>
    <row r="555" spans="1:28" ht="14" x14ac:dyDescent="0.3">
      <c r="A555" s="220"/>
      <c r="B555" s="220"/>
      <c r="C555" s="220"/>
      <c r="D555" s="220"/>
      <c r="E555" s="206"/>
      <c r="F555" s="206"/>
      <c r="G555" s="206"/>
      <c r="H555" s="206"/>
      <c r="I555" s="206"/>
      <c r="J555" s="206"/>
      <c r="K555" s="206"/>
      <c r="L555" s="206"/>
      <c r="M555" s="206"/>
      <c r="N555" s="206"/>
      <c r="O555" s="206"/>
      <c r="P555" s="206"/>
      <c r="Q555" s="206"/>
      <c r="R555" s="206"/>
      <c r="S555" s="206"/>
      <c r="T555" s="206"/>
      <c r="U555" s="206"/>
      <c r="V555" s="206"/>
      <c r="W555" s="206"/>
      <c r="X555" s="206"/>
      <c r="Y555" s="206"/>
      <c r="Z555" s="206"/>
      <c r="AA555" s="206"/>
      <c r="AB555" s="206"/>
    </row>
    <row r="556" spans="1:28" ht="14" x14ac:dyDescent="0.3">
      <c r="A556" s="220"/>
      <c r="B556" s="220"/>
      <c r="C556" s="220"/>
      <c r="D556" s="220"/>
      <c r="E556" s="206"/>
      <c r="F556" s="206"/>
      <c r="G556" s="206"/>
      <c r="H556" s="206"/>
      <c r="I556" s="206"/>
      <c r="J556" s="206"/>
      <c r="K556" s="206"/>
      <c r="L556" s="206"/>
      <c r="M556" s="206"/>
      <c r="N556" s="206"/>
      <c r="O556" s="206"/>
      <c r="P556" s="206"/>
      <c r="Q556" s="206"/>
      <c r="R556" s="206"/>
      <c r="S556" s="206"/>
      <c r="T556" s="206"/>
      <c r="U556" s="206"/>
      <c r="V556" s="206"/>
      <c r="W556" s="206"/>
      <c r="X556" s="206"/>
      <c r="Y556" s="206"/>
      <c r="Z556" s="206"/>
      <c r="AA556" s="206"/>
      <c r="AB556" s="206"/>
    </row>
    <row r="557" spans="1:28" ht="14" x14ac:dyDescent="0.3">
      <c r="A557" s="220"/>
      <c r="B557" s="220"/>
      <c r="C557" s="220"/>
      <c r="D557" s="220"/>
      <c r="E557" s="206"/>
      <c r="F557" s="206"/>
      <c r="G557" s="206"/>
      <c r="H557" s="206"/>
      <c r="I557" s="206"/>
      <c r="J557" s="206"/>
      <c r="K557" s="206"/>
      <c r="L557" s="206"/>
      <c r="M557" s="206"/>
      <c r="N557" s="206"/>
      <c r="O557" s="206"/>
      <c r="P557" s="206"/>
      <c r="Q557" s="206"/>
      <c r="R557" s="206"/>
      <c r="S557" s="206"/>
      <c r="T557" s="206"/>
      <c r="U557" s="206"/>
      <c r="V557" s="206"/>
      <c r="W557" s="206"/>
      <c r="X557" s="206"/>
      <c r="Y557" s="206"/>
      <c r="Z557" s="206"/>
      <c r="AA557" s="206"/>
      <c r="AB557" s="206"/>
    </row>
    <row r="558" spans="1:28" ht="14" x14ac:dyDescent="0.3">
      <c r="A558" s="220"/>
      <c r="B558" s="220"/>
      <c r="C558" s="220"/>
      <c r="D558" s="220"/>
      <c r="E558" s="206"/>
      <c r="F558" s="206"/>
      <c r="G558" s="206"/>
      <c r="H558" s="206"/>
      <c r="I558" s="206"/>
      <c r="J558" s="206"/>
      <c r="K558" s="206"/>
      <c r="L558" s="206"/>
      <c r="M558" s="206"/>
      <c r="N558" s="206"/>
      <c r="O558" s="206"/>
      <c r="P558" s="206"/>
      <c r="Q558" s="206"/>
      <c r="R558" s="206"/>
      <c r="S558" s="206"/>
      <c r="T558" s="206"/>
      <c r="U558" s="206"/>
      <c r="V558" s="206"/>
      <c r="W558" s="206"/>
      <c r="X558" s="206"/>
      <c r="Y558" s="206"/>
      <c r="Z558" s="206"/>
      <c r="AA558" s="206"/>
      <c r="AB558" s="206"/>
    </row>
    <row r="559" spans="1:28" ht="14" x14ac:dyDescent="0.3">
      <c r="A559" s="220"/>
      <c r="B559" s="220"/>
      <c r="C559" s="220"/>
      <c r="D559" s="220"/>
      <c r="E559" s="206"/>
      <c r="F559" s="206"/>
      <c r="G559" s="206"/>
      <c r="H559" s="206"/>
      <c r="I559" s="206"/>
      <c r="J559" s="206"/>
      <c r="K559" s="206"/>
      <c r="L559" s="206"/>
      <c r="M559" s="206"/>
      <c r="N559" s="206"/>
      <c r="O559" s="206"/>
      <c r="P559" s="206"/>
      <c r="Q559" s="206"/>
      <c r="R559" s="206"/>
      <c r="S559" s="206"/>
      <c r="T559" s="206"/>
      <c r="U559" s="206"/>
      <c r="V559" s="206"/>
      <c r="W559" s="206"/>
      <c r="X559" s="206"/>
      <c r="Y559" s="206"/>
      <c r="Z559" s="206"/>
      <c r="AA559" s="206"/>
      <c r="AB559" s="206"/>
    </row>
    <row r="560" spans="1:28" ht="14" x14ac:dyDescent="0.3">
      <c r="A560" s="220"/>
      <c r="B560" s="220"/>
      <c r="C560" s="220"/>
      <c r="D560" s="220"/>
      <c r="E560" s="206"/>
      <c r="F560" s="206"/>
      <c r="G560" s="206"/>
      <c r="H560" s="206"/>
      <c r="I560" s="206"/>
      <c r="J560" s="206"/>
      <c r="K560" s="206"/>
      <c r="L560" s="206"/>
      <c r="M560" s="206"/>
      <c r="N560" s="206"/>
      <c r="O560" s="206"/>
      <c r="P560" s="206"/>
      <c r="Q560" s="206"/>
      <c r="R560" s="206"/>
      <c r="S560" s="206"/>
      <c r="T560" s="206"/>
      <c r="U560" s="206"/>
      <c r="V560" s="206"/>
      <c r="W560" s="206"/>
      <c r="X560" s="206"/>
      <c r="Y560" s="206"/>
      <c r="Z560" s="206"/>
      <c r="AA560" s="206"/>
      <c r="AB560" s="206"/>
    </row>
    <row r="561" spans="1:28" ht="14" x14ac:dyDescent="0.3">
      <c r="A561" s="220"/>
      <c r="B561" s="220"/>
      <c r="C561" s="220"/>
      <c r="D561" s="220"/>
      <c r="E561" s="206"/>
      <c r="F561" s="206"/>
      <c r="G561" s="206"/>
      <c r="H561" s="206"/>
      <c r="I561" s="206"/>
      <c r="J561" s="206"/>
      <c r="K561" s="206"/>
      <c r="L561" s="206"/>
      <c r="M561" s="206"/>
      <c r="N561" s="206"/>
      <c r="O561" s="206"/>
      <c r="P561" s="206"/>
      <c r="Q561" s="206"/>
      <c r="R561" s="206"/>
      <c r="S561" s="206"/>
      <c r="T561" s="206"/>
      <c r="U561" s="206"/>
      <c r="V561" s="206"/>
      <c r="W561" s="206"/>
      <c r="X561" s="206"/>
      <c r="Y561" s="206"/>
      <c r="Z561" s="206"/>
      <c r="AA561" s="206"/>
      <c r="AB561" s="206"/>
    </row>
    <row r="562" spans="1:28" ht="14" x14ac:dyDescent="0.3">
      <c r="A562" s="220"/>
      <c r="B562" s="220"/>
      <c r="C562" s="220"/>
      <c r="D562" s="220"/>
      <c r="E562" s="206"/>
      <c r="F562" s="206"/>
      <c r="G562" s="206"/>
      <c r="H562" s="206"/>
      <c r="I562" s="206"/>
      <c r="J562" s="206"/>
      <c r="K562" s="206"/>
      <c r="L562" s="206"/>
      <c r="M562" s="206"/>
      <c r="N562" s="206"/>
      <c r="O562" s="206"/>
      <c r="P562" s="206"/>
      <c r="Q562" s="206"/>
      <c r="R562" s="206"/>
      <c r="S562" s="206"/>
      <c r="T562" s="206"/>
      <c r="U562" s="206"/>
      <c r="V562" s="206"/>
      <c r="W562" s="206"/>
      <c r="X562" s="206"/>
      <c r="Y562" s="206"/>
      <c r="Z562" s="206"/>
      <c r="AA562" s="206"/>
      <c r="AB562" s="206"/>
    </row>
    <row r="563" spans="1:28" ht="14" x14ac:dyDescent="0.3">
      <c r="A563" s="220"/>
      <c r="B563" s="220"/>
      <c r="C563" s="220"/>
      <c r="D563" s="220"/>
      <c r="E563" s="206"/>
      <c r="F563" s="206"/>
      <c r="G563" s="206"/>
      <c r="H563" s="206"/>
      <c r="I563" s="206"/>
      <c r="J563" s="206"/>
      <c r="K563" s="206"/>
      <c r="L563" s="206"/>
      <c r="M563" s="206"/>
      <c r="N563" s="206"/>
      <c r="O563" s="206"/>
      <c r="P563" s="206"/>
      <c r="Q563" s="206"/>
      <c r="R563" s="206"/>
      <c r="S563" s="206"/>
      <c r="T563" s="206"/>
      <c r="U563" s="206"/>
      <c r="V563" s="206"/>
      <c r="W563" s="206"/>
      <c r="X563" s="206"/>
      <c r="Y563" s="206"/>
      <c r="Z563" s="206"/>
      <c r="AA563" s="206"/>
      <c r="AB563" s="206"/>
    </row>
    <row r="564" spans="1:28" ht="14" x14ac:dyDescent="0.3">
      <c r="A564" s="220"/>
      <c r="B564" s="220"/>
      <c r="C564" s="220"/>
      <c r="D564" s="220"/>
      <c r="E564" s="206"/>
      <c r="F564" s="206"/>
      <c r="G564" s="206"/>
      <c r="H564" s="206"/>
      <c r="I564" s="206"/>
      <c r="J564" s="206"/>
      <c r="K564" s="206"/>
      <c r="L564" s="206"/>
      <c r="M564" s="206"/>
      <c r="N564" s="206"/>
      <c r="O564" s="206"/>
      <c r="P564" s="206"/>
      <c r="Q564" s="206"/>
      <c r="R564" s="206"/>
      <c r="S564" s="206"/>
      <c r="T564" s="206"/>
      <c r="U564" s="206"/>
      <c r="V564" s="206"/>
      <c r="W564" s="206"/>
      <c r="X564" s="206"/>
      <c r="Y564" s="206"/>
      <c r="Z564" s="206"/>
      <c r="AA564" s="206"/>
      <c r="AB564" s="206"/>
    </row>
    <row r="565" spans="1:28" ht="14" x14ac:dyDescent="0.3">
      <c r="A565" s="220"/>
      <c r="B565" s="220"/>
      <c r="C565" s="220"/>
      <c r="D565" s="220"/>
      <c r="E565" s="206"/>
      <c r="F565" s="206"/>
      <c r="G565" s="206"/>
      <c r="H565" s="206"/>
      <c r="I565" s="206"/>
      <c r="J565" s="206"/>
      <c r="K565" s="206"/>
      <c r="L565" s="206"/>
      <c r="M565" s="206"/>
      <c r="N565" s="206"/>
      <c r="O565" s="206"/>
      <c r="P565" s="206"/>
      <c r="Q565" s="206"/>
      <c r="R565" s="206"/>
      <c r="S565" s="206"/>
      <c r="T565" s="206"/>
      <c r="U565" s="206"/>
      <c r="V565" s="206"/>
      <c r="W565" s="206"/>
      <c r="X565" s="206"/>
      <c r="Y565" s="206"/>
      <c r="Z565" s="206"/>
      <c r="AA565" s="206"/>
      <c r="AB565" s="206"/>
    </row>
    <row r="566" spans="1:28" ht="14" x14ac:dyDescent="0.3">
      <c r="A566" s="220"/>
      <c r="B566" s="220"/>
      <c r="C566" s="220"/>
      <c r="D566" s="220"/>
      <c r="E566" s="206"/>
      <c r="F566" s="206"/>
      <c r="G566" s="206"/>
      <c r="H566" s="206"/>
      <c r="I566" s="206"/>
      <c r="J566" s="206"/>
      <c r="K566" s="206"/>
      <c r="L566" s="206"/>
      <c r="M566" s="206"/>
      <c r="N566" s="206"/>
      <c r="O566" s="206"/>
      <c r="P566" s="206"/>
      <c r="Q566" s="206"/>
      <c r="R566" s="206"/>
      <c r="S566" s="206"/>
      <c r="T566" s="206"/>
      <c r="U566" s="206"/>
      <c r="V566" s="206"/>
      <c r="W566" s="206"/>
      <c r="X566" s="206"/>
      <c r="Y566" s="206"/>
      <c r="Z566" s="206"/>
      <c r="AA566" s="206"/>
      <c r="AB566" s="206"/>
    </row>
    <row r="567" spans="1:28" ht="14" x14ac:dyDescent="0.3">
      <c r="A567" s="220"/>
      <c r="B567" s="220"/>
      <c r="C567" s="220"/>
      <c r="D567" s="220"/>
      <c r="E567" s="206"/>
      <c r="F567" s="206"/>
      <c r="G567" s="206"/>
      <c r="H567" s="206"/>
      <c r="I567" s="206"/>
      <c r="J567" s="206"/>
      <c r="K567" s="206"/>
      <c r="L567" s="206"/>
      <c r="M567" s="206"/>
      <c r="N567" s="206"/>
      <c r="O567" s="206"/>
      <c r="P567" s="206"/>
      <c r="Q567" s="206"/>
      <c r="R567" s="206"/>
      <c r="S567" s="206"/>
      <c r="T567" s="206"/>
      <c r="U567" s="206"/>
      <c r="V567" s="206"/>
      <c r="W567" s="206"/>
      <c r="X567" s="206"/>
      <c r="Y567" s="206"/>
      <c r="Z567" s="206"/>
      <c r="AA567" s="206"/>
      <c r="AB567" s="206"/>
    </row>
    <row r="568" spans="1:28" ht="14" x14ac:dyDescent="0.3">
      <c r="A568" s="220"/>
      <c r="B568" s="220"/>
      <c r="C568" s="220"/>
      <c r="D568" s="220"/>
      <c r="E568" s="206"/>
      <c r="F568" s="206"/>
      <c r="G568" s="206"/>
      <c r="H568" s="206"/>
      <c r="I568" s="206"/>
      <c r="J568" s="206"/>
      <c r="K568" s="206"/>
      <c r="L568" s="206"/>
      <c r="M568" s="206"/>
      <c r="N568" s="206"/>
      <c r="O568" s="206"/>
      <c r="P568" s="206"/>
      <c r="Q568" s="206"/>
      <c r="R568" s="206"/>
      <c r="S568" s="206"/>
      <c r="T568" s="206"/>
      <c r="U568" s="206"/>
      <c r="V568" s="206"/>
      <c r="W568" s="206"/>
      <c r="X568" s="206"/>
      <c r="Y568" s="206"/>
      <c r="Z568" s="206"/>
      <c r="AA568" s="206"/>
      <c r="AB568" s="206"/>
    </row>
    <row r="569" spans="1:28" ht="14" x14ac:dyDescent="0.3">
      <c r="A569" s="220"/>
      <c r="B569" s="220"/>
      <c r="C569" s="220"/>
      <c r="D569" s="220"/>
      <c r="E569" s="206"/>
      <c r="F569" s="206"/>
      <c r="G569" s="206"/>
      <c r="H569" s="206"/>
      <c r="I569" s="206"/>
      <c r="J569" s="206"/>
      <c r="K569" s="206"/>
      <c r="L569" s="206"/>
      <c r="M569" s="206"/>
      <c r="N569" s="206"/>
      <c r="O569" s="206"/>
      <c r="P569" s="206"/>
      <c r="Q569" s="206"/>
      <c r="R569" s="206"/>
      <c r="S569" s="206"/>
      <c r="T569" s="206"/>
      <c r="U569" s="206"/>
      <c r="V569" s="206"/>
      <c r="W569" s="206"/>
      <c r="X569" s="206"/>
      <c r="Y569" s="206"/>
      <c r="Z569" s="206"/>
      <c r="AA569" s="206"/>
      <c r="AB569" s="206"/>
    </row>
    <row r="570" spans="1:28" ht="14" x14ac:dyDescent="0.3">
      <c r="A570" s="220"/>
      <c r="B570" s="220"/>
      <c r="C570" s="220"/>
      <c r="D570" s="220"/>
      <c r="E570" s="206"/>
      <c r="F570" s="206"/>
      <c r="G570" s="206"/>
      <c r="H570" s="206"/>
      <c r="I570" s="206"/>
      <c r="J570" s="206"/>
      <c r="K570" s="206"/>
      <c r="L570" s="206"/>
      <c r="M570" s="206"/>
      <c r="N570" s="206"/>
      <c r="O570" s="206"/>
      <c r="P570" s="206"/>
      <c r="Q570" s="206"/>
      <c r="R570" s="206"/>
      <c r="S570" s="206"/>
      <c r="T570" s="206"/>
      <c r="U570" s="206"/>
      <c r="V570" s="206"/>
      <c r="W570" s="206"/>
      <c r="X570" s="206"/>
      <c r="Y570" s="206"/>
      <c r="Z570" s="206"/>
      <c r="AA570" s="206"/>
      <c r="AB570" s="206"/>
    </row>
    <row r="571" spans="1:28" ht="14" x14ac:dyDescent="0.3">
      <c r="A571" s="220"/>
      <c r="B571" s="220"/>
      <c r="C571" s="220"/>
      <c r="D571" s="220"/>
      <c r="E571" s="206"/>
      <c r="F571" s="206"/>
      <c r="G571" s="206"/>
      <c r="H571" s="206"/>
      <c r="I571" s="206"/>
      <c r="J571" s="206"/>
      <c r="K571" s="206"/>
      <c r="L571" s="206"/>
      <c r="M571" s="206"/>
      <c r="N571" s="206"/>
      <c r="O571" s="206"/>
      <c r="P571" s="206"/>
      <c r="Q571" s="206"/>
      <c r="R571" s="206"/>
      <c r="S571" s="206"/>
      <c r="T571" s="206"/>
      <c r="U571" s="206"/>
      <c r="V571" s="206"/>
      <c r="W571" s="206"/>
      <c r="X571" s="206"/>
      <c r="Y571" s="206"/>
      <c r="Z571" s="206"/>
      <c r="AA571" s="206"/>
      <c r="AB571" s="206"/>
    </row>
    <row r="572" spans="1:28" ht="14" x14ac:dyDescent="0.3">
      <c r="A572" s="220"/>
      <c r="B572" s="220"/>
      <c r="C572" s="220"/>
      <c r="D572" s="220"/>
      <c r="E572" s="206"/>
      <c r="F572" s="206"/>
      <c r="G572" s="206"/>
      <c r="H572" s="206"/>
      <c r="I572" s="206"/>
      <c r="J572" s="206"/>
      <c r="K572" s="206"/>
      <c r="L572" s="206"/>
      <c r="M572" s="206"/>
      <c r="N572" s="206"/>
      <c r="O572" s="206"/>
      <c r="P572" s="206"/>
      <c r="Q572" s="206"/>
      <c r="R572" s="206"/>
      <c r="S572" s="206"/>
      <c r="T572" s="206"/>
      <c r="U572" s="206"/>
      <c r="V572" s="206"/>
      <c r="W572" s="206"/>
      <c r="X572" s="206"/>
      <c r="Y572" s="206"/>
      <c r="Z572" s="206"/>
      <c r="AA572" s="206"/>
      <c r="AB572" s="206"/>
    </row>
    <row r="573" spans="1:28" ht="14" x14ac:dyDescent="0.3">
      <c r="A573" s="220"/>
      <c r="B573" s="220"/>
      <c r="C573" s="220"/>
      <c r="D573" s="220"/>
      <c r="E573" s="206"/>
      <c r="F573" s="206"/>
      <c r="G573" s="206"/>
      <c r="H573" s="206"/>
      <c r="I573" s="206"/>
      <c r="J573" s="206"/>
      <c r="K573" s="206"/>
      <c r="L573" s="206"/>
      <c r="M573" s="206"/>
      <c r="N573" s="206"/>
      <c r="O573" s="206"/>
      <c r="P573" s="206"/>
      <c r="Q573" s="206"/>
      <c r="R573" s="206"/>
      <c r="S573" s="206"/>
      <c r="T573" s="206"/>
      <c r="U573" s="206"/>
      <c r="V573" s="206"/>
      <c r="W573" s="206"/>
      <c r="X573" s="206"/>
      <c r="Y573" s="206"/>
      <c r="Z573" s="206"/>
      <c r="AA573" s="206"/>
      <c r="AB573" s="206"/>
    </row>
    <row r="574" spans="1:28" ht="14" x14ac:dyDescent="0.3">
      <c r="A574" s="220"/>
      <c r="B574" s="220"/>
      <c r="C574" s="220"/>
      <c r="D574" s="220"/>
      <c r="E574" s="206"/>
      <c r="F574" s="206"/>
      <c r="G574" s="206"/>
      <c r="H574" s="206"/>
      <c r="I574" s="206"/>
      <c r="J574" s="206"/>
      <c r="K574" s="206"/>
      <c r="L574" s="206"/>
      <c r="M574" s="206"/>
      <c r="N574" s="206"/>
      <c r="O574" s="206"/>
      <c r="P574" s="206"/>
      <c r="Q574" s="206"/>
      <c r="R574" s="206"/>
      <c r="S574" s="206"/>
      <c r="T574" s="206"/>
      <c r="U574" s="206"/>
      <c r="V574" s="206"/>
      <c r="W574" s="206"/>
      <c r="X574" s="206"/>
      <c r="Y574" s="206"/>
      <c r="Z574" s="206"/>
      <c r="AA574" s="206"/>
      <c r="AB574" s="206"/>
    </row>
    <row r="575" spans="1:28" ht="14" x14ac:dyDescent="0.3">
      <c r="A575" s="220"/>
      <c r="B575" s="220"/>
      <c r="C575" s="220"/>
      <c r="D575" s="220"/>
      <c r="E575" s="206"/>
      <c r="F575" s="206"/>
      <c r="G575" s="206"/>
      <c r="H575" s="206"/>
      <c r="I575" s="206"/>
      <c r="J575" s="206"/>
      <c r="K575" s="206"/>
      <c r="L575" s="206"/>
      <c r="M575" s="206"/>
      <c r="N575" s="206"/>
      <c r="O575" s="206"/>
      <c r="P575" s="206"/>
      <c r="Q575" s="206"/>
      <c r="R575" s="206"/>
      <c r="S575" s="206"/>
      <c r="T575" s="206"/>
      <c r="U575" s="206"/>
      <c r="V575" s="206"/>
      <c r="W575" s="206"/>
      <c r="X575" s="206"/>
      <c r="Y575" s="206"/>
      <c r="Z575" s="206"/>
      <c r="AA575" s="206"/>
      <c r="AB575" s="206"/>
    </row>
    <row r="576" spans="1:28" ht="14" x14ac:dyDescent="0.3">
      <c r="A576" s="220"/>
      <c r="B576" s="220"/>
      <c r="C576" s="220"/>
      <c r="D576" s="220"/>
      <c r="E576" s="206"/>
      <c r="F576" s="206"/>
      <c r="G576" s="206"/>
      <c r="H576" s="206"/>
      <c r="I576" s="206"/>
      <c r="J576" s="206"/>
      <c r="K576" s="206"/>
      <c r="L576" s="206"/>
      <c r="M576" s="206"/>
      <c r="N576" s="206"/>
      <c r="O576" s="206"/>
      <c r="P576" s="206"/>
      <c r="Q576" s="206"/>
      <c r="R576" s="206"/>
      <c r="S576" s="206"/>
      <c r="T576" s="206"/>
      <c r="U576" s="206"/>
      <c r="V576" s="206"/>
      <c r="W576" s="206"/>
      <c r="X576" s="206"/>
      <c r="Y576" s="206"/>
      <c r="Z576" s="206"/>
      <c r="AA576" s="206"/>
      <c r="AB576" s="206"/>
    </row>
    <row r="577" spans="1:28" ht="14" x14ac:dyDescent="0.3">
      <c r="A577" s="220"/>
      <c r="B577" s="220"/>
      <c r="C577" s="220"/>
      <c r="D577" s="220"/>
      <c r="E577" s="206"/>
      <c r="F577" s="206"/>
      <c r="G577" s="206"/>
      <c r="H577" s="206"/>
      <c r="I577" s="206"/>
      <c r="J577" s="206"/>
      <c r="K577" s="206"/>
      <c r="L577" s="206"/>
      <c r="M577" s="206"/>
      <c r="N577" s="206"/>
      <c r="O577" s="206"/>
      <c r="P577" s="206"/>
      <c r="Q577" s="206"/>
      <c r="R577" s="206"/>
      <c r="S577" s="206"/>
      <c r="T577" s="206"/>
      <c r="U577" s="206"/>
      <c r="V577" s="206"/>
      <c r="W577" s="206"/>
      <c r="X577" s="206"/>
      <c r="Y577" s="206"/>
      <c r="Z577" s="206"/>
      <c r="AA577" s="206"/>
      <c r="AB577" s="206"/>
    </row>
    <row r="578" spans="1:28" ht="14" x14ac:dyDescent="0.3">
      <c r="A578" s="220"/>
      <c r="B578" s="220"/>
      <c r="C578" s="220"/>
      <c r="D578" s="220"/>
      <c r="E578" s="206"/>
      <c r="F578" s="206"/>
      <c r="G578" s="206"/>
      <c r="H578" s="206"/>
      <c r="I578" s="206"/>
      <c r="J578" s="206"/>
      <c r="K578" s="206"/>
      <c r="L578" s="206"/>
      <c r="M578" s="206"/>
      <c r="N578" s="206"/>
      <c r="O578" s="206"/>
      <c r="P578" s="206"/>
      <c r="Q578" s="206"/>
      <c r="R578" s="206"/>
      <c r="S578" s="206"/>
      <c r="T578" s="206"/>
      <c r="U578" s="206"/>
      <c r="V578" s="206"/>
      <c r="W578" s="206"/>
      <c r="X578" s="206"/>
      <c r="Y578" s="206"/>
      <c r="Z578" s="206"/>
      <c r="AA578" s="206"/>
      <c r="AB578" s="206"/>
    </row>
    <row r="579" spans="1:28" ht="14" x14ac:dyDescent="0.3">
      <c r="A579" s="220"/>
      <c r="B579" s="220"/>
      <c r="C579" s="220"/>
      <c r="D579" s="220"/>
      <c r="E579" s="206"/>
      <c r="F579" s="206"/>
      <c r="G579" s="206"/>
      <c r="H579" s="206"/>
      <c r="I579" s="206"/>
      <c r="J579" s="206"/>
      <c r="K579" s="206"/>
      <c r="L579" s="206"/>
      <c r="M579" s="206"/>
      <c r="N579" s="206"/>
      <c r="O579" s="206"/>
      <c r="P579" s="206"/>
      <c r="Q579" s="206"/>
      <c r="R579" s="206"/>
      <c r="S579" s="206"/>
      <c r="T579" s="206"/>
      <c r="U579" s="206"/>
      <c r="V579" s="206"/>
      <c r="W579" s="206"/>
      <c r="X579" s="206"/>
      <c r="Y579" s="206"/>
      <c r="Z579" s="206"/>
      <c r="AA579" s="206"/>
      <c r="AB579" s="206"/>
    </row>
    <row r="580" spans="1:28" ht="14" x14ac:dyDescent="0.3">
      <c r="A580" s="220"/>
      <c r="B580" s="220"/>
      <c r="C580" s="220"/>
      <c r="D580" s="220"/>
      <c r="E580" s="206"/>
      <c r="F580" s="206"/>
      <c r="G580" s="206"/>
      <c r="H580" s="206"/>
      <c r="I580" s="206"/>
      <c r="J580" s="206"/>
      <c r="K580" s="206"/>
      <c r="L580" s="206"/>
      <c r="M580" s="206"/>
      <c r="N580" s="206"/>
      <c r="O580" s="206"/>
      <c r="P580" s="206"/>
      <c r="Q580" s="206"/>
      <c r="R580" s="206"/>
      <c r="S580" s="206"/>
      <c r="T580" s="206"/>
      <c r="U580" s="206"/>
      <c r="V580" s="206"/>
      <c r="W580" s="206"/>
      <c r="X580" s="206"/>
      <c r="Y580" s="206"/>
      <c r="Z580" s="206"/>
      <c r="AA580" s="206"/>
      <c r="AB580" s="206"/>
    </row>
    <row r="581" spans="1:28" ht="14" x14ac:dyDescent="0.3">
      <c r="A581" s="220"/>
      <c r="B581" s="220"/>
      <c r="C581" s="220"/>
      <c r="D581" s="220"/>
      <c r="E581" s="206"/>
      <c r="F581" s="206"/>
      <c r="G581" s="206"/>
      <c r="H581" s="206"/>
      <c r="I581" s="206"/>
      <c r="J581" s="206"/>
      <c r="K581" s="206"/>
      <c r="L581" s="206"/>
      <c r="M581" s="206"/>
      <c r="N581" s="206"/>
      <c r="O581" s="206"/>
      <c r="P581" s="206"/>
      <c r="Q581" s="206"/>
      <c r="R581" s="206"/>
      <c r="S581" s="206"/>
      <c r="T581" s="206"/>
      <c r="U581" s="206"/>
      <c r="V581" s="206"/>
      <c r="W581" s="206"/>
      <c r="X581" s="206"/>
      <c r="Y581" s="206"/>
      <c r="Z581" s="206"/>
      <c r="AA581" s="206"/>
      <c r="AB581" s="206"/>
    </row>
    <row r="582" spans="1:28" ht="14" x14ac:dyDescent="0.3">
      <c r="A582" s="220"/>
      <c r="B582" s="220"/>
      <c r="C582" s="220"/>
      <c r="D582" s="220"/>
      <c r="E582" s="206"/>
      <c r="F582" s="206"/>
      <c r="G582" s="206"/>
      <c r="H582" s="206"/>
      <c r="I582" s="206"/>
      <c r="J582" s="206"/>
      <c r="K582" s="206"/>
      <c r="L582" s="206"/>
      <c r="M582" s="206"/>
      <c r="N582" s="206"/>
      <c r="O582" s="206"/>
      <c r="P582" s="206"/>
      <c r="Q582" s="206"/>
      <c r="R582" s="206"/>
      <c r="S582" s="206"/>
      <c r="T582" s="206"/>
      <c r="U582" s="206"/>
      <c r="V582" s="206"/>
      <c r="W582" s="206"/>
      <c r="X582" s="206"/>
      <c r="Y582" s="206"/>
      <c r="Z582" s="206"/>
      <c r="AA582" s="206"/>
      <c r="AB582" s="206"/>
    </row>
    <row r="583" spans="1:28" ht="14" x14ac:dyDescent="0.3">
      <c r="A583" s="220"/>
      <c r="B583" s="220"/>
      <c r="C583" s="220"/>
      <c r="D583" s="220"/>
      <c r="E583" s="206"/>
      <c r="F583" s="206"/>
      <c r="G583" s="206"/>
      <c r="H583" s="206"/>
      <c r="I583" s="206"/>
      <c r="J583" s="206"/>
      <c r="K583" s="206"/>
      <c r="L583" s="206"/>
      <c r="M583" s="206"/>
      <c r="N583" s="206"/>
      <c r="O583" s="206"/>
      <c r="P583" s="206"/>
      <c r="Q583" s="206"/>
      <c r="R583" s="206"/>
      <c r="S583" s="206"/>
      <c r="T583" s="206"/>
      <c r="U583" s="206"/>
      <c r="V583" s="206"/>
      <c r="W583" s="206"/>
      <c r="X583" s="206"/>
      <c r="Y583" s="206"/>
      <c r="Z583" s="206"/>
      <c r="AA583" s="206"/>
      <c r="AB583" s="206"/>
    </row>
    <row r="584" spans="1:28" ht="14" x14ac:dyDescent="0.3">
      <c r="A584" s="220"/>
      <c r="B584" s="220"/>
      <c r="C584" s="220"/>
      <c r="D584" s="220"/>
      <c r="E584" s="206"/>
      <c r="F584" s="206"/>
      <c r="G584" s="206"/>
      <c r="H584" s="206"/>
      <c r="I584" s="206"/>
      <c r="J584" s="206"/>
      <c r="K584" s="206"/>
      <c r="L584" s="206"/>
      <c r="M584" s="206"/>
      <c r="N584" s="206"/>
      <c r="O584" s="206"/>
      <c r="P584" s="206"/>
      <c r="Q584" s="206"/>
      <c r="R584" s="206"/>
      <c r="S584" s="206"/>
      <c r="T584" s="206"/>
      <c r="U584" s="206"/>
      <c r="V584" s="206"/>
      <c r="W584" s="206"/>
      <c r="X584" s="206"/>
      <c r="Y584" s="206"/>
      <c r="Z584" s="206"/>
      <c r="AA584" s="206"/>
      <c r="AB584" s="206"/>
    </row>
    <row r="585" spans="1:28" ht="14" x14ac:dyDescent="0.3">
      <c r="A585" s="220"/>
      <c r="B585" s="220"/>
      <c r="C585" s="220"/>
      <c r="D585" s="220"/>
      <c r="E585" s="206"/>
      <c r="F585" s="206"/>
      <c r="G585" s="206"/>
      <c r="H585" s="206"/>
      <c r="I585" s="206"/>
      <c r="J585" s="206"/>
      <c r="K585" s="206"/>
      <c r="L585" s="206"/>
      <c r="M585" s="206"/>
      <c r="N585" s="206"/>
      <c r="O585" s="206"/>
      <c r="P585" s="206"/>
      <c r="Q585" s="206"/>
      <c r="R585" s="206"/>
      <c r="S585" s="206"/>
      <c r="T585" s="206"/>
      <c r="U585" s="206"/>
      <c r="V585" s="206"/>
      <c r="W585" s="206"/>
      <c r="X585" s="206"/>
      <c r="Y585" s="206"/>
      <c r="Z585" s="206"/>
      <c r="AA585" s="206"/>
      <c r="AB585" s="206"/>
    </row>
    <row r="586" spans="1:28" ht="14" x14ac:dyDescent="0.3">
      <c r="A586" s="220"/>
      <c r="B586" s="220"/>
      <c r="C586" s="220"/>
      <c r="D586" s="220"/>
      <c r="E586" s="206"/>
      <c r="F586" s="206"/>
      <c r="G586" s="206"/>
      <c r="H586" s="206"/>
      <c r="I586" s="206"/>
      <c r="J586" s="206"/>
      <c r="K586" s="206"/>
      <c r="L586" s="206"/>
      <c r="M586" s="206"/>
      <c r="N586" s="206"/>
      <c r="O586" s="206"/>
      <c r="P586" s="206"/>
      <c r="Q586" s="206"/>
      <c r="R586" s="206"/>
      <c r="S586" s="206"/>
      <c r="T586" s="206"/>
      <c r="U586" s="206"/>
      <c r="V586" s="206"/>
      <c r="W586" s="206"/>
      <c r="X586" s="206"/>
      <c r="Y586" s="206"/>
      <c r="Z586" s="206"/>
      <c r="AA586" s="206"/>
      <c r="AB586" s="206"/>
    </row>
    <row r="587" spans="1:28" ht="14" x14ac:dyDescent="0.3">
      <c r="A587" s="220"/>
      <c r="B587" s="220"/>
      <c r="C587" s="220"/>
      <c r="D587" s="220"/>
      <c r="E587" s="206"/>
      <c r="F587" s="206"/>
      <c r="G587" s="206"/>
      <c r="H587" s="206"/>
      <c r="I587" s="206"/>
      <c r="J587" s="206"/>
      <c r="K587" s="206"/>
      <c r="L587" s="206"/>
      <c r="M587" s="206"/>
      <c r="N587" s="206"/>
      <c r="O587" s="206"/>
      <c r="P587" s="206"/>
      <c r="Q587" s="206"/>
      <c r="R587" s="206"/>
      <c r="S587" s="206"/>
      <c r="T587" s="206"/>
      <c r="U587" s="206"/>
      <c r="V587" s="206"/>
      <c r="W587" s="206"/>
      <c r="X587" s="206"/>
      <c r="Y587" s="206"/>
      <c r="Z587" s="206"/>
      <c r="AA587" s="206"/>
      <c r="AB587" s="206"/>
    </row>
    <row r="588" spans="1:28" ht="14" x14ac:dyDescent="0.3">
      <c r="A588" s="220"/>
      <c r="B588" s="220"/>
      <c r="C588" s="220"/>
      <c r="D588" s="220"/>
      <c r="E588" s="206"/>
      <c r="F588" s="206"/>
      <c r="G588" s="206"/>
      <c r="H588" s="206"/>
      <c r="I588" s="206"/>
      <c r="J588" s="206"/>
      <c r="K588" s="206"/>
      <c r="L588" s="206"/>
      <c r="M588" s="206"/>
      <c r="N588" s="206"/>
      <c r="O588" s="206"/>
      <c r="P588" s="206"/>
      <c r="Q588" s="206"/>
      <c r="R588" s="206"/>
      <c r="S588" s="206"/>
      <c r="T588" s="206"/>
      <c r="U588" s="206"/>
      <c r="V588" s="206"/>
      <c r="W588" s="206"/>
      <c r="X588" s="206"/>
      <c r="Y588" s="206"/>
      <c r="Z588" s="206"/>
      <c r="AA588" s="206"/>
      <c r="AB588" s="206"/>
    </row>
    <row r="589" spans="1:28" ht="14" x14ac:dyDescent="0.3">
      <c r="A589" s="220"/>
      <c r="B589" s="220"/>
      <c r="C589" s="220"/>
      <c r="D589" s="220"/>
      <c r="E589" s="206"/>
      <c r="F589" s="206"/>
      <c r="G589" s="206"/>
      <c r="H589" s="206"/>
      <c r="I589" s="206"/>
      <c r="J589" s="206"/>
      <c r="K589" s="206"/>
      <c r="L589" s="206"/>
      <c r="M589" s="206"/>
      <c r="N589" s="206"/>
      <c r="O589" s="206"/>
      <c r="P589" s="206"/>
      <c r="Q589" s="206"/>
      <c r="R589" s="206"/>
      <c r="S589" s="206"/>
      <c r="T589" s="206"/>
      <c r="U589" s="206"/>
      <c r="V589" s="206"/>
      <c r="W589" s="206"/>
      <c r="X589" s="206"/>
      <c r="Y589" s="206"/>
      <c r="Z589" s="206"/>
      <c r="AA589" s="206"/>
      <c r="AB589" s="206"/>
    </row>
    <row r="590" spans="1:28" ht="14" x14ac:dyDescent="0.3">
      <c r="A590" s="220"/>
      <c r="B590" s="220"/>
      <c r="C590" s="220"/>
      <c r="D590" s="220"/>
      <c r="E590" s="206"/>
      <c r="F590" s="206"/>
      <c r="G590" s="206"/>
      <c r="H590" s="206"/>
      <c r="I590" s="206"/>
      <c r="J590" s="206"/>
      <c r="K590" s="206"/>
      <c r="L590" s="206"/>
      <c r="M590" s="206"/>
      <c r="N590" s="206"/>
      <c r="O590" s="206"/>
      <c r="P590" s="206"/>
      <c r="Q590" s="206"/>
      <c r="R590" s="206"/>
      <c r="S590" s="206"/>
      <c r="T590" s="206"/>
      <c r="U590" s="206"/>
      <c r="V590" s="206"/>
      <c r="W590" s="206"/>
      <c r="X590" s="206"/>
      <c r="Y590" s="206"/>
      <c r="Z590" s="206"/>
      <c r="AA590" s="206"/>
      <c r="AB590" s="206"/>
    </row>
    <row r="591" spans="1:28" ht="14" x14ac:dyDescent="0.3">
      <c r="A591" s="220"/>
      <c r="B591" s="220"/>
      <c r="C591" s="220"/>
      <c r="D591" s="220"/>
      <c r="E591" s="206"/>
      <c r="F591" s="206"/>
      <c r="G591" s="206"/>
      <c r="H591" s="206"/>
      <c r="I591" s="206"/>
      <c r="J591" s="206"/>
      <c r="K591" s="206"/>
      <c r="L591" s="206"/>
      <c r="M591" s="206"/>
      <c r="N591" s="206"/>
      <c r="O591" s="206"/>
      <c r="P591" s="206"/>
      <c r="Q591" s="206"/>
      <c r="R591" s="206"/>
      <c r="S591" s="206"/>
      <c r="T591" s="206"/>
      <c r="U591" s="206"/>
      <c r="V591" s="206"/>
      <c r="W591" s="206"/>
      <c r="X591" s="206"/>
      <c r="Y591" s="206"/>
      <c r="Z591" s="206"/>
      <c r="AA591" s="206"/>
      <c r="AB591" s="206"/>
    </row>
    <row r="592" spans="1:28" ht="14" x14ac:dyDescent="0.3">
      <c r="A592" s="220"/>
      <c r="B592" s="220"/>
      <c r="C592" s="220"/>
      <c r="D592" s="220"/>
      <c r="E592" s="206"/>
      <c r="F592" s="206"/>
      <c r="G592" s="206"/>
      <c r="H592" s="206"/>
      <c r="I592" s="206"/>
      <c r="J592" s="206"/>
      <c r="K592" s="206"/>
      <c r="L592" s="206"/>
      <c r="M592" s="206"/>
      <c r="N592" s="206"/>
      <c r="O592" s="206"/>
      <c r="P592" s="206"/>
      <c r="Q592" s="206"/>
      <c r="R592" s="206"/>
      <c r="S592" s="206"/>
      <c r="T592" s="206"/>
      <c r="U592" s="206"/>
      <c r="V592" s="206"/>
      <c r="W592" s="206"/>
      <c r="X592" s="206"/>
      <c r="Y592" s="206"/>
      <c r="Z592" s="206"/>
      <c r="AA592" s="206"/>
      <c r="AB592" s="206"/>
    </row>
    <row r="593" spans="1:28" ht="14" x14ac:dyDescent="0.3">
      <c r="A593" s="220"/>
      <c r="B593" s="220"/>
      <c r="C593" s="220"/>
      <c r="D593" s="220"/>
      <c r="E593" s="206"/>
      <c r="F593" s="206"/>
      <c r="G593" s="206"/>
      <c r="H593" s="206"/>
      <c r="I593" s="206"/>
      <c r="J593" s="206"/>
      <c r="K593" s="206"/>
      <c r="L593" s="206"/>
      <c r="M593" s="206"/>
      <c r="N593" s="206"/>
      <c r="O593" s="206"/>
      <c r="P593" s="206"/>
      <c r="Q593" s="206"/>
      <c r="R593" s="206"/>
      <c r="S593" s="206"/>
      <c r="T593" s="206"/>
      <c r="U593" s="206"/>
      <c r="V593" s="206"/>
      <c r="W593" s="206"/>
      <c r="X593" s="206"/>
      <c r="Y593" s="206"/>
      <c r="Z593" s="206"/>
      <c r="AA593" s="206"/>
      <c r="AB593" s="206"/>
    </row>
    <row r="594" spans="1:28" ht="14" x14ac:dyDescent="0.3">
      <c r="A594" s="220"/>
      <c r="B594" s="220"/>
      <c r="C594" s="220"/>
      <c r="D594" s="220"/>
      <c r="E594" s="206"/>
      <c r="F594" s="206"/>
      <c r="G594" s="206"/>
      <c r="H594" s="206"/>
      <c r="I594" s="206"/>
      <c r="J594" s="206"/>
      <c r="K594" s="206"/>
      <c r="L594" s="206"/>
      <c r="M594" s="206"/>
      <c r="N594" s="206"/>
      <c r="O594" s="206"/>
      <c r="P594" s="206"/>
      <c r="Q594" s="206"/>
      <c r="R594" s="206"/>
      <c r="S594" s="206"/>
      <c r="T594" s="206"/>
      <c r="U594" s="206"/>
      <c r="V594" s="206"/>
      <c r="W594" s="206"/>
      <c r="X594" s="206"/>
      <c r="Y594" s="206"/>
      <c r="Z594" s="206"/>
      <c r="AA594" s="206"/>
      <c r="AB594" s="206"/>
    </row>
    <row r="595" spans="1:28" ht="14" x14ac:dyDescent="0.3">
      <c r="A595" s="220"/>
      <c r="B595" s="220"/>
      <c r="C595" s="220"/>
      <c r="D595" s="220"/>
      <c r="E595" s="206"/>
      <c r="F595" s="206"/>
      <c r="G595" s="206"/>
      <c r="H595" s="206"/>
      <c r="I595" s="206"/>
      <c r="J595" s="206"/>
      <c r="K595" s="206"/>
      <c r="L595" s="206"/>
      <c r="M595" s="206"/>
      <c r="N595" s="206"/>
      <c r="O595" s="206"/>
      <c r="P595" s="206"/>
      <c r="Q595" s="206"/>
      <c r="R595" s="206"/>
      <c r="S595" s="206"/>
      <c r="T595" s="206"/>
      <c r="U595" s="206"/>
      <c r="V595" s="206"/>
      <c r="W595" s="206"/>
      <c r="X595" s="206"/>
      <c r="Y595" s="206"/>
      <c r="Z595" s="206"/>
      <c r="AA595" s="206"/>
      <c r="AB595" s="206"/>
    </row>
    <row r="596" spans="1:28" ht="14" x14ac:dyDescent="0.3">
      <c r="A596" s="220"/>
      <c r="B596" s="220"/>
      <c r="C596" s="220"/>
      <c r="D596" s="220"/>
      <c r="E596" s="206"/>
      <c r="F596" s="206"/>
      <c r="G596" s="206"/>
      <c r="H596" s="206"/>
      <c r="I596" s="206"/>
      <c r="J596" s="206"/>
      <c r="K596" s="206"/>
      <c r="L596" s="206"/>
      <c r="M596" s="206"/>
      <c r="N596" s="206"/>
      <c r="O596" s="206"/>
      <c r="P596" s="206"/>
      <c r="Q596" s="206"/>
      <c r="R596" s="206"/>
      <c r="S596" s="206"/>
      <c r="T596" s="206"/>
      <c r="U596" s="206"/>
      <c r="V596" s="206"/>
      <c r="W596" s="206"/>
      <c r="X596" s="206"/>
      <c r="Y596" s="206"/>
      <c r="Z596" s="206"/>
      <c r="AA596" s="206"/>
      <c r="AB596" s="206"/>
    </row>
    <row r="597" spans="1:28" ht="14" x14ac:dyDescent="0.3">
      <c r="A597" s="220"/>
      <c r="B597" s="220"/>
      <c r="C597" s="220"/>
      <c r="D597" s="220"/>
      <c r="E597" s="206"/>
      <c r="F597" s="206"/>
      <c r="G597" s="206"/>
      <c r="H597" s="206"/>
      <c r="I597" s="206"/>
      <c r="J597" s="206"/>
      <c r="K597" s="206"/>
      <c r="L597" s="206"/>
      <c r="M597" s="206"/>
      <c r="N597" s="206"/>
      <c r="O597" s="206"/>
      <c r="P597" s="206"/>
      <c r="Q597" s="206"/>
      <c r="R597" s="206"/>
      <c r="S597" s="206"/>
      <c r="T597" s="206"/>
      <c r="U597" s="206"/>
      <c r="V597" s="206"/>
      <c r="W597" s="206"/>
      <c r="X597" s="206"/>
      <c r="Y597" s="206"/>
      <c r="Z597" s="206"/>
      <c r="AA597" s="206"/>
      <c r="AB597" s="206"/>
    </row>
    <row r="598" spans="1:28" ht="14" x14ac:dyDescent="0.3">
      <c r="A598" s="220"/>
      <c r="B598" s="220"/>
      <c r="C598" s="220"/>
      <c r="D598" s="220"/>
      <c r="E598" s="206"/>
      <c r="F598" s="206"/>
      <c r="G598" s="206"/>
      <c r="H598" s="206"/>
      <c r="I598" s="206"/>
      <c r="J598" s="206"/>
      <c r="K598" s="206"/>
      <c r="L598" s="206"/>
      <c r="M598" s="206"/>
      <c r="N598" s="206"/>
      <c r="O598" s="206"/>
      <c r="P598" s="206"/>
      <c r="Q598" s="206"/>
      <c r="R598" s="206"/>
      <c r="S598" s="206"/>
      <c r="T598" s="206"/>
      <c r="U598" s="206"/>
      <c r="V598" s="206"/>
      <c r="W598" s="206"/>
      <c r="X598" s="206"/>
      <c r="Y598" s="206"/>
      <c r="Z598" s="206"/>
      <c r="AA598" s="206"/>
      <c r="AB598" s="206"/>
    </row>
    <row r="599" spans="1:28" ht="14" x14ac:dyDescent="0.3">
      <c r="A599" s="220"/>
      <c r="B599" s="220"/>
      <c r="C599" s="220"/>
      <c r="D599" s="220"/>
      <c r="E599" s="206"/>
      <c r="F599" s="206"/>
      <c r="G599" s="206"/>
      <c r="H599" s="206"/>
      <c r="I599" s="206"/>
      <c r="J599" s="206"/>
      <c r="K599" s="206"/>
      <c r="L599" s="206"/>
      <c r="M599" s="206"/>
      <c r="N599" s="206"/>
      <c r="O599" s="206"/>
      <c r="P599" s="206"/>
      <c r="Q599" s="206"/>
      <c r="R599" s="206"/>
      <c r="S599" s="206"/>
      <c r="T599" s="206"/>
      <c r="U599" s="206"/>
      <c r="V599" s="206"/>
      <c r="W599" s="206"/>
      <c r="X599" s="206"/>
      <c r="Y599" s="206"/>
      <c r="Z599" s="206"/>
      <c r="AA599" s="206"/>
      <c r="AB599" s="206"/>
    </row>
    <row r="600" spans="1:28" ht="14" x14ac:dyDescent="0.3">
      <c r="A600" s="220"/>
      <c r="B600" s="220"/>
      <c r="C600" s="220"/>
      <c r="D600" s="220"/>
      <c r="E600" s="206"/>
      <c r="F600" s="206"/>
      <c r="G600" s="206"/>
      <c r="H600" s="206"/>
      <c r="I600" s="206"/>
      <c r="J600" s="206"/>
      <c r="K600" s="206"/>
      <c r="L600" s="206"/>
      <c r="M600" s="206"/>
      <c r="N600" s="206"/>
      <c r="O600" s="206"/>
      <c r="P600" s="206"/>
      <c r="Q600" s="206"/>
      <c r="R600" s="206"/>
      <c r="S600" s="206"/>
      <c r="T600" s="206"/>
      <c r="U600" s="206"/>
      <c r="V600" s="206"/>
      <c r="W600" s="206"/>
      <c r="X600" s="206"/>
      <c r="Y600" s="206"/>
      <c r="Z600" s="206"/>
      <c r="AA600" s="206"/>
      <c r="AB600" s="206"/>
    </row>
    <row r="601" spans="1:28" ht="14" x14ac:dyDescent="0.3">
      <c r="A601" s="220"/>
      <c r="B601" s="220"/>
      <c r="C601" s="220"/>
      <c r="D601" s="220"/>
      <c r="E601" s="206"/>
      <c r="F601" s="206"/>
      <c r="G601" s="206"/>
      <c r="H601" s="206"/>
      <c r="I601" s="206"/>
      <c r="J601" s="206"/>
      <c r="K601" s="206"/>
      <c r="L601" s="206"/>
      <c r="M601" s="206"/>
      <c r="N601" s="206"/>
      <c r="O601" s="206"/>
      <c r="P601" s="206"/>
      <c r="Q601" s="206"/>
      <c r="R601" s="206"/>
      <c r="S601" s="206"/>
      <c r="T601" s="206"/>
      <c r="U601" s="206"/>
      <c r="V601" s="206"/>
      <c r="W601" s="206"/>
      <c r="X601" s="206"/>
      <c r="Y601" s="206"/>
      <c r="Z601" s="206"/>
      <c r="AA601" s="206"/>
      <c r="AB601" s="206"/>
    </row>
    <row r="602" spans="1:28" ht="14" x14ac:dyDescent="0.3">
      <c r="A602" s="220"/>
      <c r="B602" s="220"/>
      <c r="C602" s="220"/>
      <c r="D602" s="220"/>
      <c r="E602" s="206"/>
      <c r="F602" s="206"/>
      <c r="G602" s="206"/>
      <c r="H602" s="206"/>
      <c r="I602" s="206"/>
      <c r="J602" s="206"/>
      <c r="K602" s="206"/>
      <c r="L602" s="206"/>
      <c r="M602" s="206"/>
      <c r="N602" s="206"/>
      <c r="O602" s="206"/>
      <c r="P602" s="206"/>
      <c r="Q602" s="206"/>
      <c r="R602" s="206"/>
      <c r="S602" s="206"/>
      <c r="T602" s="206"/>
      <c r="U602" s="206"/>
      <c r="V602" s="206"/>
      <c r="W602" s="206"/>
      <c r="X602" s="206"/>
      <c r="Y602" s="206"/>
      <c r="Z602" s="206"/>
      <c r="AA602" s="206"/>
      <c r="AB602" s="206"/>
    </row>
    <row r="603" spans="1:28" ht="14" x14ac:dyDescent="0.3">
      <c r="A603" s="220"/>
      <c r="B603" s="220"/>
      <c r="C603" s="220"/>
      <c r="D603" s="220"/>
      <c r="E603" s="206"/>
      <c r="F603" s="206"/>
      <c r="G603" s="206"/>
      <c r="H603" s="206"/>
      <c r="I603" s="206"/>
      <c r="J603" s="206"/>
      <c r="K603" s="206"/>
      <c r="L603" s="206"/>
      <c r="M603" s="206"/>
      <c r="N603" s="206"/>
      <c r="O603" s="206"/>
      <c r="P603" s="206"/>
      <c r="Q603" s="206"/>
      <c r="R603" s="206"/>
      <c r="S603" s="206"/>
      <c r="T603" s="206"/>
      <c r="U603" s="206"/>
      <c r="V603" s="206"/>
      <c r="W603" s="206"/>
      <c r="X603" s="206"/>
      <c r="Y603" s="206"/>
      <c r="Z603" s="206"/>
      <c r="AA603" s="206"/>
      <c r="AB603" s="206"/>
    </row>
    <row r="604" spans="1:28" ht="14" x14ac:dyDescent="0.3">
      <c r="A604" s="220"/>
      <c r="B604" s="220"/>
      <c r="C604" s="220"/>
      <c r="D604" s="220"/>
      <c r="E604" s="206"/>
      <c r="F604" s="206"/>
      <c r="G604" s="206"/>
      <c r="H604" s="206"/>
      <c r="I604" s="206"/>
      <c r="J604" s="206"/>
      <c r="K604" s="206"/>
      <c r="L604" s="206"/>
      <c r="M604" s="206"/>
      <c r="N604" s="206"/>
      <c r="O604" s="206"/>
      <c r="P604" s="206"/>
      <c r="Q604" s="206"/>
      <c r="R604" s="206"/>
      <c r="S604" s="206"/>
      <c r="T604" s="206"/>
      <c r="U604" s="206"/>
      <c r="V604" s="206"/>
      <c r="W604" s="206"/>
      <c r="X604" s="206"/>
      <c r="Y604" s="206"/>
      <c r="Z604" s="206"/>
      <c r="AA604" s="206"/>
      <c r="AB604" s="206"/>
    </row>
    <row r="605" spans="1:28" ht="14" x14ac:dyDescent="0.3">
      <c r="A605" s="220"/>
      <c r="B605" s="220"/>
      <c r="C605" s="220"/>
      <c r="D605" s="220"/>
      <c r="E605" s="206"/>
      <c r="F605" s="206"/>
      <c r="G605" s="206"/>
      <c r="H605" s="206"/>
      <c r="I605" s="206"/>
      <c r="J605" s="206"/>
      <c r="K605" s="206"/>
      <c r="L605" s="206"/>
      <c r="M605" s="206"/>
      <c r="N605" s="206"/>
      <c r="O605" s="206"/>
      <c r="P605" s="206"/>
      <c r="Q605" s="206"/>
      <c r="R605" s="206"/>
      <c r="S605" s="206"/>
      <c r="T605" s="206"/>
      <c r="U605" s="206"/>
      <c r="V605" s="206"/>
      <c r="W605" s="206"/>
      <c r="X605" s="206"/>
      <c r="Y605" s="206"/>
      <c r="Z605" s="206"/>
      <c r="AA605" s="206"/>
      <c r="AB605" s="206"/>
    </row>
    <row r="606" spans="1:28" ht="14" x14ac:dyDescent="0.3">
      <c r="A606" s="220"/>
      <c r="B606" s="220"/>
      <c r="C606" s="220"/>
      <c r="D606" s="220"/>
      <c r="E606" s="206"/>
      <c r="F606" s="206"/>
      <c r="G606" s="206"/>
      <c r="H606" s="206"/>
      <c r="I606" s="206"/>
      <c r="J606" s="206"/>
      <c r="K606" s="206"/>
      <c r="L606" s="206"/>
      <c r="M606" s="206"/>
      <c r="N606" s="206"/>
      <c r="O606" s="206"/>
      <c r="P606" s="206"/>
      <c r="Q606" s="206"/>
      <c r="R606" s="206"/>
      <c r="S606" s="206"/>
      <c r="T606" s="206"/>
      <c r="U606" s="206"/>
      <c r="V606" s="206"/>
      <c r="W606" s="206"/>
      <c r="X606" s="206"/>
      <c r="Y606" s="206"/>
      <c r="Z606" s="206"/>
      <c r="AA606" s="206"/>
      <c r="AB606" s="206"/>
    </row>
    <row r="607" spans="1:28" ht="14" x14ac:dyDescent="0.3">
      <c r="A607" s="220"/>
      <c r="B607" s="220"/>
      <c r="C607" s="220"/>
      <c r="D607" s="220"/>
      <c r="E607" s="206"/>
      <c r="F607" s="206"/>
      <c r="G607" s="206"/>
      <c r="H607" s="206"/>
      <c r="I607" s="206"/>
      <c r="J607" s="206"/>
      <c r="K607" s="206"/>
      <c r="L607" s="206"/>
      <c r="M607" s="206"/>
      <c r="N607" s="206"/>
      <c r="O607" s="206"/>
      <c r="P607" s="206"/>
      <c r="Q607" s="206"/>
      <c r="R607" s="206"/>
      <c r="S607" s="206"/>
      <c r="T607" s="206"/>
      <c r="U607" s="206"/>
      <c r="V607" s="206"/>
      <c r="W607" s="206"/>
      <c r="X607" s="206"/>
      <c r="Y607" s="206"/>
      <c r="Z607" s="206"/>
      <c r="AA607" s="206"/>
      <c r="AB607" s="206"/>
    </row>
    <row r="608" spans="1:28" ht="14" x14ac:dyDescent="0.3">
      <c r="A608" s="220"/>
      <c r="B608" s="220"/>
      <c r="C608" s="220"/>
      <c r="D608" s="220"/>
      <c r="E608" s="206"/>
      <c r="F608" s="206"/>
      <c r="G608" s="206"/>
      <c r="H608" s="206"/>
      <c r="I608" s="206"/>
      <c r="J608" s="206"/>
      <c r="K608" s="206"/>
      <c r="L608" s="206"/>
      <c r="M608" s="206"/>
      <c r="N608" s="206"/>
      <c r="O608" s="206"/>
      <c r="P608" s="206"/>
      <c r="Q608" s="206"/>
      <c r="R608" s="206"/>
      <c r="S608" s="206"/>
      <c r="T608" s="206"/>
      <c r="U608" s="206"/>
      <c r="V608" s="206"/>
      <c r="W608" s="206"/>
      <c r="X608" s="206"/>
      <c r="Y608" s="206"/>
      <c r="Z608" s="206"/>
      <c r="AA608" s="206"/>
      <c r="AB608" s="206"/>
    </row>
    <row r="609" spans="1:28" ht="14" x14ac:dyDescent="0.3">
      <c r="A609" s="220"/>
      <c r="B609" s="220"/>
      <c r="C609" s="220"/>
      <c r="D609" s="220"/>
      <c r="E609" s="206"/>
      <c r="F609" s="206"/>
      <c r="G609" s="206"/>
      <c r="H609" s="206"/>
      <c r="I609" s="206"/>
      <c r="J609" s="206"/>
      <c r="K609" s="206"/>
      <c r="L609" s="206"/>
      <c r="M609" s="206"/>
      <c r="N609" s="206"/>
      <c r="O609" s="206"/>
      <c r="P609" s="206"/>
      <c r="Q609" s="206"/>
      <c r="R609" s="206"/>
      <c r="S609" s="206"/>
      <c r="T609" s="206"/>
      <c r="U609" s="206"/>
      <c r="V609" s="206"/>
      <c r="W609" s="206"/>
      <c r="X609" s="206"/>
      <c r="Y609" s="206"/>
      <c r="Z609" s="206"/>
      <c r="AA609" s="206"/>
      <c r="AB609" s="206"/>
    </row>
    <row r="610" spans="1:28" ht="14" x14ac:dyDescent="0.3">
      <c r="A610" s="220"/>
      <c r="B610" s="220"/>
      <c r="C610" s="220"/>
      <c r="D610" s="220"/>
      <c r="E610" s="206"/>
      <c r="F610" s="206"/>
      <c r="G610" s="206"/>
      <c r="H610" s="206"/>
      <c r="I610" s="206"/>
      <c r="J610" s="206"/>
      <c r="K610" s="206"/>
      <c r="L610" s="206"/>
      <c r="M610" s="206"/>
      <c r="N610" s="206"/>
      <c r="O610" s="206"/>
      <c r="P610" s="206"/>
      <c r="Q610" s="206"/>
      <c r="R610" s="206"/>
      <c r="S610" s="206"/>
      <c r="T610" s="206"/>
      <c r="U610" s="206"/>
      <c r="V610" s="206"/>
      <c r="W610" s="206"/>
      <c r="X610" s="206"/>
      <c r="Y610" s="206"/>
      <c r="Z610" s="206"/>
      <c r="AA610" s="206"/>
      <c r="AB610" s="206"/>
    </row>
    <row r="611" spans="1:28" ht="14" x14ac:dyDescent="0.3">
      <c r="A611" s="220"/>
      <c r="B611" s="220"/>
      <c r="C611" s="220"/>
      <c r="D611" s="220"/>
      <c r="E611" s="206"/>
      <c r="F611" s="206"/>
      <c r="G611" s="206"/>
      <c r="H611" s="206"/>
      <c r="I611" s="206"/>
      <c r="J611" s="206"/>
      <c r="K611" s="206"/>
      <c r="L611" s="206"/>
      <c r="M611" s="206"/>
      <c r="N611" s="206"/>
      <c r="O611" s="206"/>
      <c r="P611" s="206"/>
      <c r="Q611" s="206"/>
      <c r="R611" s="206"/>
      <c r="S611" s="206"/>
      <c r="T611" s="206"/>
      <c r="U611" s="206"/>
      <c r="V611" s="206"/>
      <c r="W611" s="206"/>
      <c r="X611" s="206"/>
      <c r="Y611" s="206"/>
      <c r="Z611" s="206"/>
      <c r="AA611" s="206"/>
      <c r="AB611" s="206"/>
    </row>
    <row r="612" spans="1:28" ht="14" x14ac:dyDescent="0.3">
      <c r="A612" s="220"/>
      <c r="B612" s="220"/>
      <c r="C612" s="220"/>
      <c r="D612" s="220"/>
      <c r="E612" s="206"/>
      <c r="F612" s="206"/>
      <c r="G612" s="206"/>
      <c r="H612" s="206"/>
      <c r="I612" s="206"/>
      <c r="J612" s="206"/>
      <c r="K612" s="206"/>
      <c r="L612" s="206"/>
      <c r="M612" s="206"/>
      <c r="N612" s="206"/>
      <c r="O612" s="206"/>
      <c r="P612" s="206"/>
      <c r="Q612" s="206"/>
      <c r="R612" s="206"/>
      <c r="S612" s="206"/>
      <c r="T612" s="206"/>
      <c r="U612" s="206"/>
      <c r="V612" s="206"/>
      <c r="W612" s="206"/>
      <c r="X612" s="206"/>
      <c r="Y612" s="206"/>
      <c r="Z612" s="206"/>
      <c r="AA612" s="206"/>
      <c r="AB612" s="206"/>
    </row>
    <row r="613" spans="1:28" ht="14" x14ac:dyDescent="0.3">
      <c r="A613" s="220"/>
      <c r="B613" s="220"/>
      <c r="C613" s="220"/>
      <c r="D613" s="220"/>
      <c r="E613" s="206"/>
      <c r="F613" s="206"/>
      <c r="G613" s="206"/>
      <c r="H613" s="206"/>
      <c r="I613" s="206"/>
      <c r="J613" s="206"/>
      <c r="K613" s="206"/>
      <c r="L613" s="206"/>
      <c r="M613" s="206"/>
      <c r="N613" s="206"/>
      <c r="O613" s="206"/>
      <c r="P613" s="206"/>
      <c r="Q613" s="206"/>
      <c r="R613" s="206"/>
      <c r="S613" s="206"/>
      <c r="T613" s="206"/>
      <c r="U613" s="206"/>
      <c r="V613" s="206"/>
      <c r="W613" s="206"/>
      <c r="X613" s="206"/>
      <c r="Y613" s="206"/>
      <c r="Z613" s="206"/>
      <c r="AA613" s="206"/>
      <c r="AB613" s="206"/>
    </row>
    <row r="614" spans="1:28" ht="14" x14ac:dyDescent="0.3">
      <c r="A614" s="220"/>
      <c r="B614" s="220"/>
      <c r="C614" s="220"/>
      <c r="D614" s="220"/>
      <c r="E614" s="206"/>
      <c r="F614" s="206"/>
      <c r="G614" s="206"/>
      <c r="H614" s="206"/>
      <c r="I614" s="206"/>
      <c r="J614" s="206"/>
      <c r="K614" s="206"/>
      <c r="L614" s="206"/>
      <c r="M614" s="206"/>
      <c r="N614" s="206"/>
      <c r="O614" s="206"/>
      <c r="P614" s="206"/>
      <c r="Q614" s="206"/>
      <c r="R614" s="206"/>
      <c r="S614" s="206"/>
      <c r="T614" s="206"/>
      <c r="U614" s="206"/>
      <c r="V614" s="206"/>
      <c r="W614" s="206"/>
      <c r="X614" s="206"/>
      <c r="Y614" s="206"/>
      <c r="Z614" s="206"/>
      <c r="AA614" s="206"/>
      <c r="AB614" s="206"/>
    </row>
    <row r="615" spans="1:28" ht="14" x14ac:dyDescent="0.3">
      <c r="A615" s="220"/>
      <c r="B615" s="220"/>
      <c r="C615" s="220"/>
      <c r="D615" s="220"/>
      <c r="E615" s="206"/>
      <c r="F615" s="206"/>
      <c r="G615" s="206"/>
      <c r="H615" s="206"/>
      <c r="I615" s="206"/>
      <c r="J615" s="206"/>
      <c r="K615" s="206"/>
      <c r="L615" s="206"/>
      <c r="M615" s="206"/>
      <c r="N615" s="206"/>
      <c r="O615" s="206"/>
      <c r="P615" s="206"/>
      <c r="Q615" s="206"/>
      <c r="R615" s="206"/>
      <c r="S615" s="206"/>
      <c r="T615" s="206"/>
      <c r="U615" s="206"/>
      <c r="V615" s="206"/>
      <c r="W615" s="206"/>
      <c r="X615" s="206"/>
      <c r="Y615" s="206"/>
      <c r="Z615" s="206"/>
      <c r="AA615" s="206"/>
      <c r="AB615" s="206"/>
    </row>
    <row r="616" spans="1:28" ht="14" x14ac:dyDescent="0.3">
      <c r="A616" s="220"/>
      <c r="B616" s="220"/>
      <c r="C616" s="220"/>
      <c r="D616" s="220"/>
      <c r="E616" s="206"/>
      <c r="F616" s="206"/>
      <c r="G616" s="206"/>
      <c r="H616" s="206"/>
      <c r="I616" s="206"/>
      <c r="J616" s="206"/>
      <c r="K616" s="206"/>
      <c r="L616" s="206"/>
      <c r="M616" s="206"/>
      <c r="N616" s="206"/>
      <c r="O616" s="206"/>
      <c r="P616" s="206"/>
      <c r="Q616" s="206"/>
      <c r="R616" s="206"/>
      <c r="S616" s="206"/>
      <c r="T616" s="206"/>
      <c r="U616" s="206"/>
      <c r="V616" s="206"/>
      <c r="W616" s="206"/>
      <c r="X616" s="206"/>
      <c r="Y616" s="206"/>
      <c r="Z616" s="206"/>
      <c r="AA616" s="206"/>
      <c r="AB616" s="206"/>
    </row>
    <row r="617" spans="1:28" ht="14" x14ac:dyDescent="0.3">
      <c r="A617" s="220"/>
      <c r="B617" s="220"/>
      <c r="C617" s="220"/>
      <c r="D617" s="220"/>
      <c r="E617" s="206"/>
      <c r="F617" s="206"/>
      <c r="G617" s="206"/>
      <c r="H617" s="206"/>
      <c r="I617" s="206"/>
      <c r="J617" s="206"/>
      <c r="K617" s="206"/>
      <c r="L617" s="206"/>
      <c r="M617" s="206"/>
      <c r="N617" s="206"/>
      <c r="O617" s="206"/>
      <c r="P617" s="206"/>
      <c r="Q617" s="206"/>
      <c r="R617" s="206"/>
      <c r="S617" s="206"/>
      <c r="T617" s="206"/>
      <c r="U617" s="206"/>
      <c r="V617" s="206"/>
      <c r="W617" s="206"/>
      <c r="X617" s="206"/>
      <c r="Y617" s="206"/>
      <c r="Z617" s="206"/>
      <c r="AA617" s="206"/>
      <c r="AB617" s="206"/>
    </row>
    <row r="618" spans="1:28" ht="14" x14ac:dyDescent="0.3">
      <c r="A618" s="220"/>
      <c r="B618" s="220"/>
      <c r="C618" s="220"/>
      <c r="D618" s="220"/>
      <c r="E618" s="206"/>
      <c r="F618" s="206"/>
      <c r="G618" s="206"/>
      <c r="H618" s="206"/>
      <c r="I618" s="206"/>
      <c r="J618" s="206"/>
      <c r="K618" s="206"/>
      <c r="L618" s="206"/>
      <c r="M618" s="206"/>
      <c r="N618" s="206"/>
      <c r="O618" s="206"/>
      <c r="P618" s="206"/>
      <c r="Q618" s="206"/>
      <c r="R618" s="206"/>
      <c r="S618" s="206"/>
      <c r="T618" s="206"/>
      <c r="U618" s="206"/>
      <c r="V618" s="206"/>
      <c r="W618" s="206"/>
      <c r="X618" s="206"/>
      <c r="Y618" s="206"/>
      <c r="Z618" s="206"/>
      <c r="AA618" s="206"/>
      <c r="AB618" s="206"/>
    </row>
    <row r="619" spans="1:28" ht="14" x14ac:dyDescent="0.3">
      <c r="A619" s="220"/>
      <c r="B619" s="220"/>
      <c r="C619" s="220"/>
      <c r="D619" s="220"/>
      <c r="E619" s="206"/>
      <c r="F619" s="206"/>
      <c r="G619" s="206"/>
      <c r="H619" s="206"/>
      <c r="I619" s="206"/>
      <c r="J619" s="206"/>
      <c r="K619" s="206"/>
      <c r="L619" s="206"/>
      <c r="M619" s="206"/>
      <c r="N619" s="206"/>
      <c r="O619" s="206"/>
      <c r="P619" s="206"/>
      <c r="Q619" s="206"/>
      <c r="R619" s="206"/>
      <c r="S619" s="206"/>
      <c r="T619" s="206"/>
      <c r="U619" s="206"/>
      <c r="V619" s="206"/>
      <c r="W619" s="206"/>
      <c r="X619" s="206"/>
      <c r="Y619" s="206"/>
      <c r="Z619" s="206"/>
      <c r="AA619" s="206"/>
      <c r="AB619" s="206"/>
    </row>
    <row r="620" spans="1:28" ht="14" x14ac:dyDescent="0.3">
      <c r="A620" s="220"/>
      <c r="B620" s="220"/>
      <c r="C620" s="220"/>
      <c r="D620" s="220"/>
      <c r="E620" s="206"/>
      <c r="F620" s="206"/>
      <c r="G620" s="206"/>
      <c r="H620" s="206"/>
      <c r="I620" s="206"/>
      <c r="J620" s="206"/>
      <c r="K620" s="206"/>
      <c r="L620" s="206"/>
      <c r="M620" s="206"/>
      <c r="N620" s="206"/>
      <c r="O620" s="206"/>
      <c r="P620" s="206"/>
      <c r="Q620" s="206"/>
      <c r="R620" s="206"/>
      <c r="S620" s="206"/>
      <c r="T620" s="206"/>
      <c r="U620" s="206"/>
      <c r="V620" s="206"/>
      <c r="W620" s="206"/>
      <c r="X620" s="206"/>
      <c r="Y620" s="206"/>
      <c r="Z620" s="206"/>
      <c r="AA620" s="206"/>
      <c r="AB620" s="206"/>
    </row>
    <row r="621" spans="1:28" ht="14" x14ac:dyDescent="0.3">
      <c r="A621" s="220"/>
      <c r="B621" s="220"/>
      <c r="C621" s="220"/>
      <c r="D621" s="220"/>
      <c r="E621" s="206"/>
      <c r="F621" s="206"/>
      <c r="G621" s="206"/>
      <c r="H621" s="206"/>
      <c r="I621" s="206"/>
      <c r="J621" s="206"/>
      <c r="K621" s="206"/>
      <c r="L621" s="206"/>
      <c r="M621" s="206"/>
      <c r="N621" s="206"/>
      <c r="O621" s="206"/>
      <c r="P621" s="206"/>
      <c r="Q621" s="206"/>
      <c r="R621" s="206"/>
      <c r="S621" s="206"/>
      <c r="T621" s="206"/>
      <c r="U621" s="206"/>
      <c r="V621" s="206"/>
      <c r="W621" s="206"/>
      <c r="X621" s="206"/>
      <c r="Y621" s="206"/>
      <c r="Z621" s="206"/>
      <c r="AA621" s="206"/>
      <c r="AB621" s="206"/>
    </row>
    <row r="622" spans="1:28" ht="14" x14ac:dyDescent="0.3">
      <c r="A622" s="220"/>
      <c r="B622" s="220"/>
      <c r="C622" s="220"/>
      <c r="D622" s="220"/>
      <c r="E622" s="206"/>
      <c r="F622" s="206"/>
      <c r="G622" s="206"/>
      <c r="H622" s="206"/>
      <c r="I622" s="206"/>
      <c r="J622" s="206"/>
      <c r="K622" s="206"/>
      <c r="L622" s="206"/>
      <c r="M622" s="206"/>
      <c r="N622" s="206"/>
      <c r="O622" s="206"/>
      <c r="P622" s="206"/>
      <c r="Q622" s="206"/>
      <c r="R622" s="206"/>
      <c r="S622" s="206"/>
      <c r="T622" s="206"/>
      <c r="U622" s="206"/>
      <c r="V622" s="206"/>
      <c r="W622" s="206"/>
      <c r="X622" s="206"/>
      <c r="Y622" s="206"/>
      <c r="Z622" s="206"/>
      <c r="AA622" s="206"/>
      <c r="AB622" s="206"/>
    </row>
    <row r="623" spans="1:28" ht="14" x14ac:dyDescent="0.3">
      <c r="A623" s="220"/>
      <c r="B623" s="220"/>
      <c r="C623" s="220"/>
      <c r="D623" s="220"/>
      <c r="E623" s="206"/>
      <c r="F623" s="206"/>
      <c r="G623" s="206"/>
      <c r="H623" s="206"/>
      <c r="I623" s="206"/>
      <c r="J623" s="206"/>
      <c r="K623" s="206"/>
      <c r="L623" s="206"/>
      <c r="M623" s="206"/>
      <c r="N623" s="206"/>
      <c r="O623" s="206"/>
      <c r="P623" s="206"/>
      <c r="Q623" s="206"/>
      <c r="R623" s="206"/>
      <c r="S623" s="206"/>
      <c r="T623" s="206"/>
      <c r="U623" s="206"/>
      <c r="V623" s="206"/>
      <c r="W623" s="206"/>
      <c r="X623" s="206"/>
      <c r="Y623" s="206"/>
      <c r="Z623" s="206"/>
      <c r="AA623" s="206"/>
      <c r="AB623" s="206"/>
    </row>
    <row r="624" spans="1:28" ht="14" x14ac:dyDescent="0.3">
      <c r="A624" s="220"/>
      <c r="B624" s="220"/>
      <c r="C624" s="220"/>
      <c r="D624" s="220"/>
      <c r="E624" s="206"/>
      <c r="F624" s="206"/>
      <c r="G624" s="206"/>
      <c r="H624" s="206"/>
      <c r="I624" s="206"/>
      <c r="J624" s="206"/>
      <c r="K624" s="206"/>
      <c r="L624" s="206"/>
      <c r="M624" s="206"/>
      <c r="N624" s="206"/>
      <c r="O624" s="206"/>
      <c r="P624" s="206"/>
      <c r="Q624" s="206"/>
      <c r="R624" s="206"/>
      <c r="S624" s="206"/>
      <c r="T624" s="206"/>
      <c r="U624" s="206"/>
      <c r="V624" s="206"/>
      <c r="W624" s="206"/>
      <c r="X624" s="206"/>
      <c r="Y624" s="206"/>
      <c r="Z624" s="206"/>
      <c r="AA624" s="206"/>
      <c r="AB624" s="206"/>
    </row>
    <row r="625" spans="1:28" ht="14" x14ac:dyDescent="0.3">
      <c r="A625" s="220"/>
      <c r="B625" s="220"/>
      <c r="C625" s="220"/>
      <c r="D625" s="220"/>
      <c r="E625" s="206"/>
      <c r="F625" s="206"/>
      <c r="G625" s="206"/>
      <c r="H625" s="206"/>
      <c r="I625" s="206"/>
      <c r="J625" s="206"/>
      <c r="K625" s="206"/>
      <c r="L625" s="206"/>
      <c r="M625" s="206"/>
      <c r="N625" s="206"/>
      <c r="O625" s="206"/>
      <c r="P625" s="206"/>
      <c r="Q625" s="206"/>
      <c r="R625" s="206"/>
      <c r="S625" s="206"/>
      <c r="T625" s="206"/>
      <c r="U625" s="206"/>
      <c r="V625" s="206"/>
      <c r="W625" s="206"/>
      <c r="X625" s="206"/>
      <c r="Y625" s="206"/>
      <c r="Z625" s="206"/>
      <c r="AA625" s="206"/>
      <c r="AB625" s="206"/>
    </row>
    <row r="626" spans="1:28" ht="14" x14ac:dyDescent="0.3">
      <c r="A626" s="220"/>
      <c r="B626" s="220"/>
      <c r="C626" s="220"/>
      <c r="D626" s="220"/>
      <c r="E626" s="206"/>
      <c r="F626" s="206"/>
      <c r="G626" s="206"/>
      <c r="H626" s="206"/>
      <c r="I626" s="206"/>
      <c r="J626" s="206"/>
      <c r="K626" s="206"/>
      <c r="L626" s="206"/>
      <c r="M626" s="206"/>
      <c r="N626" s="206"/>
      <c r="O626" s="206"/>
      <c r="P626" s="206"/>
      <c r="Q626" s="206"/>
      <c r="R626" s="206"/>
      <c r="S626" s="206"/>
      <c r="T626" s="206"/>
      <c r="U626" s="206"/>
      <c r="V626" s="206"/>
      <c r="W626" s="206"/>
      <c r="X626" s="206"/>
      <c r="Y626" s="206"/>
      <c r="Z626" s="206"/>
      <c r="AA626" s="206"/>
      <c r="AB626" s="206"/>
    </row>
    <row r="627" spans="1:28" ht="14" x14ac:dyDescent="0.3">
      <c r="A627" s="220"/>
      <c r="B627" s="220"/>
      <c r="C627" s="220"/>
      <c r="D627" s="220"/>
      <c r="E627" s="206"/>
      <c r="F627" s="206"/>
      <c r="G627" s="206"/>
      <c r="H627" s="206"/>
      <c r="I627" s="206"/>
      <c r="J627" s="206"/>
      <c r="K627" s="206"/>
      <c r="L627" s="206"/>
      <c r="M627" s="206"/>
      <c r="N627" s="206"/>
      <c r="O627" s="206"/>
      <c r="P627" s="206"/>
      <c r="Q627" s="206"/>
      <c r="R627" s="206"/>
      <c r="S627" s="206"/>
      <c r="T627" s="206"/>
      <c r="U627" s="206"/>
      <c r="V627" s="206"/>
      <c r="W627" s="206"/>
      <c r="X627" s="206"/>
      <c r="Y627" s="206"/>
      <c r="Z627" s="206"/>
      <c r="AA627" s="206"/>
      <c r="AB627" s="206"/>
    </row>
    <row r="628" spans="1:28" ht="14" x14ac:dyDescent="0.3">
      <c r="A628" s="220"/>
      <c r="B628" s="220"/>
      <c r="C628" s="220"/>
      <c r="D628" s="220"/>
      <c r="E628" s="206"/>
      <c r="F628" s="206"/>
      <c r="G628" s="206"/>
      <c r="H628" s="206"/>
      <c r="I628" s="206"/>
      <c r="J628" s="206"/>
      <c r="K628" s="206"/>
      <c r="L628" s="206"/>
      <c r="M628" s="206"/>
      <c r="N628" s="206"/>
      <c r="O628" s="206"/>
      <c r="P628" s="206"/>
      <c r="Q628" s="206"/>
      <c r="R628" s="206"/>
      <c r="S628" s="206"/>
      <c r="T628" s="206"/>
      <c r="U628" s="206"/>
      <c r="V628" s="206"/>
      <c r="W628" s="206"/>
      <c r="X628" s="206"/>
      <c r="Y628" s="206"/>
      <c r="Z628" s="206"/>
      <c r="AA628" s="206"/>
      <c r="AB628" s="206"/>
    </row>
    <row r="629" spans="1:28" ht="14" x14ac:dyDescent="0.3">
      <c r="A629" s="220"/>
      <c r="B629" s="220"/>
      <c r="C629" s="220"/>
      <c r="D629" s="220"/>
      <c r="E629" s="206"/>
      <c r="F629" s="206"/>
      <c r="G629" s="206"/>
      <c r="H629" s="206"/>
      <c r="I629" s="206"/>
      <c r="J629" s="206"/>
      <c r="K629" s="206"/>
      <c r="L629" s="206"/>
      <c r="M629" s="206"/>
      <c r="N629" s="206"/>
      <c r="O629" s="206"/>
      <c r="P629" s="206"/>
      <c r="Q629" s="206"/>
      <c r="R629" s="206"/>
      <c r="S629" s="206"/>
      <c r="T629" s="206"/>
      <c r="U629" s="206"/>
      <c r="V629" s="206"/>
      <c r="W629" s="206"/>
      <c r="X629" s="206"/>
      <c r="Y629" s="206"/>
      <c r="Z629" s="206"/>
      <c r="AA629" s="206"/>
      <c r="AB629" s="206"/>
    </row>
    <row r="630" spans="1:28" ht="14" x14ac:dyDescent="0.3">
      <c r="A630" s="220"/>
      <c r="B630" s="220"/>
      <c r="C630" s="220"/>
      <c r="D630" s="220"/>
      <c r="E630" s="206"/>
      <c r="F630" s="206"/>
      <c r="G630" s="206"/>
      <c r="H630" s="206"/>
      <c r="I630" s="206"/>
      <c r="J630" s="206"/>
      <c r="K630" s="206"/>
      <c r="L630" s="206"/>
      <c r="M630" s="206"/>
      <c r="N630" s="206"/>
      <c r="O630" s="206"/>
      <c r="P630" s="206"/>
      <c r="Q630" s="206"/>
      <c r="R630" s="206"/>
      <c r="S630" s="206"/>
      <c r="T630" s="206"/>
      <c r="U630" s="206"/>
      <c r="V630" s="206"/>
      <c r="W630" s="206"/>
      <c r="X630" s="206"/>
      <c r="Y630" s="206"/>
      <c r="Z630" s="206"/>
      <c r="AA630" s="206"/>
      <c r="AB630" s="206"/>
    </row>
    <row r="631" spans="1:28" ht="14" x14ac:dyDescent="0.3">
      <c r="A631" s="220"/>
      <c r="B631" s="220"/>
      <c r="C631" s="220"/>
      <c r="D631" s="220"/>
      <c r="E631" s="206"/>
      <c r="F631" s="206"/>
      <c r="G631" s="206"/>
      <c r="H631" s="206"/>
      <c r="I631" s="206"/>
      <c r="J631" s="206"/>
      <c r="K631" s="206"/>
      <c r="L631" s="206"/>
      <c r="M631" s="206"/>
      <c r="N631" s="206"/>
      <c r="O631" s="206"/>
      <c r="P631" s="206"/>
      <c r="Q631" s="206"/>
      <c r="R631" s="206"/>
      <c r="S631" s="206"/>
      <c r="T631" s="206"/>
      <c r="U631" s="206"/>
      <c r="V631" s="206"/>
      <c r="W631" s="206"/>
      <c r="X631" s="206"/>
      <c r="Y631" s="206"/>
      <c r="Z631" s="206"/>
      <c r="AA631" s="206"/>
      <c r="AB631" s="206"/>
    </row>
    <row r="632" spans="1:28" ht="14" x14ac:dyDescent="0.3">
      <c r="A632" s="220"/>
      <c r="B632" s="220"/>
      <c r="C632" s="220"/>
      <c r="D632" s="220"/>
      <c r="E632" s="206"/>
      <c r="F632" s="206"/>
      <c r="G632" s="206"/>
      <c r="H632" s="206"/>
      <c r="I632" s="206"/>
      <c r="J632" s="206"/>
      <c r="K632" s="206"/>
      <c r="L632" s="206"/>
      <c r="M632" s="206"/>
      <c r="N632" s="206"/>
      <c r="O632" s="206"/>
      <c r="P632" s="206"/>
      <c r="Q632" s="206"/>
      <c r="R632" s="206"/>
      <c r="S632" s="206"/>
      <c r="T632" s="206"/>
      <c r="U632" s="206"/>
      <c r="V632" s="206"/>
      <c r="W632" s="206"/>
      <c r="X632" s="206"/>
      <c r="Y632" s="206"/>
      <c r="Z632" s="206"/>
      <c r="AA632" s="206"/>
      <c r="AB632" s="206"/>
    </row>
    <row r="633" spans="1:28" ht="14" x14ac:dyDescent="0.3">
      <c r="A633" s="220"/>
      <c r="B633" s="220"/>
      <c r="C633" s="220"/>
      <c r="D633" s="220"/>
      <c r="E633" s="206"/>
      <c r="F633" s="206"/>
      <c r="G633" s="206"/>
      <c r="H633" s="206"/>
      <c r="I633" s="206"/>
      <c r="J633" s="206"/>
      <c r="K633" s="206"/>
      <c r="L633" s="206"/>
      <c r="M633" s="206"/>
      <c r="N633" s="206"/>
      <c r="O633" s="206"/>
      <c r="P633" s="206"/>
      <c r="Q633" s="206"/>
      <c r="R633" s="206"/>
      <c r="S633" s="206"/>
      <c r="T633" s="206"/>
      <c r="U633" s="206"/>
      <c r="V633" s="206"/>
      <c r="W633" s="206"/>
      <c r="X633" s="206"/>
      <c r="Y633" s="206"/>
      <c r="Z633" s="206"/>
      <c r="AA633" s="206"/>
      <c r="AB633" s="206"/>
    </row>
    <row r="634" spans="1:28" ht="14" x14ac:dyDescent="0.3">
      <c r="A634" s="220"/>
      <c r="B634" s="220"/>
      <c r="C634" s="220"/>
      <c r="D634" s="220"/>
      <c r="E634" s="206"/>
      <c r="F634" s="206"/>
      <c r="G634" s="206"/>
      <c r="H634" s="206"/>
      <c r="I634" s="206"/>
      <c r="J634" s="206"/>
      <c r="K634" s="206"/>
      <c r="L634" s="206"/>
      <c r="M634" s="206"/>
      <c r="N634" s="206"/>
      <c r="O634" s="206"/>
      <c r="P634" s="206"/>
      <c r="Q634" s="206"/>
      <c r="R634" s="206"/>
      <c r="S634" s="206"/>
      <c r="T634" s="206"/>
      <c r="U634" s="206"/>
      <c r="V634" s="206"/>
      <c r="W634" s="206"/>
      <c r="X634" s="206"/>
      <c r="Y634" s="206"/>
      <c r="Z634" s="206"/>
      <c r="AA634" s="206"/>
      <c r="AB634" s="206"/>
    </row>
    <row r="635" spans="1:28" ht="14" x14ac:dyDescent="0.3">
      <c r="A635" s="220"/>
      <c r="B635" s="220"/>
      <c r="C635" s="220"/>
      <c r="D635" s="220"/>
      <c r="E635" s="206"/>
      <c r="F635" s="206"/>
      <c r="G635" s="206"/>
      <c r="H635" s="206"/>
      <c r="I635" s="206"/>
      <c r="J635" s="206"/>
      <c r="K635" s="206"/>
      <c r="L635" s="206"/>
      <c r="M635" s="206"/>
      <c r="N635" s="206"/>
      <c r="O635" s="206"/>
      <c r="P635" s="206"/>
      <c r="Q635" s="206"/>
      <c r="R635" s="206"/>
      <c r="S635" s="206"/>
      <c r="T635" s="206"/>
      <c r="U635" s="206"/>
      <c r="V635" s="206"/>
      <c r="W635" s="206"/>
      <c r="X635" s="206"/>
      <c r="Y635" s="206"/>
      <c r="Z635" s="206"/>
      <c r="AA635" s="206"/>
      <c r="AB635" s="206"/>
    </row>
    <row r="636" spans="1:28" ht="14" x14ac:dyDescent="0.3">
      <c r="A636" s="220"/>
      <c r="B636" s="220"/>
      <c r="C636" s="220"/>
      <c r="D636" s="220"/>
      <c r="E636" s="206"/>
      <c r="F636" s="206"/>
      <c r="G636" s="206"/>
      <c r="H636" s="206"/>
      <c r="I636" s="206"/>
      <c r="J636" s="206"/>
      <c r="K636" s="206"/>
      <c r="L636" s="206"/>
      <c r="M636" s="206"/>
      <c r="N636" s="206"/>
      <c r="O636" s="206"/>
      <c r="P636" s="206"/>
      <c r="Q636" s="206"/>
      <c r="R636" s="206"/>
      <c r="S636" s="206"/>
      <c r="T636" s="206"/>
      <c r="U636" s="206"/>
      <c r="V636" s="206"/>
      <c r="W636" s="206"/>
      <c r="X636" s="206"/>
      <c r="Y636" s="206"/>
      <c r="Z636" s="206"/>
      <c r="AA636" s="206"/>
      <c r="AB636" s="206"/>
    </row>
    <row r="637" spans="1:28" ht="14" x14ac:dyDescent="0.3">
      <c r="A637" s="220"/>
      <c r="B637" s="220"/>
      <c r="C637" s="220"/>
      <c r="D637" s="220"/>
      <c r="E637" s="206"/>
      <c r="F637" s="206"/>
      <c r="G637" s="206"/>
      <c r="H637" s="206"/>
      <c r="I637" s="206"/>
      <c r="J637" s="206"/>
      <c r="K637" s="206"/>
      <c r="L637" s="206"/>
      <c r="M637" s="206"/>
      <c r="N637" s="206"/>
      <c r="O637" s="206"/>
      <c r="P637" s="206"/>
      <c r="Q637" s="206"/>
      <c r="R637" s="206"/>
      <c r="S637" s="206"/>
      <c r="T637" s="206"/>
      <c r="U637" s="206"/>
      <c r="V637" s="206"/>
      <c r="W637" s="206"/>
      <c r="X637" s="206"/>
      <c r="Y637" s="206"/>
      <c r="Z637" s="206"/>
      <c r="AA637" s="206"/>
      <c r="AB637" s="206"/>
    </row>
    <row r="638" spans="1:28" ht="14" x14ac:dyDescent="0.3">
      <c r="A638" s="220"/>
      <c r="B638" s="220"/>
      <c r="C638" s="220"/>
      <c r="D638" s="220"/>
      <c r="E638" s="206"/>
      <c r="F638" s="206"/>
      <c r="G638" s="206"/>
      <c r="H638" s="206"/>
      <c r="I638" s="206"/>
      <c r="J638" s="206"/>
      <c r="K638" s="206"/>
      <c r="L638" s="206"/>
      <c r="M638" s="206"/>
      <c r="N638" s="206"/>
      <c r="O638" s="206"/>
      <c r="P638" s="206"/>
      <c r="Q638" s="206"/>
      <c r="R638" s="206"/>
      <c r="S638" s="206"/>
      <c r="T638" s="206"/>
      <c r="U638" s="206"/>
      <c r="V638" s="206"/>
      <c r="W638" s="206"/>
      <c r="X638" s="206"/>
      <c r="Y638" s="206"/>
      <c r="Z638" s="206"/>
      <c r="AA638" s="206"/>
      <c r="AB638" s="206"/>
    </row>
    <row r="639" spans="1:28" ht="14" x14ac:dyDescent="0.3">
      <c r="A639" s="220"/>
      <c r="B639" s="220"/>
      <c r="C639" s="220"/>
      <c r="D639" s="220"/>
      <c r="E639" s="206"/>
      <c r="F639" s="206"/>
      <c r="G639" s="206"/>
      <c r="H639" s="206"/>
      <c r="I639" s="206"/>
      <c r="J639" s="206"/>
      <c r="K639" s="206"/>
      <c r="L639" s="206"/>
      <c r="M639" s="206"/>
      <c r="N639" s="206"/>
      <c r="O639" s="206"/>
      <c r="P639" s="206"/>
      <c r="Q639" s="206"/>
      <c r="R639" s="206"/>
      <c r="S639" s="206"/>
      <c r="T639" s="206"/>
      <c r="U639" s="206"/>
      <c r="V639" s="206"/>
      <c r="W639" s="206"/>
      <c r="X639" s="206"/>
      <c r="Y639" s="206"/>
      <c r="Z639" s="206"/>
      <c r="AA639" s="206"/>
      <c r="AB639" s="206"/>
    </row>
    <row r="640" spans="1:28" ht="14" x14ac:dyDescent="0.3">
      <c r="A640" s="220"/>
      <c r="B640" s="220"/>
      <c r="C640" s="220"/>
      <c r="D640" s="220"/>
      <c r="E640" s="206"/>
      <c r="F640" s="206"/>
      <c r="G640" s="206"/>
      <c r="H640" s="206"/>
      <c r="I640" s="206"/>
      <c r="J640" s="206"/>
      <c r="K640" s="206"/>
      <c r="L640" s="206"/>
      <c r="M640" s="206"/>
      <c r="N640" s="206"/>
      <c r="O640" s="206"/>
      <c r="P640" s="206"/>
      <c r="Q640" s="206"/>
      <c r="R640" s="206"/>
      <c r="S640" s="206"/>
      <c r="T640" s="206"/>
      <c r="U640" s="206"/>
      <c r="V640" s="206"/>
      <c r="W640" s="206"/>
      <c r="X640" s="206"/>
      <c r="Y640" s="206"/>
      <c r="Z640" s="206"/>
      <c r="AA640" s="206"/>
      <c r="AB640" s="206"/>
    </row>
    <row r="641" spans="1:28" ht="14" x14ac:dyDescent="0.3">
      <c r="A641" s="220"/>
      <c r="B641" s="220"/>
      <c r="C641" s="220"/>
      <c r="D641" s="220"/>
      <c r="E641" s="206"/>
      <c r="F641" s="206"/>
      <c r="G641" s="206"/>
      <c r="H641" s="206"/>
      <c r="I641" s="206"/>
      <c r="J641" s="206"/>
      <c r="K641" s="206"/>
      <c r="L641" s="206"/>
      <c r="M641" s="206"/>
      <c r="N641" s="206"/>
      <c r="O641" s="206"/>
      <c r="P641" s="206"/>
      <c r="Q641" s="206"/>
      <c r="R641" s="206"/>
      <c r="S641" s="206"/>
      <c r="T641" s="206"/>
      <c r="U641" s="206"/>
      <c r="V641" s="206"/>
      <c r="W641" s="206"/>
      <c r="X641" s="206"/>
      <c r="Y641" s="206"/>
      <c r="Z641" s="206"/>
      <c r="AA641" s="206"/>
      <c r="AB641" s="206"/>
    </row>
    <row r="642" spans="1:28" ht="14" x14ac:dyDescent="0.3">
      <c r="A642" s="220"/>
      <c r="B642" s="220"/>
      <c r="C642" s="220"/>
      <c r="D642" s="220"/>
      <c r="E642" s="206"/>
      <c r="F642" s="206"/>
      <c r="G642" s="206"/>
      <c r="H642" s="206"/>
      <c r="I642" s="206"/>
      <c r="J642" s="206"/>
      <c r="K642" s="206"/>
      <c r="L642" s="206"/>
      <c r="M642" s="206"/>
      <c r="N642" s="206"/>
      <c r="O642" s="206"/>
      <c r="P642" s="206"/>
      <c r="Q642" s="206"/>
      <c r="R642" s="206"/>
      <c r="S642" s="206"/>
      <c r="T642" s="206"/>
      <c r="U642" s="206"/>
      <c r="V642" s="206"/>
      <c r="W642" s="206"/>
      <c r="X642" s="206"/>
      <c r="Y642" s="206"/>
      <c r="Z642" s="206"/>
      <c r="AA642" s="206"/>
      <c r="AB642" s="206"/>
    </row>
    <row r="643" spans="1:28" ht="14" x14ac:dyDescent="0.3">
      <c r="A643" s="220"/>
      <c r="B643" s="220"/>
      <c r="C643" s="220"/>
      <c r="D643" s="220"/>
      <c r="E643" s="206"/>
      <c r="F643" s="206"/>
      <c r="G643" s="206"/>
      <c r="H643" s="206"/>
      <c r="I643" s="206"/>
      <c r="J643" s="206"/>
      <c r="K643" s="206"/>
      <c r="L643" s="206"/>
      <c r="M643" s="206"/>
      <c r="N643" s="206"/>
      <c r="O643" s="206"/>
      <c r="P643" s="206"/>
      <c r="Q643" s="206"/>
      <c r="R643" s="206"/>
      <c r="S643" s="206"/>
      <c r="T643" s="206"/>
      <c r="U643" s="206"/>
      <c r="V643" s="206"/>
      <c r="W643" s="206"/>
      <c r="X643" s="206"/>
      <c r="Y643" s="206"/>
      <c r="Z643" s="206"/>
      <c r="AA643" s="206"/>
      <c r="AB643" s="206"/>
    </row>
    <row r="644" spans="1:28" ht="14" x14ac:dyDescent="0.3">
      <c r="A644" s="220"/>
      <c r="B644" s="220"/>
      <c r="C644" s="220"/>
      <c r="D644" s="220"/>
      <c r="E644" s="206"/>
      <c r="F644" s="206"/>
      <c r="G644" s="206"/>
      <c r="H644" s="206"/>
      <c r="I644" s="206"/>
      <c r="J644" s="206"/>
      <c r="K644" s="206"/>
      <c r="L644" s="206"/>
      <c r="M644" s="206"/>
      <c r="N644" s="206"/>
      <c r="O644" s="206"/>
      <c r="P644" s="206"/>
      <c r="Q644" s="206"/>
      <c r="R644" s="206"/>
      <c r="S644" s="206"/>
      <c r="T644" s="206"/>
      <c r="U644" s="206"/>
      <c r="V644" s="206"/>
      <c r="W644" s="206"/>
      <c r="X644" s="206"/>
      <c r="Y644" s="206"/>
      <c r="Z644" s="206"/>
      <c r="AA644" s="206"/>
      <c r="AB644" s="206"/>
    </row>
    <row r="645" spans="1:28" ht="14" x14ac:dyDescent="0.3">
      <c r="A645" s="220"/>
      <c r="B645" s="220"/>
      <c r="C645" s="220"/>
      <c r="D645" s="220"/>
      <c r="E645" s="206"/>
      <c r="F645" s="206"/>
      <c r="G645" s="206"/>
      <c r="H645" s="206"/>
      <c r="I645" s="206"/>
      <c r="J645" s="206"/>
      <c r="K645" s="206"/>
      <c r="L645" s="206"/>
      <c r="M645" s="206"/>
      <c r="N645" s="206"/>
      <c r="O645" s="206"/>
      <c r="P645" s="206"/>
      <c r="Q645" s="206"/>
      <c r="R645" s="206"/>
      <c r="S645" s="206"/>
      <c r="T645" s="206"/>
      <c r="U645" s="206"/>
      <c r="V645" s="206"/>
      <c r="W645" s="206"/>
      <c r="X645" s="206"/>
      <c r="Y645" s="206"/>
      <c r="Z645" s="206"/>
      <c r="AA645" s="206"/>
      <c r="AB645" s="206"/>
    </row>
    <row r="646" spans="1:28" ht="14" x14ac:dyDescent="0.3">
      <c r="A646" s="220"/>
      <c r="B646" s="220"/>
      <c r="C646" s="220"/>
      <c r="D646" s="220"/>
      <c r="E646" s="206"/>
      <c r="F646" s="206"/>
      <c r="G646" s="206"/>
      <c r="H646" s="206"/>
      <c r="I646" s="206"/>
      <c r="J646" s="206"/>
      <c r="K646" s="206"/>
      <c r="L646" s="206"/>
      <c r="M646" s="206"/>
      <c r="N646" s="206"/>
      <c r="O646" s="206"/>
      <c r="P646" s="206"/>
      <c r="Q646" s="206"/>
      <c r="R646" s="206"/>
      <c r="S646" s="206"/>
      <c r="T646" s="206"/>
      <c r="U646" s="206"/>
      <c r="V646" s="206"/>
      <c r="W646" s="206"/>
      <c r="X646" s="206"/>
      <c r="Y646" s="206"/>
      <c r="Z646" s="206"/>
      <c r="AA646" s="206"/>
      <c r="AB646" s="206"/>
    </row>
    <row r="647" spans="1:28" ht="14" x14ac:dyDescent="0.3">
      <c r="A647" s="220"/>
      <c r="B647" s="220"/>
      <c r="C647" s="220"/>
      <c r="D647" s="220"/>
      <c r="E647" s="206"/>
      <c r="F647" s="206"/>
      <c r="G647" s="206"/>
      <c r="H647" s="206"/>
      <c r="I647" s="206"/>
      <c r="J647" s="206"/>
      <c r="K647" s="206"/>
      <c r="L647" s="206"/>
      <c r="M647" s="206"/>
      <c r="N647" s="206"/>
      <c r="O647" s="206"/>
      <c r="P647" s="206"/>
      <c r="Q647" s="206"/>
      <c r="R647" s="206"/>
      <c r="S647" s="206"/>
      <c r="T647" s="206"/>
      <c r="U647" s="206"/>
      <c r="V647" s="206"/>
      <c r="W647" s="206"/>
      <c r="X647" s="206"/>
      <c r="Y647" s="206"/>
      <c r="Z647" s="206"/>
      <c r="AA647" s="206"/>
      <c r="AB647" s="206"/>
    </row>
    <row r="648" spans="1:28" ht="14" x14ac:dyDescent="0.3">
      <c r="A648" s="220"/>
      <c r="B648" s="220"/>
      <c r="C648" s="220"/>
      <c r="D648" s="220"/>
      <c r="E648" s="206"/>
      <c r="F648" s="206"/>
      <c r="G648" s="206"/>
      <c r="H648" s="206"/>
      <c r="I648" s="206"/>
      <c r="J648" s="206"/>
      <c r="K648" s="206"/>
      <c r="L648" s="206"/>
      <c r="M648" s="206"/>
      <c r="N648" s="206"/>
      <c r="O648" s="206"/>
      <c r="P648" s="206"/>
      <c r="Q648" s="206"/>
      <c r="R648" s="206"/>
      <c r="S648" s="206"/>
      <c r="T648" s="206"/>
      <c r="U648" s="206"/>
      <c r="V648" s="206"/>
      <c r="W648" s="206"/>
      <c r="X648" s="206"/>
      <c r="Y648" s="206"/>
      <c r="Z648" s="206"/>
      <c r="AA648" s="206"/>
      <c r="AB648" s="206"/>
    </row>
    <row r="649" spans="1:28" ht="14" x14ac:dyDescent="0.3">
      <c r="A649" s="220"/>
      <c r="B649" s="220"/>
      <c r="C649" s="220"/>
      <c r="D649" s="220"/>
      <c r="E649" s="206"/>
      <c r="F649" s="206"/>
      <c r="G649" s="206"/>
      <c r="H649" s="206"/>
      <c r="I649" s="206"/>
      <c r="J649" s="206"/>
      <c r="K649" s="206"/>
      <c r="L649" s="206"/>
      <c r="M649" s="206"/>
      <c r="N649" s="206"/>
      <c r="O649" s="206"/>
      <c r="P649" s="206"/>
      <c r="Q649" s="206"/>
      <c r="R649" s="206"/>
      <c r="S649" s="206"/>
      <c r="T649" s="206"/>
      <c r="U649" s="206"/>
      <c r="V649" s="206"/>
      <c r="W649" s="206"/>
      <c r="X649" s="206"/>
      <c r="Y649" s="206"/>
      <c r="Z649" s="206"/>
      <c r="AA649" s="206"/>
      <c r="AB649" s="206"/>
    </row>
    <row r="650" spans="1:28" ht="14" x14ac:dyDescent="0.3">
      <c r="A650" s="220"/>
      <c r="B650" s="220"/>
      <c r="C650" s="220"/>
      <c r="D650" s="220"/>
      <c r="E650" s="206"/>
      <c r="F650" s="206"/>
      <c r="G650" s="206"/>
      <c r="H650" s="206"/>
      <c r="I650" s="206"/>
      <c r="J650" s="206"/>
      <c r="K650" s="206"/>
      <c r="L650" s="206"/>
      <c r="M650" s="206"/>
      <c r="N650" s="206"/>
      <c r="O650" s="206"/>
      <c r="P650" s="206"/>
      <c r="Q650" s="206"/>
      <c r="R650" s="206"/>
      <c r="S650" s="206"/>
      <c r="T650" s="206"/>
      <c r="U650" s="206"/>
      <c r="V650" s="206"/>
      <c r="W650" s="206"/>
      <c r="X650" s="206"/>
      <c r="Y650" s="206"/>
      <c r="Z650" s="206"/>
      <c r="AA650" s="206"/>
      <c r="AB650" s="206"/>
    </row>
    <row r="651" spans="1:28" ht="14" x14ac:dyDescent="0.3">
      <c r="A651" s="220"/>
      <c r="B651" s="220"/>
      <c r="C651" s="220"/>
      <c r="D651" s="220"/>
      <c r="E651" s="206"/>
      <c r="F651" s="206"/>
      <c r="G651" s="206"/>
      <c r="H651" s="206"/>
      <c r="I651" s="206"/>
      <c r="J651" s="206"/>
      <c r="K651" s="206"/>
      <c r="L651" s="206"/>
      <c r="M651" s="206"/>
      <c r="N651" s="206"/>
      <c r="O651" s="206"/>
      <c r="P651" s="206"/>
      <c r="Q651" s="206"/>
      <c r="R651" s="206"/>
      <c r="S651" s="206"/>
      <c r="T651" s="206"/>
      <c r="U651" s="206"/>
      <c r="V651" s="206"/>
      <c r="W651" s="206"/>
      <c r="X651" s="206"/>
      <c r="Y651" s="206"/>
      <c r="Z651" s="206"/>
      <c r="AA651" s="206"/>
      <c r="AB651" s="206"/>
    </row>
    <row r="652" spans="1:28" ht="14" x14ac:dyDescent="0.3">
      <c r="A652" s="220"/>
      <c r="B652" s="220"/>
      <c r="C652" s="220"/>
      <c r="D652" s="220"/>
      <c r="E652" s="206"/>
      <c r="F652" s="206"/>
      <c r="G652" s="206"/>
      <c r="H652" s="206"/>
      <c r="I652" s="206"/>
      <c r="J652" s="206"/>
      <c r="K652" s="206"/>
      <c r="L652" s="206"/>
      <c r="M652" s="206"/>
      <c r="N652" s="206"/>
      <c r="O652" s="206"/>
      <c r="P652" s="206"/>
      <c r="Q652" s="206"/>
      <c r="R652" s="206"/>
      <c r="S652" s="206"/>
      <c r="T652" s="206"/>
      <c r="U652" s="206"/>
      <c r="V652" s="206"/>
      <c r="W652" s="206"/>
      <c r="X652" s="206"/>
      <c r="Y652" s="206"/>
      <c r="Z652" s="206"/>
      <c r="AA652" s="206"/>
      <c r="AB652" s="206"/>
    </row>
    <row r="653" spans="1:28" ht="14" x14ac:dyDescent="0.3">
      <c r="A653" s="220"/>
      <c r="B653" s="220"/>
      <c r="C653" s="220"/>
      <c r="D653" s="220"/>
      <c r="E653" s="206"/>
      <c r="F653" s="206"/>
      <c r="G653" s="206"/>
      <c r="H653" s="206"/>
      <c r="I653" s="206"/>
      <c r="J653" s="206"/>
      <c r="K653" s="206"/>
      <c r="L653" s="206"/>
      <c r="M653" s="206"/>
      <c r="N653" s="206"/>
      <c r="O653" s="206"/>
      <c r="P653" s="206"/>
      <c r="Q653" s="206"/>
      <c r="R653" s="206"/>
      <c r="S653" s="206"/>
      <c r="T653" s="206"/>
      <c r="U653" s="206"/>
      <c r="V653" s="206"/>
      <c r="W653" s="206"/>
      <c r="X653" s="206"/>
      <c r="Y653" s="206"/>
      <c r="Z653" s="206"/>
      <c r="AA653" s="206"/>
      <c r="AB653" s="206"/>
    </row>
    <row r="654" spans="1:28" ht="14" x14ac:dyDescent="0.3">
      <c r="A654" s="220"/>
      <c r="B654" s="220"/>
      <c r="C654" s="220"/>
      <c r="D654" s="220"/>
      <c r="E654" s="206"/>
      <c r="F654" s="206"/>
      <c r="G654" s="206"/>
      <c r="H654" s="206"/>
      <c r="I654" s="206"/>
      <c r="J654" s="206"/>
      <c r="K654" s="206"/>
      <c r="L654" s="206"/>
      <c r="M654" s="206"/>
      <c r="N654" s="206"/>
      <c r="O654" s="206"/>
      <c r="P654" s="206"/>
      <c r="Q654" s="206"/>
      <c r="R654" s="206"/>
      <c r="S654" s="206"/>
      <c r="T654" s="206"/>
      <c r="U654" s="206"/>
      <c r="V654" s="206"/>
      <c r="W654" s="206"/>
      <c r="X654" s="206"/>
      <c r="Y654" s="206"/>
      <c r="Z654" s="206"/>
      <c r="AA654" s="206"/>
      <c r="AB654" s="206"/>
    </row>
    <row r="655" spans="1:28" ht="14" x14ac:dyDescent="0.3">
      <c r="A655" s="220"/>
      <c r="B655" s="220"/>
      <c r="C655" s="220"/>
      <c r="D655" s="220"/>
      <c r="E655" s="206"/>
      <c r="F655" s="206"/>
      <c r="G655" s="206"/>
      <c r="H655" s="206"/>
      <c r="I655" s="206"/>
      <c r="J655" s="206"/>
      <c r="K655" s="206"/>
      <c r="L655" s="206"/>
      <c r="M655" s="206"/>
      <c r="N655" s="206"/>
      <c r="O655" s="206"/>
      <c r="P655" s="206"/>
      <c r="Q655" s="206"/>
      <c r="R655" s="206"/>
      <c r="S655" s="206"/>
      <c r="T655" s="206"/>
      <c r="U655" s="206"/>
      <c r="V655" s="206"/>
      <c r="W655" s="206"/>
      <c r="X655" s="206"/>
      <c r="Y655" s="206"/>
      <c r="Z655" s="206"/>
      <c r="AA655" s="206"/>
      <c r="AB655" s="206"/>
    </row>
    <row r="656" spans="1:28" ht="14" x14ac:dyDescent="0.3">
      <c r="A656" s="220"/>
      <c r="B656" s="220"/>
      <c r="C656" s="220"/>
      <c r="D656" s="220"/>
      <c r="E656" s="206"/>
      <c r="F656" s="206"/>
      <c r="G656" s="206"/>
      <c r="H656" s="206"/>
      <c r="I656" s="206"/>
      <c r="J656" s="206"/>
      <c r="K656" s="206"/>
      <c r="L656" s="206"/>
      <c r="M656" s="206"/>
      <c r="N656" s="206"/>
      <c r="O656" s="206"/>
      <c r="P656" s="206"/>
      <c r="Q656" s="206"/>
      <c r="R656" s="206"/>
      <c r="S656" s="206"/>
      <c r="T656" s="206"/>
      <c r="U656" s="206"/>
      <c r="V656" s="206"/>
      <c r="W656" s="206"/>
      <c r="X656" s="206"/>
      <c r="Y656" s="206"/>
      <c r="Z656" s="206"/>
      <c r="AA656" s="206"/>
      <c r="AB656" s="206"/>
    </row>
    <row r="657" spans="1:28" ht="14" x14ac:dyDescent="0.3">
      <c r="A657" s="220"/>
      <c r="B657" s="220"/>
      <c r="C657" s="220"/>
      <c r="D657" s="220"/>
      <c r="E657" s="206"/>
      <c r="F657" s="206"/>
      <c r="G657" s="206"/>
      <c r="H657" s="206"/>
      <c r="I657" s="206"/>
      <c r="J657" s="206"/>
      <c r="K657" s="206"/>
      <c r="L657" s="206"/>
      <c r="M657" s="206"/>
      <c r="N657" s="206"/>
      <c r="O657" s="206"/>
      <c r="P657" s="206"/>
      <c r="Q657" s="206"/>
      <c r="R657" s="206"/>
      <c r="S657" s="206"/>
      <c r="T657" s="206"/>
      <c r="U657" s="206"/>
      <c r="V657" s="206"/>
      <c r="W657" s="206"/>
      <c r="X657" s="206"/>
      <c r="Y657" s="206"/>
      <c r="Z657" s="206"/>
      <c r="AA657" s="206"/>
      <c r="AB657" s="206"/>
    </row>
    <row r="658" spans="1:28" ht="14" x14ac:dyDescent="0.3">
      <c r="A658" s="220"/>
      <c r="B658" s="220"/>
      <c r="C658" s="220"/>
      <c r="D658" s="220"/>
      <c r="E658" s="206"/>
      <c r="F658" s="206"/>
      <c r="G658" s="206"/>
      <c r="H658" s="206"/>
      <c r="I658" s="206"/>
      <c r="J658" s="206"/>
      <c r="K658" s="206"/>
      <c r="L658" s="206"/>
      <c r="M658" s="206"/>
      <c r="N658" s="206"/>
      <c r="O658" s="206"/>
      <c r="P658" s="206"/>
      <c r="Q658" s="206"/>
      <c r="R658" s="206"/>
      <c r="S658" s="206"/>
      <c r="T658" s="206"/>
      <c r="U658" s="206"/>
      <c r="V658" s="206"/>
      <c r="W658" s="206"/>
      <c r="X658" s="206"/>
      <c r="Y658" s="206"/>
      <c r="Z658" s="206"/>
      <c r="AA658" s="206"/>
      <c r="AB658" s="206"/>
    </row>
    <row r="659" spans="1:28" ht="14" x14ac:dyDescent="0.3">
      <c r="A659" s="220"/>
      <c r="B659" s="220"/>
      <c r="C659" s="220"/>
      <c r="D659" s="220"/>
      <c r="E659" s="206"/>
      <c r="F659" s="206"/>
      <c r="G659" s="206"/>
      <c r="H659" s="206"/>
      <c r="I659" s="206"/>
      <c r="J659" s="206"/>
      <c r="K659" s="206"/>
      <c r="L659" s="206"/>
      <c r="M659" s="206"/>
      <c r="N659" s="206"/>
      <c r="O659" s="206"/>
      <c r="P659" s="206"/>
      <c r="Q659" s="206"/>
      <c r="R659" s="206"/>
      <c r="S659" s="206"/>
      <c r="T659" s="206"/>
      <c r="U659" s="206"/>
      <c r="V659" s="206"/>
      <c r="W659" s="206"/>
      <c r="X659" s="206"/>
      <c r="Y659" s="206"/>
      <c r="Z659" s="206"/>
      <c r="AA659" s="206"/>
      <c r="AB659" s="206"/>
    </row>
    <row r="660" spans="1:28" ht="14" x14ac:dyDescent="0.3">
      <c r="A660" s="220"/>
      <c r="B660" s="220"/>
      <c r="C660" s="220"/>
      <c r="D660" s="220"/>
      <c r="E660" s="206"/>
      <c r="F660" s="206"/>
      <c r="G660" s="206"/>
      <c r="H660" s="206"/>
      <c r="I660" s="206"/>
      <c r="J660" s="206"/>
      <c r="K660" s="206"/>
      <c r="L660" s="206"/>
      <c r="M660" s="206"/>
      <c r="N660" s="206"/>
      <c r="O660" s="206"/>
      <c r="P660" s="206"/>
      <c r="Q660" s="206"/>
      <c r="R660" s="206"/>
      <c r="S660" s="206"/>
      <c r="T660" s="206"/>
      <c r="U660" s="206"/>
      <c r="V660" s="206"/>
      <c r="W660" s="206"/>
      <c r="X660" s="206"/>
      <c r="Y660" s="206"/>
      <c r="Z660" s="206"/>
      <c r="AA660" s="206"/>
      <c r="AB660" s="206"/>
    </row>
    <row r="661" spans="1:28" ht="14" x14ac:dyDescent="0.3">
      <c r="A661" s="220"/>
      <c r="B661" s="220"/>
      <c r="C661" s="220"/>
      <c r="D661" s="220"/>
      <c r="E661" s="206"/>
      <c r="F661" s="206"/>
      <c r="G661" s="206"/>
      <c r="H661" s="206"/>
      <c r="I661" s="206"/>
      <c r="J661" s="206"/>
      <c r="K661" s="206"/>
      <c r="L661" s="206"/>
      <c r="M661" s="206"/>
      <c r="N661" s="206"/>
      <c r="O661" s="206"/>
      <c r="P661" s="206"/>
      <c r="Q661" s="206"/>
      <c r="R661" s="206"/>
      <c r="S661" s="206"/>
      <c r="T661" s="206"/>
      <c r="U661" s="206"/>
      <c r="V661" s="206"/>
      <c r="W661" s="206"/>
      <c r="X661" s="206"/>
      <c r="Y661" s="206"/>
      <c r="Z661" s="206"/>
      <c r="AA661" s="206"/>
      <c r="AB661" s="206"/>
    </row>
    <row r="662" spans="1:28" ht="14" x14ac:dyDescent="0.3">
      <c r="A662" s="220"/>
      <c r="B662" s="220"/>
      <c r="C662" s="220"/>
      <c r="D662" s="220"/>
      <c r="E662" s="206"/>
      <c r="F662" s="206"/>
      <c r="G662" s="206"/>
      <c r="H662" s="206"/>
      <c r="I662" s="206"/>
      <c r="J662" s="206"/>
      <c r="K662" s="206"/>
      <c r="L662" s="206"/>
      <c r="M662" s="206"/>
      <c r="N662" s="206"/>
      <c r="O662" s="206"/>
      <c r="P662" s="206"/>
      <c r="Q662" s="206"/>
      <c r="R662" s="206"/>
      <c r="S662" s="206"/>
      <c r="T662" s="206"/>
      <c r="U662" s="206"/>
      <c r="V662" s="206"/>
      <c r="W662" s="206"/>
      <c r="X662" s="206"/>
      <c r="Y662" s="206"/>
      <c r="Z662" s="206"/>
      <c r="AA662" s="206"/>
      <c r="AB662" s="206"/>
    </row>
    <row r="663" spans="1:28" ht="14" x14ac:dyDescent="0.3">
      <c r="A663" s="220"/>
      <c r="B663" s="220"/>
      <c r="C663" s="220"/>
      <c r="D663" s="220"/>
      <c r="E663" s="206"/>
      <c r="F663" s="206"/>
      <c r="G663" s="206"/>
      <c r="H663" s="206"/>
      <c r="I663" s="206"/>
      <c r="J663" s="206"/>
      <c r="K663" s="206"/>
      <c r="L663" s="206"/>
      <c r="M663" s="206"/>
      <c r="N663" s="206"/>
      <c r="O663" s="206"/>
      <c r="P663" s="206"/>
      <c r="Q663" s="206"/>
      <c r="R663" s="206"/>
      <c r="S663" s="206"/>
      <c r="T663" s="206"/>
      <c r="U663" s="206"/>
      <c r="V663" s="206"/>
      <c r="W663" s="206"/>
      <c r="X663" s="206"/>
      <c r="Y663" s="206"/>
      <c r="Z663" s="206"/>
      <c r="AA663" s="206"/>
      <c r="AB663" s="206"/>
    </row>
    <row r="664" spans="1:28" ht="14" x14ac:dyDescent="0.3">
      <c r="A664" s="220"/>
      <c r="B664" s="220"/>
      <c r="C664" s="220"/>
      <c r="D664" s="220"/>
      <c r="E664" s="206"/>
      <c r="F664" s="206"/>
      <c r="G664" s="206"/>
      <c r="H664" s="206"/>
      <c r="I664" s="206"/>
      <c r="J664" s="206"/>
      <c r="K664" s="206"/>
      <c r="L664" s="206"/>
      <c r="M664" s="206"/>
      <c r="N664" s="206"/>
      <c r="O664" s="206"/>
      <c r="P664" s="206"/>
      <c r="Q664" s="206"/>
      <c r="R664" s="206"/>
      <c r="S664" s="206"/>
      <c r="T664" s="206"/>
      <c r="U664" s="206"/>
      <c r="V664" s="206"/>
      <c r="W664" s="206"/>
      <c r="X664" s="206"/>
      <c r="Y664" s="206"/>
      <c r="Z664" s="206"/>
      <c r="AA664" s="206"/>
      <c r="AB664" s="206"/>
    </row>
    <row r="665" spans="1:28" ht="14" x14ac:dyDescent="0.3">
      <c r="A665" s="220"/>
      <c r="B665" s="220"/>
      <c r="C665" s="220"/>
      <c r="D665" s="220"/>
      <c r="E665" s="206"/>
      <c r="F665" s="206"/>
      <c r="G665" s="206"/>
      <c r="H665" s="206"/>
      <c r="I665" s="206"/>
      <c r="J665" s="206"/>
      <c r="K665" s="206"/>
      <c r="L665" s="206"/>
      <c r="M665" s="206"/>
      <c r="N665" s="206"/>
      <c r="O665" s="206"/>
      <c r="P665" s="206"/>
      <c r="Q665" s="206"/>
      <c r="R665" s="206"/>
      <c r="S665" s="206"/>
      <c r="T665" s="206"/>
      <c r="U665" s="206"/>
      <c r="V665" s="206"/>
      <c r="W665" s="206"/>
      <c r="X665" s="206"/>
      <c r="Y665" s="206"/>
      <c r="Z665" s="206"/>
      <c r="AA665" s="206"/>
      <c r="AB665" s="206"/>
    </row>
    <row r="666" spans="1:28" ht="14" x14ac:dyDescent="0.3">
      <c r="A666" s="220"/>
      <c r="B666" s="220"/>
      <c r="C666" s="220"/>
      <c r="D666" s="220"/>
      <c r="E666" s="206"/>
      <c r="F666" s="206"/>
      <c r="G666" s="206"/>
      <c r="H666" s="206"/>
      <c r="I666" s="206"/>
      <c r="J666" s="206"/>
      <c r="K666" s="206"/>
      <c r="L666" s="206"/>
      <c r="M666" s="206"/>
      <c r="N666" s="206"/>
      <c r="O666" s="206"/>
      <c r="P666" s="206"/>
      <c r="Q666" s="206"/>
      <c r="R666" s="206"/>
      <c r="S666" s="206"/>
      <c r="T666" s="206"/>
      <c r="U666" s="206"/>
      <c r="V666" s="206"/>
      <c r="W666" s="206"/>
      <c r="X666" s="206"/>
      <c r="Y666" s="206"/>
      <c r="Z666" s="206"/>
      <c r="AA666" s="206"/>
      <c r="AB666" s="206"/>
    </row>
    <row r="667" spans="1:28" ht="14" x14ac:dyDescent="0.3">
      <c r="A667" s="220"/>
      <c r="B667" s="220"/>
      <c r="C667" s="220"/>
      <c r="D667" s="220"/>
      <c r="E667" s="206"/>
      <c r="F667" s="206"/>
      <c r="G667" s="206"/>
      <c r="H667" s="206"/>
      <c r="I667" s="206"/>
      <c r="J667" s="206"/>
      <c r="K667" s="206"/>
      <c r="L667" s="206"/>
      <c r="M667" s="206"/>
      <c r="N667" s="206"/>
      <c r="O667" s="206"/>
      <c r="P667" s="206"/>
      <c r="Q667" s="206"/>
      <c r="R667" s="206"/>
      <c r="S667" s="206"/>
      <c r="T667" s="206"/>
      <c r="U667" s="206"/>
      <c r="V667" s="206"/>
      <c r="W667" s="206"/>
      <c r="X667" s="206"/>
      <c r="Y667" s="206"/>
      <c r="Z667" s="206"/>
      <c r="AA667" s="206"/>
      <c r="AB667" s="206"/>
    </row>
    <row r="668" spans="1:28" ht="14" x14ac:dyDescent="0.3">
      <c r="A668" s="220"/>
      <c r="B668" s="220"/>
      <c r="C668" s="220"/>
      <c r="D668" s="220"/>
      <c r="E668" s="206"/>
      <c r="F668" s="206"/>
      <c r="G668" s="206"/>
      <c r="H668" s="206"/>
      <c r="I668" s="206"/>
      <c r="J668" s="206"/>
      <c r="K668" s="206"/>
      <c r="L668" s="206"/>
      <c r="M668" s="206"/>
      <c r="N668" s="206"/>
      <c r="O668" s="206"/>
      <c r="P668" s="206"/>
      <c r="Q668" s="206"/>
      <c r="R668" s="206"/>
      <c r="S668" s="206"/>
      <c r="T668" s="206"/>
      <c r="U668" s="206"/>
      <c r="V668" s="206"/>
      <c r="W668" s="206"/>
      <c r="X668" s="206"/>
      <c r="Y668" s="206"/>
      <c r="Z668" s="206"/>
      <c r="AA668" s="206"/>
      <c r="AB668" s="206"/>
    </row>
    <row r="669" spans="1:28" ht="14" x14ac:dyDescent="0.3">
      <c r="A669" s="220"/>
      <c r="B669" s="220"/>
      <c r="C669" s="220"/>
      <c r="D669" s="220"/>
      <c r="E669" s="206"/>
      <c r="F669" s="206"/>
      <c r="G669" s="206"/>
      <c r="H669" s="206"/>
      <c r="I669" s="206"/>
      <c r="J669" s="206"/>
      <c r="K669" s="206"/>
      <c r="L669" s="206"/>
      <c r="M669" s="206"/>
      <c r="N669" s="206"/>
      <c r="O669" s="206"/>
      <c r="P669" s="206"/>
      <c r="Q669" s="206"/>
      <c r="R669" s="206"/>
      <c r="S669" s="206"/>
      <c r="T669" s="206"/>
      <c r="U669" s="206"/>
      <c r="V669" s="206"/>
      <c r="W669" s="206"/>
      <c r="X669" s="206"/>
      <c r="Y669" s="206"/>
      <c r="Z669" s="206"/>
      <c r="AA669" s="206"/>
      <c r="AB669" s="206"/>
    </row>
    <row r="670" spans="1:28" ht="14" x14ac:dyDescent="0.3">
      <c r="A670" s="220"/>
      <c r="B670" s="220"/>
      <c r="C670" s="220"/>
      <c r="D670" s="220"/>
      <c r="E670" s="206"/>
      <c r="F670" s="206"/>
      <c r="G670" s="206"/>
      <c r="H670" s="206"/>
      <c r="I670" s="206"/>
      <c r="J670" s="206"/>
      <c r="K670" s="206"/>
      <c r="L670" s="206"/>
      <c r="M670" s="206"/>
      <c r="N670" s="206"/>
      <c r="O670" s="206"/>
      <c r="P670" s="206"/>
      <c r="Q670" s="206"/>
      <c r="R670" s="206"/>
      <c r="S670" s="206"/>
      <c r="T670" s="206"/>
      <c r="U670" s="206"/>
      <c r="V670" s="206"/>
      <c r="W670" s="206"/>
      <c r="X670" s="206"/>
      <c r="Y670" s="206"/>
      <c r="Z670" s="206"/>
      <c r="AA670" s="206"/>
      <c r="AB670" s="206"/>
    </row>
    <row r="671" spans="1:28" ht="14" x14ac:dyDescent="0.3">
      <c r="A671" s="220"/>
      <c r="B671" s="220"/>
      <c r="C671" s="220"/>
      <c r="D671" s="220"/>
      <c r="E671" s="206"/>
      <c r="F671" s="206"/>
      <c r="G671" s="206"/>
      <c r="H671" s="206"/>
      <c r="I671" s="206"/>
      <c r="J671" s="206"/>
      <c r="K671" s="206"/>
      <c r="L671" s="206"/>
      <c r="M671" s="206"/>
      <c r="N671" s="206"/>
      <c r="O671" s="206"/>
      <c r="P671" s="206"/>
      <c r="Q671" s="206"/>
      <c r="R671" s="206"/>
      <c r="S671" s="206"/>
      <c r="T671" s="206"/>
      <c r="U671" s="206"/>
      <c r="V671" s="206"/>
      <c r="W671" s="206"/>
      <c r="X671" s="206"/>
      <c r="Y671" s="206"/>
      <c r="Z671" s="206"/>
      <c r="AA671" s="206"/>
      <c r="AB671" s="206"/>
    </row>
    <row r="672" spans="1:28" ht="14" x14ac:dyDescent="0.3">
      <c r="A672" s="220"/>
      <c r="B672" s="220"/>
      <c r="C672" s="220"/>
      <c r="D672" s="220"/>
      <c r="E672" s="206"/>
      <c r="F672" s="206"/>
      <c r="G672" s="206"/>
      <c r="H672" s="206"/>
      <c r="I672" s="206"/>
      <c r="J672" s="206"/>
      <c r="K672" s="206"/>
      <c r="L672" s="206"/>
      <c r="M672" s="206"/>
      <c r="N672" s="206"/>
      <c r="O672" s="206"/>
      <c r="P672" s="206"/>
      <c r="Q672" s="206"/>
      <c r="R672" s="206"/>
      <c r="S672" s="206"/>
      <c r="T672" s="206"/>
      <c r="U672" s="206"/>
      <c r="V672" s="206"/>
      <c r="W672" s="206"/>
      <c r="X672" s="206"/>
      <c r="Y672" s="206"/>
      <c r="Z672" s="206"/>
      <c r="AA672" s="206"/>
      <c r="AB672" s="206"/>
    </row>
    <row r="673" spans="1:28" ht="14" x14ac:dyDescent="0.3">
      <c r="A673" s="220"/>
      <c r="B673" s="220"/>
      <c r="C673" s="220"/>
      <c r="D673" s="220"/>
      <c r="E673" s="206"/>
      <c r="F673" s="206"/>
      <c r="G673" s="206"/>
      <c r="H673" s="206"/>
      <c r="I673" s="206"/>
      <c r="J673" s="206"/>
      <c r="K673" s="206"/>
      <c r="L673" s="206"/>
      <c r="M673" s="206"/>
      <c r="N673" s="206"/>
      <c r="O673" s="206"/>
      <c r="P673" s="206"/>
      <c r="Q673" s="206"/>
      <c r="R673" s="206"/>
      <c r="S673" s="206"/>
      <c r="T673" s="206"/>
      <c r="U673" s="206"/>
      <c r="V673" s="206"/>
      <c r="W673" s="206"/>
      <c r="X673" s="206"/>
      <c r="Y673" s="206"/>
      <c r="Z673" s="206"/>
      <c r="AA673" s="206"/>
      <c r="AB673" s="206"/>
    </row>
    <row r="674" spans="1:28" ht="14" x14ac:dyDescent="0.3">
      <c r="A674" s="220"/>
      <c r="B674" s="220"/>
      <c r="C674" s="220"/>
      <c r="D674" s="220"/>
      <c r="E674" s="206"/>
      <c r="F674" s="206"/>
      <c r="G674" s="206"/>
      <c r="H674" s="206"/>
      <c r="I674" s="206"/>
      <c r="J674" s="206"/>
      <c r="K674" s="206"/>
      <c r="L674" s="206"/>
      <c r="M674" s="206"/>
      <c r="N674" s="206"/>
      <c r="O674" s="206"/>
      <c r="P674" s="206"/>
      <c r="Q674" s="206"/>
      <c r="R674" s="206"/>
      <c r="S674" s="206"/>
      <c r="T674" s="206"/>
      <c r="U674" s="206"/>
      <c r="V674" s="206"/>
      <c r="W674" s="206"/>
      <c r="X674" s="206"/>
      <c r="Y674" s="206"/>
      <c r="Z674" s="206"/>
      <c r="AA674" s="206"/>
      <c r="AB674" s="206"/>
    </row>
    <row r="675" spans="1:28" ht="14" x14ac:dyDescent="0.3">
      <c r="A675" s="220"/>
      <c r="B675" s="220"/>
      <c r="C675" s="220"/>
      <c r="D675" s="220"/>
      <c r="E675" s="206"/>
      <c r="F675" s="206"/>
      <c r="G675" s="206"/>
      <c r="H675" s="206"/>
      <c r="I675" s="206"/>
      <c r="J675" s="206"/>
      <c r="K675" s="206"/>
      <c r="L675" s="206"/>
      <c r="M675" s="206"/>
      <c r="N675" s="206"/>
      <c r="O675" s="206"/>
      <c r="P675" s="206"/>
      <c r="Q675" s="206"/>
      <c r="R675" s="206"/>
      <c r="S675" s="206"/>
      <c r="T675" s="206"/>
      <c r="U675" s="206"/>
      <c r="V675" s="206"/>
      <c r="W675" s="206"/>
      <c r="X675" s="206"/>
      <c r="Y675" s="206"/>
      <c r="Z675" s="206"/>
      <c r="AA675" s="206"/>
      <c r="AB675" s="206"/>
    </row>
    <row r="676" spans="1:28" ht="14" x14ac:dyDescent="0.3">
      <c r="A676" s="220"/>
      <c r="B676" s="220"/>
      <c r="C676" s="220"/>
      <c r="D676" s="220"/>
      <c r="E676" s="206"/>
      <c r="F676" s="206"/>
      <c r="G676" s="206"/>
      <c r="H676" s="206"/>
      <c r="I676" s="206"/>
      <c r="J676" s="206"/>
      <c r="K676" s="206"/>
      <c r="L676" s="206"/>
      <c r="M676" s="206"/>
      <c r="N676" s="206"/>
      <c r="O676" s="206"/>
      <c r="P676" s="206"/>
      <c r="Q676" s="206"/>
      <c r="R676" s="206"/>
      <c r="S676" s="206"/>
      <c r="T676" s="206"/>
      <c r="U676" s="206"/>
      <c r="V676" s="206"/>
      <c r="W676" s="206"/>
      <c r="X676" s="206"/>
      <c r="Y676" s="206"/>
      <c r="Z676" s="206"/>
      <c r="AA676" s="206"/>
      <c r="AB676" s="206"/>
    </row>
    <row r="677" spans="1:28" ht="14" x14ac:dyDescent="0.3">
      <c r="A677" s="220"/>
      <c r="B677" s="220"/>
      <c r="C677" s="220"/>
      <c r="D677" s="220"/>
      <c r="E677" s="206"/>
      <c r="F677" s="206"/>
      <c r="G677" s="206"/>
      <c r="H677" s="206"/>
      <c r="I677" s="206"/>
      <c r="J677" s="206"/>
      <c r="K677" s="206"/>
      <c r="L677" s="206"/>
      <c r="M677" s="206"/>
      <c r="N677" s="206"/>
      <c r="O677" s="206"/>
      <c r="P677" s="206"/>
      <c r="Q677" s="206"/>
      <c r="R677" s="206"/>
      <c r="S677" s="206"/>
      <c r="T677" s="206"/>
      <c r="U677" s="206"/>
      <c r="V677" s="206"/>
      <c r="W677" s="206"/>
      <c r="X677" s="206"/>
      <c r="Y677" s="206"/>
      <c r="Z677" s="206"/>
      <c r="AA677" s="206"/>
      <c r="AB677" s="206"/>
    </row>
    <row r="678" spans="1:28" ht="14" x14ac:dyDescent="0.3">
      <c r="A678" s="220"/>
      <c r="B678" s="220"/>
      <c r="C678" s="220"/>
      <c r="D678" s="220"/>
      <c r="E678" s="206"/>
      <c r="F678" s="206"/>
      <c r="G678" s="206"/>
      <c r="H678" s="206"/>
      <c r="I678" s="206"/>
      <c r="J678" s="206"/>
      <c r="K678" s="206"/>
      <c r="L678" s="206"/>
      <c r="M678" s="206"/>
      <c r="N678" s="206"/>
      <c r="O678" s="206"/>
      <c r="P678" s="206"/>
      <c r="Q678" s="206"/>
      <c r="R678" s="206"/>
      <c r="S678" s="206"/>
      <c r="T678" s="206"/>
      <c r="U678" s="206"/>
      <c r="V678" s="206"/>
      <c r="W678" s="206"/>
      <c r="X678" s="206"/>
      <c r="Y678" s="206"/>
      <c r="Z678" s="206"/>
      <c r="AA678" s="206"/>
      <c r="AB678" s="206"/>
    </row>
    <row r="679" spans="1:28" ht="14" x14ac:dyDescent="0.3">
      <c r="A679" s="220"/>
      <c r="B679" s="220"/>
      <c r="C679" s="220"/>
      <c r="D679" s="220"/>
      <c r="E679" s="206"/>
      <c r="F679" s="206"/>
      <c r="G679" s="206"/>
      <c r="H679" s="206"/>
      <c r="I679" s="206"/>
      <c r="J679" s="206"/>
      <c r="K679" s="206"/>
      <c r="L679" s="206"/>
      <c r="M679" s="206"/>
      <c r="N679" s="206"/>
      <c r="O679" s="206"/>
      <c r="P679" s="206"/>
      <c r="Q679" s="206"/>
      <c r="R679" s="206"/>
      <c r="S679" s="206"/>
      <c r="T679" s="206"/>
      <c r="U679" s="206"/>
      <c r="V679" s="206"/>
      <c r="W679" s="206"/>
      <c r="X679" s="206"/>
      <c r="Y679" s="206"/>
      <c r="Z679" s="206"/>
      <c r="AA679" s="206"/>
      <c r="AB679" s="206"/>
    </row>
    <row r="680" spans="1:28" ht="14" x14ac:dyDescent="0.3">
      <c r="A680" s="220"/>
      <c r="B680" s="220"/>
      <c r="C680" s="220"/>
      <c r="D680" s="220"/>
      <c r="E680" s="206"/>
      <c r="F680" s="206"/>
      <c r="G680" s="206"/>
      <c r="H680" s="206"/>
      <c r="I680" s="206"/>
      <c r="J680" s="206"/>
      <c r="K680" s="206"/>
      <c r="L680" s="206"/>
      <c r="M680" s="206"/>
      <c r="N680" s="206"/>
      <c r="O680" s="206"/>
      <c r="P680" s="206"/>
      <c r="Q680" s="206"/>
      <c r="R680" s="206"/>
      <c r="S680" s="206"/>
      <c r="T680" s="206"/>
      <c r="U680" s="206"/>
      <c r="V680" s="206"/>
      <c r="W680" s="206"/>
      <c r="X680" s="206"/>
      <c r="Y680" s="206"/>
      <c r="Z680" s="206"/>
      <c r="AA680" s="206"/>
      <c r="AB680" s="206"/>
    </row>
    <row r="681" spans="1:28" ht="14" x14ac:dyDescent="0.3">
      <c r="A681" s="220"/>
      <c r="B681" s="220"/>
      <c r="C681" s="220"/>
      <c r="D681" s="220"/>
      <c r="E681" s="206"/>
      <c r="F681" s="206"/>
      <c r="G681" s="206"/>
      <c r="H681" s="206"/>
      <c r="I681" s="206"/>
      <c r="J681" s="206"/>
      <c r="K681" s="206"/>
      <c r="L681" s="206"/>
      <c r="M681" s="206"/>
      <c r="N681" s="206"/>
      <c r="O681" s="206"/>
      <c r="P681" s="206"/>
      <c r="Q681" s="206"/>
      <c r="R681" s="206"/>
      <c r="S681" s="206"/>
      <c r="T681" s="206"/>
      <c r="U681" s="206"/>
      <c r="V681" s="206"/>
      <c r="W681" s="206"/>
      <c r="X681" s="206"/>
      <c r="Y681" s="206"/>
      <c r="Z681" s="206"/>
      <c r="AA681" s="206"/>
      <c r="AB681" s="206"/>
    </row>
    <row r="682" spans="1:28" ht="14" x14ac:dyDescent="0.3">
      <c r="A682" s="220"/>
      <c r="B682" s="220"/>
      <c r="C682" s="220"/>
      <c r="D682" s="220"/>
      <c r="E682" s="206"/>
      <c r="F682" s="206"/>
      <c r="G682" s="206"/>
      <c r="H682" s="206"/>
      <c r="I682" s="206"/>
      <c r="J682" s="206"/>
      <c r="K682" s="206"/>
      <c r="L682" s="206"/>
      <c r="M682" s="206"/>
      <c r="N682" s="206"/>
      <c r="O682" s="206"/>
      <c r="P682" s="206"/>
      <c r="Q682" s="206"/>
      <c r="R682" s="206"/>
      <c r="S682" s="206"/>
      <c r="T682" s="206"/>
      <c r="U682" s="206"/>
      <c r="V682" s="206"/>
      <c r="W682" s="206"/>
      <c r="X682" s="206"/>
      <c r="Y682" s="206"/>
      <c r="Z682" s="206"/>
      <c r="AA682" s="206"/>
      <c r="AB682" s="206"/>
    </row>
    <row r="683" spans="1:28" ht="14" x14ac:dyDescent="0.3">
      <c r="A683" s="220"/>
      <c r="B683" s="220"/>
      <c r="C683" s="220"/>
      <c r="D683" s="220"/>
      <c r="E683" s="206"/>
      <c r="F683" s="206"/>
      <c r="G683" s="206"/>
      <c r="H683" s="206"/>
      <c r="I683" s="206"/>
      <c r="J683" s="206"/>
      <c r="K683" s="206"/>
      <c r="L683" s="206"/>
      <c r="M683" s="206"/>
      <c r="N683" s="206"/>
      <c r="O683" s="206"/>
      <c r="P683" s="206"/>
      <c r="Q683" s="206"/>
      <c r="R683" s="206"/>
      <c r="S683" s="206"/>
      <c r="T683" s="206"/>
      <c r="U683" s="206"/>
      <c r="V683" s="206"/>
      <c r="W683" s="206"/>
      <c r="X683" s="206"/>
      <c r="Y683" s="206"/>
      <c r="Z683" s="206"/>
      <c r="AA683" s="206"/>
      <c r="AB683" s="206"/>
    </row>
    <row r="684" spans="1:28" ht="14" x14ac:dyDescent="0.3">
      <c r="A684" s="220"/>
      <c r="B684" s="220"/>
      <c r="C684" s="220"/>
      <c r="D684" s="220"/>
      <c r="E684" s="206"/>
      <c r="F684" s="206"/>
      <c r="G684" s="206"/>
      <c r="H684" s="206"/>
      <c r="I684" s="206"/>
      <c r="J684" s="206"/>
      <c r="K684" s="206"/>
      <c r="L684" s="206"/>
      <c r="M684" s="206"/>
      <c r="N684" s="206"/>
      <c r="O684" s="206"/>
      <c r="P684" s="206"/>
      <c r="Q684" s="206"/>
      <c r="R684" s="206"/>
      <c r="S684" s="206"/>
      <c r="T684" s="206"/>
      <c r="U684" s="206"/>
      <c r="V684" s="206"/>
      <c r="W684" s="206"/>
      <c r="X684" s="206"/>
      <c r="Y684" s="206"/>
      <c r="Z684" s="206"/>
      <c r="AA684" s="206"/>
      <c r="AB684" s="206"/>
    </row>
    <row r="685" spans="1:28" ht="14" x14ac:dyDescent="0.3">
      <c r="A685" s="220"/>
      <c r="B685" s="220"/>
      <c r="C685" s="220"/>
      <c r="D685" s="220"/>
      <c r="E685" s="206"/>
      <c r="F685" s="206"/>
      <c r="G685" s="206"/>
      <c r="H685" s="206"/>
      <c r="I685" s="206"/>
      <c r="J685" s="206"/>
      <c r="K685" s="206"/>
      <c r="L685" s="206"/>
      <c r="M685" s="206"/>
      <c r="N685" s="206"/>
      <c r="O685" s="206"/>
      <c r="P685" s="206"/>
      <c r="Q685" s="206"/>
      <c r="R685" s="206"/>
      <c r="S685" s="206"/>
      <c r="T685" s="206"/>
      <c r="U685" s="206"/>
      <c r="V685" s="206"/>
      <c r="W685" s="206"/>
      <c r="X685" s="206"/>
      <c r="Y685" s="206"/>
      <c r="Z685" s="206"/>
      <c r="AA685" s="206"/>
      <c r="AB685" s="206"/>
    </row>
    <row r="686" spans="1:28" ht="14" x14ac:dyDescent="0.3">
      <c r="A686" s="220"/>
      <c r="B686" s="220"/>
      <c r="C686" s="220"/>
      <c r="D686" s="220"/>
      <c r="E686" s="206"/>
      <c r="F686" s="206"/>
      <c r="G686" s="206"/>
      <c r="H686" s="206"/>
      <c r="I686" s="206"/>
      <c r="J686" s="206"/>
      <c r="K686" s="206"/>
      <c r="L686" s="206"/>
      <c r="M686" s="206"/>
      <c r="N686" s="206"/>
      <c r="O686" s="206"/>
      <c r="P686" s="206"/>
      <c r="Q686" s="206"/>
      <c r="R686" s="206"/>
      <c r="S686" s="206"/>
      <c r="T686" s="206"/>
      <c r="U686" s="206"/>
      <c r="V686" s="206"/>
      <c r="W686" s="206"/>
      <c r="X686" s="206"/>
      <c r="Y686" s="206"/>
      <c r="Z686" s="206"/>
      <c r="AA686" s="206"/>
      <c r="AB686" s="206"/>
    </row>
    <row r="687" spans="1:28" ht="14" x14ac:dyDescent="0.3">
      <c r="A687" s="220"/>
      <c r="B687" s="220"/>
      <c r="C687" s="220"/>
      <c r="D687" s="220"/>
      <c r="E687" s="206"/>
      <c r="F687" s="206"/>
      <c r="G687" s="206"/>
      <c r="H687" s="206"/>
      <c r="I687" s="206"/>
      <c r="J687" s="206"/>
      <c r="K687" s="206"/>
      <c r="L687" s="206"/>
      <c r="M687" s="206"/>
      <c r="N687" s="206"/>
      <c r="O687" s="206"/>
      <c r="P687" s="206"/>
      <c r="Q687" s="206"/>
      <c r="R687" s="206"/>
      <c r="S687" s="206"/>
      <c r="T687" s="206"/>
      <c r="U687" s="206"/>
      <c r="V687" s="206"/>
      <c r="W687" s="206"/>
      <c r="X687" s="206"/>
      <c r="Y687" s="206"/>
      <c r="Z687" s="206"/>
      <c r="AA687" s="206"/>
      <c r="AB687" s="206"/>
    </row>
    <row r="688" spans="1:28" ht="14" x14ac:dyDescent="0.3">
      <c r="A688" s="220"/>
      <c r="B688" s="220"/>
      <c r="C688" s="220"/>
      <c r="D688" s="220"/>
      <c r="E688" s="206"/>
      <c r="F688" s="206"/>
      <c r="G688" s="206"/>
      <c r="H688" s="206"/>
      <c r="I688" s="206"/>
      <c r="J688" s="206"/>
      <c r="K688" s="206"/>
      <c r="L688" s="206"/>
      <c r="M688" s="206"/>
      <c r="N688" s="206"/>
      <c r="O688" s="206"/>
      <c r="P688" s="206"/>
      <c r="Q688" s="206"/>
      <c r="R688" s="206"/>
      <c r="S688" s="206"/>
      <c r="T688" s="206"/>
      <c r="U688" s="206"/>
      <c r="V688" s="206"/>
      <c r="W688" s="206"/>
      <c r="X688" s="206"/>
      <c r="Y688" s="206"/>
      <c r="Z688" s="206"/>
      <c r="AA688" s="206"/>
      <c r="AB688" s="206"/>
    </row>
    <row r="689" spans="1:28" ht="14" x14ac:dyDescent="0.3">
      <c r="A689" s="220"/>
      <c r="B689" s="220"/>
      <c r="C689" s="220"/>
      <c r="D689" s="220"/>
      <c r="E689" s="206"/>
      <c r="F689" s="206"/>
      <c r="G689" s="206"/>
      <c r="H689" s="206"/>
      <c r="I689" s="206"/>
      <c r="J689" s="206"/>
      <c r="K689" s="206"/>
      <c r="L689" s="206"/>
      <c r="M689" s="206"/>
      <c r="N689" s="206"/>
      <c r="O689" s="206"/>
      <c r="P689" s="206"/>
      <c r="Q689" s="206"/>
      <c r="R689" s="206"/>
      <c r="S689" s="206"/>
      <c r="T689" s="206"/>
      <c r="U689" s="206"/>
      <c r="V689" s="206"/>
      <c r="W689" s="206"/>
      <c r="X689" s="206"/>
      <c r="Y689" s="206"/>
      <c r="Z689" s="206"/>
      <c r="AA689" s="206"/>
      <c r="AB689" s="206"/>
    </row>
    <row r="690" spans="1:28" ht="14" x14ac:dyDescent="0.3">
      <c r="A690" s="220"/>
      <c r="B690" s="220"/>
      <c r="C690" s="220"/>
      <c r="D690" s="220"/>
      <c r="E690" s="206"/>
      <c r="F690" s="206"/>
      <c r="G690" s="206"/>
      <c r="H690" s="206"/>
      <c r="I690" s="206"/>
      <c r="J690" s="206"/>
      <c r="K690" s="206"/>
      <c r="L690" s="206"/>
      <c r="M690" s="206"/>
      <c r="N690" s="206"/>
      <c r="O690" s="206"/>
      <c r="P690" s="206"/>
      <c r="Q690" s="206"/>
      <c r="R690" s="206"/>
      <c r="S690" s="206"/>
      <c r="T690" s="206"/>
      <c r="U690" s="206"/>
      <c r="V690" s="206"/>
      <c r="W690" s="206"/>
      <c r="X690" s="206"/>
      <c r="Y690" s="206"/>
      <c r="Z690" s="206"/>
      <c r="AA690" s="206"/>
      <c r="AB690" s="206"/>
    </row>
    <row r="691" spans="1:28" ht="14" x14ac:dyDescent="0.3">
      <c r="A691" s="220"/>
      <c r="B691" s="220"/>
      <c r="C691" s="220"/>
      <c r="D691" s="220"/>
      <c r="E691" s="206"/>
      <c r="F691" s="206"/>
      <c r="G691" s="206"/>
      <c r="H691" s="206"/>
      <c r="I691" s="206"/>
      <c r="J691" s="206"/>
      <c r="K691" s="206"/>
      <c r="L691" s="206"/>
      <c r="M691" s="206"/>
      <c r="N691" s="206"/>
      <c r="O691" s="206"/>
      <c r="P691" s="206"/>
      <c r="Q691" s="206"/>
      <c r="R691" s="206"/>
      <c r="S691" s="206"/>
      <c r="T691" s="206"/>
      <c r="U691" s="206"/>
      <c r="V691" s="206"/>
      <c r="W691" s="206"/>
      <c r="X691" s="206"/>
      <c r="Y691" s="206"/>
      <c r="Z691" s="206"/>
      <c r="AA691" s="206"/>
      <c r="AB691" s="206"/>
    </row>
    <row r="692" spans="1:28" ht="14" x14ac:dyDescent="0.3">
      <c r="A692" s="220"/>
      <c r="B692" s="220"/>
      <c r="C692" s="220"/>
      <c r="D692" s="220"/>
      <c r="E692" s="206"/>
      <c r="F692" s="206"/>
      <c r="G692" s="206"/>
      <c r="H692" s="206"/>
      <c r="I692" s="206"/>
      <c r="J692" s="206"/>
      <c r="K692" s="206"/>
      <c r="L692" s="206"/>
      <c r="M692" s="206"/>
      <c r="N692" s="206"/>
      <c r="O692" s="206"/>
      <c r="P692" s="206"/>
      <c r="Q692" s="206"/>
      <c r="R692" s="206"/>
      <c r="S692" s="206"/>
      <c r="T692" s="206"/>
      <c r="U692" s="206"/>
      <c r="V692" s="206"/>
      <c r="W692" s="206"/>
      <c r="X692" s="206"/>
      <c r="Y692" s="206"/>
      <c r="Z692" s="206"/>
      <c r="AA692" s="206"/>
      <c r="AB692" s="206"/>
    </row>
    <row r="693" spans="1:28" ht="14" x14ac:dyDescent="0.3">
      <c r="A693" s="220"/>
      <c r="B693" s="220"/>
      <c r="C693" s="220"/>
      <c r="D693" s="220"/>
      <c r="E693" s="206"/>
      <c r="F693" s="206"/>
      <c r="G693" s="206"/>
      <c r="H693" s="206"/>
      <c r="I693" s="206"/>
      <c r="J693" s="206"/>
      <c r="K693" s="206"/>
      <c r="L693" s="206"/>
      <c r="M693" s="206"/>
      <c r="N693" s="206"/>
      <c r="O693" s="206"/>
      <c r="P693" s="206"/>
      <c r="Q693" s="206"/>
      <c r="R693" s="206"/>
      <c r="S693" s="206"/>
      <c r="T693" s="206"/>
      <c r="U693" s="206"/>
      <c r="V693" s="206"/>
      <c r="W693" s="206"/>
      <c r="X693" s="206"/>
      <c r="Y693" s="206"/>
      <c r="Z693" s="206"/>
      <c r="AA693" s="206"/>
      <c r="AB693" s="206"/>
    </row>
    <row r="694" spans="1:28" ht="14" x14ac:dyDescent="0.3">
      <c r="A694" s="220"/>
      <c r="B694" s="220"/>
      <c r="C694" s="220"/>
      <c r="D694" s="220"/>
      <c r="E694" s="206"/>
      <c r="F694" s="206"/>
      <c r="G694" s="206"/>
      <c r="H694" s="206"/>
      <c r="I694" s="206"/>
      <c r="J694" s="206"/>
      <c r="K694" s="206"/>
      <c r="L694" s="206"/>
      <c r="M694" s="206"/>
      <c r="N694" s="206"/>
      <c r="O694" s="206"/>
      <c r="P694" s="206"/>
      <c r="Q694" s="206"/>
      <c r="R694" s="206"/>
      <c r="S694" s="206"/>
      <c r="T694" s="206"/>
      <c r="U694" s="206"/>
      <c r="V694" s="206"/>
      <c r="W694" s="206"/>
      <c r="X694" s="206"/>
      <c r="Y694" s="206"/>
      <c r="Z694" s="206"/>
      <c r="AA694" s="206"/>
      <c r="AB694" s="206"/>
    </row>
    <row r="695" spans="1:28" ht="14" x14ac:dyDescent="0.3">
      <c r="A695" s="220"/>
      <c r="B695" s="220"/>
      <c r="C695" s="220"/>
      <c r="D695" s="220"/>
      <c r="E695" s="206"/>
      <c r="F695" s="206"/>
      <c r="G695" s="206"/>
      <c r="H695" s="206"/>
      <c r="I695" s="206"/>
      <c r="J695" s="206"/>
      <c r="K695" s="206"/>
      <c r="L695" s="206"/>
      <c r="M695" s="206"/>
      <c r="N695" s="206"/>
      <c r="O695" s="206"/>
      <c r="P695" s="206"/>
      <c r="Q695" s="206"/>
      <c r="R695" s="206"/>
      <c r="S695" s="206"/>
      <c r="T695" s="206"/>
      <c r="U695" s="206"/>
      <c r="V695" s="206"/>
      <c r="W695" s="206"/>
      <c r="X695" s="206"/>
      <c r="Y695" s="206"/>
      <c r="Z695" s="206"/>
      <c r="AA695" s="206"/>
      <c r="AB695" s="206"/>
    </row>
    <row r="696" spans="1:28" ht="14" x14ac:dyDescent="0.3">
      <c r="A696" s="220"/>
      <c r="B696" s="220"/>
      <c r="C696" s="220"/>
      <c r="D696" s="220"/>
      <c r="E696" s="206"/>
      <c r="F696" s="206"/>
      <c r="G696" s="206"/>
      <c r="H696" s="206"/>
      <c r="I696" s="206"/>
      <c r="J696" s="206"/>
      <c r="K696" s="206"/>
      <c r="L696" s="206"/>
      <c r="M696" s="206"/>
      <c r="N696" s="206"/>
      <c r="O696" s="206"/>
      <c r="P696" s="206"/>
      <c r="Q696" s="206"/>
      <c r="R696" s="206"/>
      <c r="S696" s="206"/>
      <c r="T696" s="206"/>
      <c r="U696" s="206"/>
      <c r="V696" s="206"/>
      <c r="W696" s="206"/>
      <c r="X696" s="206"/>
      <c r="Y696" s="206"/>
      <c r="Z696" s="206"/>
      <c r="AA696" s="206"/>
      <c r="AB696" s="206"/>
    </row>
    <row r="697" spans="1:28" ht="14" x14ac:dyDescent="0.3">
      <c r="A697" s="220"/>
      <c r="B697" s="220"/>
      <c r="C697" s="220"/>
      <c r="D697" s="220"/>
      <c r="E697" s="206"/>
      <c r="F697" s="206"/>
      <c r="G697" s="206"/>
      <c r="H697" s="206"/>
      <c r="I697" s="206"/>
      <c r="J697" s="206"/>
      <c r="K697" s="206"/>
      <c r="L697" s="206"/>
      <c r="M697" s="206"/>
      <c r="N697" s="206"/>
      <c r="O697" s="206"/>
      <c r="P697" s="206"/>
      <c r="Q697" s="206"/>
      <c r="R697" s="206"/>
      <c r="S697" s="206"/>
      <c r="T697" s="206"/>
      <c r="U697" s="206"/>
      <c r="V697" s="206"/>
      <c r="W697" s="206"/>
      <c r="X697" s="206"/>
      <c r="Y697" s="206"/>
      <c r="Z697" s="206"/>
      <c r="AA697" s="206"/>
      <c r="AB697" s="206"/>
    </row>
    <row r="698" spans="1:28" ht="14" x14ac:dyDescent="0.3">
      <c r="A698" s="220"/>
      <c r="B698" s="220"/>
      <c r="C698" s="220"/>
      <c r="D698" s="220"/>
      <c r="E698" s="206"/>
      <c r="F698" s="206"/>
      <c r="G698" s="206"/>
      <c r="H698" s="206"/>
      <c r="I698" s="206"/>
      <c r="J698" s="206"/>
      <c r="K698" s="206"/>
      <c r="L698" s="206"/>
      <c r="M698" s="206"/>
      <c r="N698" s="206"/>
      <c r="O698" s="206"/>
      <c r="P698" s="206"/>
      <c r="Q698" s="206"/>
      <c r="R698" s="206"/>
      <c r="S698" s="206"/>
      <c r="T698" s="206"/>
      <c r="U698" s="206"/>
      <c r="V698" s="206"/>
      <c r="W698" s="206"/>
      <c r="X698" s="206"/>
      <c r="Y698" s="206"/>
      <c r="Z698" s="206"/>
      <c r="AA698" s="206"/>
      <c r="AB698" s="206"/>
    </row>
    <row r="699" spans="1:28" ht="14" x14ac:dyDescent="0.3">
      <c r="A699" s="220"/>
      <c r="B699" s="220"/>
      <c r="C699" s="220"/>
      <c r="D699" s="220"/>
      <c r="E699" s="206"/>
      <c r="F699" s="206"/>
      <c r="G699" s="206"/>
      <c r="H699" s="206"/>
      <c r="I699" s="206"/>
      <c r="J699" s="206"/>
      <c r="K699" s="206"/>
      <c r="L699" s="206"/>
      <c r="M699" s="206"/>
      <c r="N699" s="206"/>
      <c r="O699" s="206"/>
      <c r="P699" s="206"/>
      <c r="Q699" s="206"/>
      <c r="R699" s="206"/>
      <c r="S699" s="206"/>
      <c r="T699" s="206"/>
      <c r="U699" s="206"/>
      <c r="V699" s="206"/>
      <c r="W699" s="206"/>
      <c r="X699" s="206"/>
      <c r="Y699" s="206"/>
      <c r="Z699" s="206"/>
      <c r="AA699" s="206"/>
      <c r="AB699" s="206"/>
    </row>
    <row r="700" spans="1:28" ht="14" x14ac:dyDescent="0.3">
      <c r="A700" s="220"/>
      <c r="B700" s="220"/>
      <c r="C700" s="220"/>
      <c r="D700" s="220"/>
      <c r="E700" s="206"/>
      <c r="F700" s="206"/>
      <c r="G700" s="206"/>
      <c r="H700" s="206"/>
      <c r="I700" s="206"/>
      <c r="J700" s="206"/>
      <c r="K700" s="206"/>
      <c r="L700" s="206"/>
      <c r="M700" s="206"/>
      <c r="N700" s="206"/>
      <c r="O700" s="206"/>
      <c r="P700" s="206"/>
      <c r="Q700" s="206"/>
      <c r="R700" s="206"/>
      <c r="S700" s="206"/>
      <c r="T700" s="206"/>
      <c r="U700" s="206"/>
      <c r="V700" s="206"/>
      <c r="W700" s="206"/>
      <c r="X700" s="206"/>
      <c r="Y700" s="206"/>
      <c r="Z700" s="206"/>
      <c r="AA700" s="206"/>
      <c r="AB700" s="206"/>
    </row>
    <row r="701" spans="1:28" ht="14" x14ac:dyDescent="0.3">
      <c r="A701" s="220"/>
      <c r="B701" s="220"/>
      <c r="C701" s="220"/>
      <c r="D701" s="220"/>
      <c r="E701" s="206"/>
      <c r="F701" s="206"/>
      <c r="G701" s="206"/>
      <c r="H701" s="206"/>
      <c r="I701" s="206"/>
      <c r="J701" s="206"/>
      <c r="K701" s="206"/>
      <c r="L701" s="206"/>
      <c r="M701" s="206"/>
      <c r="N701" s="206"/>
      <c r="O701" s="206"/>
      <c r="P701" s="206"/>
      <c r="Q701" s="206"/>
      <c r="R701" s="206"/>
      <c r="S701" s="206"/>
      <c r="T701" s="206"/>
      <c r="U701" s="206"/>
      <c r="V701" s="206"/>
      <c r="W701" s="206"/>
      <c r="X701" s="206"/>
      <c r="Y701" s="206"/>
      <c r="Z701" s="206"/>
      <c r="AA701" s="206"/>
      <c r="AB701" s="206"/>
    </row>
    <row r="702" spans="1:28" ht="14" x14ac:dyDescent="0.3">
      <c r="A702" s="220"/>
      <c r="B702" s="220"/>
      <c r="C702" s="220"/>
      <c r="D702" s="220"/>
      <c r="E702" s="206"/>
      <c r="F702" s="206"/>
      <c r="G702" s="206"/>
      <c r="H702" s="206"/>
      <c r="I702" s="206"/>
      <c r="J702" s="206"/>
      <c r="K702" s="206"/>
      <c r="L702" s="206"/>
      <c r="M702" s="206"/>
      <c r="N702" s="206"/>
      <c r="O702" s="206"/>
      <c r="P702" s="206"/>
      <c r="Q702" s="206"/>
      <c r="R702" s="206"/>
      <c r="S702" s="206"/>
      <c r="T702" s="206"/>
      <c r="U702" s="206"/>
      <c r="V702" s="206"/>
      <c r="W702" s="206"/>
      <c r="X702" s="206"/>
      <c r="Y702" s="206"/>
      <c r="Z702" s="206"/>
      <c r="AA702" s="206"/>
      <c r="AB702" s="206"/>
    </row>
    <row r="703" spans="1:28" ht="14" x14ac:dyDescent="0.3">
      <c r="A703" s="220"/>
      <c r="B703" s="220"/>
      <c r="C703" s="220"/>
      <c r="D703" s="220"/>
      <c r="E703" s="206"/>
      <c r="F703" s="206"/>
      <c r="G703" s="206"/>
      <c r="H703" s="206"/>
      <c r="I703" s="206"/>
      <c r="J703" s="206"/>
      <c r="K703" s="206"/>
      <c r="L703" s="206"/>
      <c r="M703" s="206"/>
      <c r="N703" s="206"/>
      <c r="O703" s="206"/>
      <c r="P703" s="206"/>
      <c r="Q703" s="206"/>
      <c r="R703" s="206"/>
      <c r="S703" s="206"/>
      <c r="T703" s="206"/>
      <c r="U703" s="206"/>
      <c r="V703" s="206"/>
      <c r="W703" s="206"/>
      <c r="X703" s="206"/>
      <c r="Y703" s="206"/>
      <c r="Z703" s="206"/>
      <c r="AA703" s="206"/>
      <c r="AB703" s="206"/>
    </row>
    <row r="704" spans="1:28" ht="14" x14ac:dyDescent="0.3">
      <c r="A704" s="220"/>
      <c r="B704" s="220"/>
      <c r="C704" s="220"/>
      <c r="D704" s="220"/>
      <c r="E704" s="206"/>
      <c r="F704" s="206"/>
      <c r="G704" s="206"/>
      <c r="H704" s="206"/>
      <c r="I704" s="206"/>
      <c r="J704" s="206"/>
      <c r="K704" s="206"/>
      <c r="L704" s="206"/>
      <c r="M704" s="206"/>
      <c r="N704" s="206"/>
      <c r="O704" s="206"/>
      <c r="P704" s="206"/>
      <c r="Q704" s="206"/>
      <c r="R704" s="206"/>
      <c r="S704" s="206"/>
      <c r="T704" s="206"/>
      <c r="U704" s="206"/>
      <c r="V704" s="206"/>
      <c r="W704" s="206"/>
      <c r="X704" s="206"/>
      <c r="Y704" s="206"/>
      <c r="Z704" s="206"/>
      <c r="AA704" s="206"/>
      <c r="AB704" s="206"/>
    </row>
    <row r="705" spans="1:28" ht="14" x14ac:dyDescent="0.3">
      <c r="A705" s="220"/>
      <c r="B705" s="220"/>
      <c r="C705" s="220"/>
      <c r="D705" s="220"/>
      <c r="E705" s="206"/>
      <c r="F705" s="206"/>
      <c r="G705" s="206"/>
      <c r="H705" s="206"/>
      <c r="I705" s="206"/>
      <c r="J705" s="206"/>
      <c r="K705" s="206"/>
      <c r="L705" s="206"/>
      <c r="M705" s="206"/>
      <c r="N705" s="206"/>
      <c r="O705" s="206"/>
      <c r="P705" s="206"/>
      <c r="Q705" s="206"/>
      <c r="R705" s="206"/>
      <c r="S705" s="206"/>
      <c r="T705" s="206"/>
      <c r="U705" s="206"/>
      <c r="V705" s="206"/>
      <c r="W705" s="206"/>
      <c r="X705" s="206"/>
      <c r="Y705" s="206"/>
      <c r="Z705" s="206"/>
      <c r="AA705" s="206"/>
      <c r="AB705" s="206"/>
    </row>
    <row r="706" spans="1:28" ht="14" x14ac:dyDescent="0.3">
      <c r="A706" s="220"/>
      <c r="B706" s="220"/>
      <c r="C706" s="220"/>
      <c r="D706" s="220"/>
      <c r="E706" s="206"/>
      <c r="F706" s="206"/>
      <c r="G706" s="206"/>
      <c r="H706" s="206"/>
      <c r="I706" s="206"/>
      <c r="J706" s="206"/>
      <c r="K706" s="206"/>
      <c r="L706" s="206"/>
      <c r="M706" s="206"/>
      <c r="N706" s="206"/>
      <c r="O706" s="206"/>
      <c r="P706" s="206"/>
      <c r="Q706" s="206"/>
      <c r="R706" s="206"/>
      <c r="S706" s="206"/>
      <c r="T706" s="206"/>
      <c r="U706" s="206"/>
      <c r="V706" s="206"/>
      <c r="W706" s="206"/>
      <c r="X706" s="206"/>
      <c r="Y706" s="206"/>
      <c r="Z706" s="206"/>
      <c r="AA706" s="206"/>
      <c r="AB706" s="206"/>
    </row>
    <row r="707" spans="1:28" ht="14" x14ac:dyDescent="0.3">
      <c r="A707" s="220"/>
      <c r="B707" s="220"/>
      <c r="C707" s="220"/>
      <c r="D707" s="220"/>
      <c r="E707" s="206"/>
      <c r="F707" s="206"/>
      <c r="G707" s="206"/>
      <c r="H707" s="206"/>
      <c r="I707" s="206"/>
      <c r="J707" s="206"/>
      <c r="K707" s="206"/>
      <c r="L707" s="206"/>
      <c r="M707" s="206"/>
      <c r="N707" s="206"/>
      <c r="O707" s="206"/>
      <c r="P707" s="206"/>
      <c r="Q707" s="206"/>
      <c r="R707" s="206"/>
      <c r="S707" s="206"/>
      <c r="T707" s="206"/>
      <c r="U707" s="206"/>
      <c r="V707" s="206"/>
      <c r="W707" s="206"/>
      <c r="X707" s="206"/>
      <c r="Y707" s="206"/>
      <c r="Z707" s="206"/>
      <c r="AA707" s="206"/>
      <c r="AB707" s="206"/>
    </row>
    <row r="708" spans="1:28" ht="14" x14ac:dyDescent="0.3">
      <c r="A708" s="220"/>
      <c r="B708" s="220"/>
      <c r="C708" s="220"/>
      <c r="D708" s="220"/>
      <c r="E708" s="206"/>
      <c r="F708" s="206"/>
      <c r="G708" s="206"/>
      <c r="H708" s="206"/>
      <c r="I708" s="206"/>
      <c r="J708" s="206"/>
      <c r="K708" s="206"/>
      <c r="L708" s="206"/>
      <c r="M708" s="206"/>
      <c r="N708" s="206"/>
      <c r="O708" s="206"/>
      <c r="P708" s="206"/>
      <c r="Q708" s="206"/>
      <c r="R708" s="206"/>
      <c r="S708" s="206"/>
      <c r="T708" s="206"/>
      <c r="U708" s="206"/>
      <c r="V708" s="206"/>
      <c r="W708" s="206"/>
      <c r="X708" s="206"/>
      <c r="Y708" s="206"/>
      <c r="Z708" s="206"/>
      <c r="AA708" s="206"/>
      <c r="AB708" s="206"/>
    </row>
    <row r="709" spans="1:28" ht="14" x14ac:dyDescent="0.3">
      <c r="A709" s="220"/>
      <c r="B709" s="220"/>
      <c r="C709" s="220"/>
      <c r="D709" s="220"/>
      <c r="E709" s="206"/>
      <c r="F709" s="206"/>
      <c r="G709" s="206"/>
      <c r="H709" s="206"/>
      <c r="I709" s="206"/>
      <c r="J709" s="206"/>
      <c r="K709" s="206"/>
      <c r="L709" s="206"/>
      <c r="M709" s="206"/>
      <c r="N709" s="206"/>
      <c r="O709" s="206"/>
      <c r="P709" s="206"/>
      <c r="Q709" s="206"/>
      <c r="R709" s="206"/>
      <c r="S709" s="206"/>
      <c r="T709" s="206"/>
      <c r="U709" s="206"/>
      <c r="V709" s="206"/>
      <c r="W709" s="206"/>
      <c r="X709" s="206"/>
      <c r="Y709" s="206"/>
      <c r="Z709" s="206"/>
      <c r="AA709" s="206"/>
      <c r="AB709" s="206"/>
    </row>
    <row r="710" spans="1:28" ht="14" x14ac:dyDescent="0.3">
      <c r="A710" s="220"/>
      <c r="B710" s="220"/>
      <c r="C710" s="220"/>
      <c r="D710" s="220"/>
      <c r="E710" s="206"/>
      <c r="F710" s="206"/>
      <c r="G710" s="206"/>
      <c r="H710" s="206"/>
      <c r="I710" s="206"/>
      <c r="J710" s="206"/>
      <c r="K710" s="206"/>
      <c r="L710" s="206"/>
      <c r="M710" s="206"/>
      <c r="N710" s="206"/>
      <c r="O710" s="206"/>
      <c r="P710" s="206"/>
      <c r="Q710" s="206"/>
      <c r="R710" s="206"/>
      <c r="S710" s="206"/>
      <c r="T710" s="206"/>
      <c r="U710" s="206"/>
      <c r="V710" s="206"/>
      <c r="W710" s="206"/>
      <c r="X710" s="206"/>
      <c r="Y710" s="206"/>
      <c r="Z710" s="206"/>
      <c r="AA710" s="206"/>
      <c r="AB710" s="206"/>
    </row>
    <row r="711" spans="1:28" ht="14" x14ac:dyDescent="0.3">
      <c r="A711" s="220"/>
      <c r="B711" s="220"/>
      <c r="C711" s="220"/>
      <c r="D711" s="220"/>
      <c r="E711" s="206"/>
      <c r="F711" s="206"/>
      <c r="G711" s="206"/>
      <c r="H711" s="206"/>
      <c r="I711" s="206"/>
      <c r="J711" s="206"/>
      <c r="K711" s="206"/>
      <c r="L711" s="206"/>
      <c r="M711" s="206"/>
      <c r="N711" s="206"/>
      <c r="O711" s="206"/>
      <c r="P711" s="206"/>
      <c r="Q711" s="206"/>
      <c r="R711" s="206"/>
      <c r="S711" s="206"/>
      <c r="T711" s="206"/>
      <c r="U711" s="206"/>
      <c r="V711" s="206"/>
      <c r="W711" s="206"/>
      <c r="X711" s="206"/>
      <c r="Y711" s="206"/>
      <c r="Z711" s="206"/>
      <c r="AA711" s="206"/>
      <c r="AB711" s="206"/>
    </row>
    <row r="712" spans="1:28" ht="14" x14ac:dyDescent="0.3">
      <c r="A712" s="220"/>
      <c r="B712" s="220"/>
      <c r="C712" s="220"/>
      <c r="D712" s="220"/>
      <c r="E712" s="206"/>
      <c r="F712" s="206"/>
      <c r="G712" s="206"/>
      <c r="H712" s="206"/>
      <c r="I712" s="206"/>
      <c r="J712" s="206"/>
      <c r="K712" s="206"/>
      <c r="L712" s="206"/>
      <c r="M712" s="206"/>
      <c r="N712" s="206"/>
      <c r="O712" s="206"/>
      <c r="P712" s="206"/>
      <c r="Q712" s="206"/>
      <c r="R712" s="206"/>
      <c r="S712" s="206"/>
      <c r="T712" s="206"/>
      <c r="U712" s="206"/>
      <c r="V712" s="206"/>
      <c r="W712" s="206"/>
      <c r="X712" s="206"/>
      <c r="Y712" s="206"/>
      <c r="Z712" s="206"/>
      <c r="AA712" s="206"/>
      <c r="AB712" s="206"/>
    </row>
    <row r="713" spans="1:28" ht="14" x14ac:dyDescent="0.3">
      <c r="A713" s="220"/>
      <c r="B713" s="220"/>
      <c r="C713" s="220"/>
      <c r="D713" s="220"/>
      <c r="E713" s="206"/>
      <c r="F713" s="206"/>
      <c r="G713" s="206"/>
      <c r="H713" s="206"/>
      <c r="I713" s="206"/>
      <c r="J713" s="206"/>
      <c r="K713" s="206"/>
      <c r="L713" s="206"/>
      <c r="M713" s="206"/>
      <c r="N713" s="206"/>
      <c r="O713" s="206"/>
      <c r="P713" s="206"/>
      <c r="Q713" s="206"/>
      <c r="R713" s="206"/>
      <c r="S713" s="206"/>
      <c r="T713" s="206"/>
      <c r="U713" s="206"/>
      <c r="V713" s="206"/>
      <c r="W713" s="206"/>
      <c r="X713" s="206"/>
      <c r="Y713" s="206"/>
      <c r="Z713" s="206"/>
      <c r="AA713" s="206"/>
      <c r="AB713" s="206"/>
    </row>
    <row r="714" spans="1:28" ht="14" x14ac:dyDescent="0.3">
      <c r="A714" s="220"/>
      <c r="B714" s="220"/>
      <c r="C714" s="220"/>
      <c r="D714" s="220"/>
      <c r="E714" s="206"/>
      <c r="F714" s="206"/>
      <c r="G714" s="206"/>
      <c r="H714" s="206"/>
      <c r="I714" s="206"/>
      <c r="J714" s="206"/>
      <c r="K714" s="206"/>
      <c r="L714" s="206"/>
      <c r="M714" s="206"/>
      <c r="N714" s="206"/>
      <c r="O714" s="206"/>
      <c r="P714" s="206"/>
      <c r="Q714" s="206"/>
      <c r="R714" s="206"/>
      <c r="S714" s="206"/>
      <c r="T714" s="206"/>
      <c r="U714" s="206"/>
      <c r="V714" s="206"/>
      <c r="W714" s="206"/>
      <c r="X714" s="206"/>
      <c r="Y714" s="206"/>
      <c r="Z714" s="206"/>
      <c r="AA714" s="206"/>
      <c r="AB714" s="206"/>
    </row>
    <row r="715" spans="1:28" ht="14" x14ac:dyDescent="0.3">
      <c r="A715" s="220"/>
      <c r="B715" s="220"/>
      <c r="C715" s="220"/>
      <c r="D715" s="220"/>
      <c r="E715" s="206"/>
      <c r="F715" s="206"/>
      <c r="G715" s="206"/>
      <c r="H715" s="206"/>
      <c r="I715" s="206"/>
      <c r="J715" s="206"/>
      <c r="K715" s="206"/>
      <c r="L715" s="206"/>
      <c r="M715" s="206"/>
      <c r="N715" s="206"/>
      <c r="O715" s="206"/>
      <c r="P715" s="206"/>
      <c r="Q715" s="206"/>
      <c r="R715" s="206"/>
      <c r="S715" s="206"/>
      <c r="T715" s="206"/>
      <c r="U715" s="206"/>
      <c r="V715" s="206"/>
      <c r="W715" s="206"/>
      <c r="X715" s="206"/>
      <c r="Y715" s="206"/>
      <c r="Z715" s="206"/>
      <c r="AA715" s="206"/>
      <c r="AB715" s="206"/>
    </row>
    <row r="716" spans="1:28" ht="14" x14ac:dyDescent="0.3">
      <c r="A716" s="220"/>
      <c r="B716" s="220"/>
      <c r="C716" s="220"/>
      <c r="D716" s="220"/>
      <c r="E716" s="206"/>
      <c r="F716" s="206"/>
      <c r="G716" s="206"/>
      <c r="H716" s="206"/>
      <c r="I716" s="206"/>
      <c r="J716" s="206"/>
      <c r="K716" s="206"/>
      <c r="L716" s="206"/>
      <c r="M716" s="206"/>
      <c r="N716" s="206"/>
      <c r="O716" s="206"/>
      <c r="P716" s="206"/>
      <c r="Q716" s="206"/>
      <c r="R716" s="206"/>
      <c r="S716" s="206"/>
      <c r="T716" s="206"/>
      <c r="U716" s="206"/>
      <c r="V716" s="206"/>
      <c r="W716" s="206"/>
      <c r="X716" s="206"/>
      <c r="Y716" s="206"/>
      <c r="Z716" s="206"/>
      <c r="AA716" s="206"/>
      <c r="AB716" s="206"/>
    </row>
    <row r="717" spans="1:28" ht="14" x14ac:dyDescent="0.3">
      <c r="A717" s="220"/>
      <c r="B717" s="220"/>
      <c r="C717" s="220"/>
      <c r="D717" s="220"/>
      <c r="E717" s="206"/>
      <c r="F717" s="206"/>
      <c r="G717" s="206"/>
      <c r="H717" s="206"/>
      <c r="I717" s="206"/>
      <c r="J717" s="206"/>
      <c r="K717" s="206"/>
      <c r="L717" s="206"/>
      <c r="M717" s="206"/>
      <c r="N717" s="206"/>
      <c r="O717" s="206"/>
      <c r="P717" s="206"/>
      <c r="Q717" s="206"/>
      <c r="R717" s="206"/>
      <c r="S717" s="206"/>
      <c r="T717" s="206"/>
      <c r="U717" s="206"/>
      <c r="V717" s="206"/>
      <c r="W717" s="206"/>
      <c r="X717" s="206"/>
      <c r="Y717" s="206"/>
      <c r="Z717" s="206"/>
      <c r="AA717" s="206"/>
      <c r="AB717" s="206"/>
    </row>
    <row r="718" spans="1:28" ht="14" x14ac:dyDescent="0.3">
      <c r="A718" s="220"/>
      <c r="B718" s="220"/>
      <c r="C718" s="220"/>
      <c r="D718" s="220"/>
      <c r="E718" s="206"/>
      <c r="F718" s="206"/>
      <c r="G718" s="206"/>
      <c r="H718" s="206"/>
      <c r="I718" s="206"/>
      <c r="J718" s="206"/>
      <c r="K718" s="206"/>
      <c r="L718" s="206"/>
      <c r="M718" s="206"/>
      <c r="N718" s="206"/>
      <c r="O718" s="206"/>
      <c r="P718" s="206"/>
      <c r="Q718" s="206"/>
      <c r="R718" s="206"/>
      <c r="S718" s="206"/>
      <c r="T718" s="206"/>
      <c r="U718" s="206"/>
      <c r="V718" s="206"/>
      <c r="W718" s="206"/>
      <c r="X718" s="206"/>
      <c r="Y718" s="206"/>
      <c r="Z718" s="206"/>
      <c r="AA718" s="206"/>
      <c r="AB718" s="206"/>
    </row>
    <row r="719" spans="1:28" ht="14" x14ac:dyDescent="0.3">
      <c r="A719" s="220"/>
      <c r="B719" s="220"/>
      <c r="C719" s="220"/>
      <c r="D719" s="220"/>
      <c r="E719" s="206"/>
      <c r="F719" s="206"/>
      <c r="G719" s="206"/>
      <c r="H719" s="206"/>
      <c r="I719" s="206"/>
      <c r="J719" s="206"/>
      <c r="K719" s="206"/>
      <c r="L719" s="206"/>
      <c r="M719" s="206"/>
      <c r="N719" s="206"/>
      <c r="O719" s="206"/>
      <c r="P719" s="206"/>
      <c r="Q719" s="206"/>
      <c r="R719" s="206"/>
      <c r="S719" s="206"/>
      <c r="T719" s="206"/>
      <c r="U719" s="206"/>
      <c r="V719" s="206"/>
      <c r="W719" s="206"/>
      <c r="X719" s="206"/>
      <c r="Y719" s="206"/>
      <c r="Z719" s="206"/>
      <c r="AA719" s="206"/>
      <c r="AB719" s="206"/>
    </row>
    <row r="720" spans="1:28" ht="14" x14ac:dyDescent="0.3">
      <c r="A720" s="220"/>
      <c r="B720" s="220"/>
      <c r="C720" s="220"/>
      <c r="D720" s="220"/>
      <c r="E720" s="206"/>
      <c r="F720" s="206"/>
      <c r="G720" s="206"/>
      <c r="H720" s="206"/>
      <c r="I720" s="206"/>
      <c r="J720" s="206"/>
      <c r="K720" s="206"/>
      <c r="L720" s="206"/>
      <c r="M720" s="206"/>
      <c r="N720" s="206"/>
      <c r="O720" s="206"/>
      <c r="P720" s="206"/>
      <c r="Q720" s="206"/>
      <c r="R720" s="206"/>
      <c r="S720" s="206"/>
      <c r="T720" s="206"/>
      <c r="U720" s="206"/>
      <c r="V720" s="206"/>
      <c r="W720" s="206"/>
      <c r="X720" s="206"/>
      <c r="Y720" s="206"/>
      <c r="Z720" s="206"/>
      <c r="AA720" s="206"/>
      <c r="AB720" s="206"/>
    </row>
    <row r="721" spans="1:28" ht="14" x14ac:dyDescent="0.3">
      <c r="A721" s="220"/>
      <c r="B721" s="220"/>
      <c r="C721" s="220"/>
      <c r="D721" s="220"/>
      <c r="E721" s="206"/>
      <c r="F721" s="206"/>
      <c r="G721" s="206"/>
      <c r="H721" s="206"/>
      <c r="I721" s="206"/>
      <c r="J721" s="206"/>
      <c r="K721" s="206"/>
      <c r="L721" s="206"/>
      <c r="M721" s="206"/>
      <c r="N721" s="206"/>
      <c r="O721" s="206"/>
      <c r="P721" s="206"/>
      <c r="Q721" s="206"/>
      <c r="R721" s="206"/>
      <c r="S721" s="206"/>
      <c r="T721" s="206"/>
      <c r="U721" s="206"/>
      <c r="V721" s="206"/>
      <c r="W721" s="206"/>
      <c r="X721" s="206"/>
      <c r="Y721" s="206"/>
      <c r="Z721" s="206"/>
      <c r="AA721" s="206"/>
      <c r="AB721" s="206"/>
    </row>
    <row r="722" spans="1:28" ht="14" x14ac:dyDescent="0.3">
      <c r="A722" s="220"/>
      <c r="B722" s="220"/>
      <c r="C722" s="220"/>
      <c r="D722" s="220"/>
      <c r="E722" s="206"/>
      <c r="F722" s="206"/>
      <c r="G722" s="206"/>
      <c r="H722" s="206"/>
      <c r="I722" s="206"/>
      <c r="J722" s="206"/>
      <c r="K722" s="206"/>
      <c r="L722" s="206"/>
      <c r="M722" s="206"/>
      <c r="N722" s="206"/>
      <c r="O722" s="206"/>
      <c r="P722" s="206"/>
      <c r="Q722" s="206"/>
      <c r="R722" s="206"/>
      <c r="S722" s="206"/>
      <c r="T722" s="206"/>
      <c r="U722" s="206"/>
      <c r="V722" s="206"/>
      <c r="W722" s="206"/>
      <c r="X722" s="206"/>
      <c r="Y722" s="206"/>
      <c r="Z722" s="206"/>
      <c r="AA722" s="206"/>
      <c r="AB722" s="206"/>
    </row>
    <row r="723" spans="1:28" ht="14" x14ac:dyDescent="0.3">
      <c r="A723" s="220"/>
      <c r="B723" s="220"/>
      <c r="C723" s="220"/>
      <c r="D723" s="220"/>
      <c r="E723" s="206"/>
      <c r="F723" s="206"/>
      <c r="G723" s="206"/>
      <c r="H723" s="206"/>
      <c r="I723" s="206"/>
      <c r="J723" s="206"/>
      <c r="K723" s="206"/>
      <c r="L723" s="206"/>
      <c r="M723" s="206"/>
      <c r="N723" s="206"/>
      <c r="O723" s="206"/>
      <c r="P723" s="206"/>
      <c r="Q723" s="206"/>
      <c r="R723" s="206"/>
      <c r="S723" s="206"/>
      <c r="T723" s="206"/>
      <c r="U723" s="206"/>
      <c r="V723" s="206"/>
      <c r="W723" s="206"/>
      <c r="X723" s="206"/>
      <c r="Y723" s="206"/>
      <c r="Z723" s="206"/>
      <c r="AA723" s="206"/>
      <c r="AB723" s="206"/>
    </row>
    <row r="724" spans="1:28" ht="14" x14ac:dyDescent="0.3">
      <c r="A724" s="220"/>
      <c r="B724" s="220"/>
      <c r="C724" s="220"/>
      <c r="D724" s="220"/>
      <c r="E724" s="206"/>
      <c r="F724" s="206"/>
      <c r="G724" s="206"/>
      <c r="H724" s="206"/>
      <c r="I724" s="206"/>
      <c r="J724" s="206"/>
      <c r="K724" s="206"/>
      <c r="L724" s="206"/>
      <c r="M724" s="206"/>
      <c r="N724" s="206"/>
      <c r="O724" s="206"/>
      <c r="P724" s="206"/>
      <c r="Q724" s="206"/>
      <c r="R724" s="206"/>
      <c r="S724" s="206"/>
      <c r="T724" s="206"/>
      <c r="U724" s="206"/>
      <c r="V724" s="206"/>
      <c r="W724" s="206"/>
      <c r="X724" s="206"/>
      <c r="Y724" s="206"/>
      <c r="Z724" s="206"/>
      <c r="AA724" s="206"/>
      <c r="AB724" s="206"/>
    </row>
    <row r="725" spans="1:28" ht="14" x14ac:dyDescent="0.3">
      <c r="A725" s="220"/>
      <c r="B725" s="220"/>
      <c r="C725" s="220"/>
      <c r="D725" s="220"/>
      <c r="E725" s="206"/>
      <c r="F725" s="206"/>
      <c r="G725" s="206"/>
      <c r="H725" s="206"/>
      <c r="I725" s="206"/>
      <c r="J725" s="206"/>
      <c r="K725" s="206"/>
      <c r="L725" s="206"/>
      <c r="M725" s="206"/>
      <c r="N725" s="206"/>
      <c r="O725" s="206"/>
      <c r="P725" s="206"/>
      <c r="Q725" s="206"/>
      <c r="R725" s="206"/>
      <c r="S725" s="206"/>
      <c r="T725" s="206"/>
      <c r="U725" s="206"/>
      <c r="V725" s="206"/>
      <c r="W725" s="206"/>
      <c r="X725" s="206"/>
      <c r="Y725" s="206"/>
      <c r="Z725" s="206"/>
      <c r="AA725" s="206"/>
      <c r="AB725" s="206"/>
    </row>
    <row r="726" spans="1:28" ht="14" x14ac:dyDescent="0.3">
      <c r="A726" s="220"/>
      <c r="B726" s="220"/>
      <c r="C726" s="220"/>
      <c r="D726" s="220"/>
      <c r="E726" s="206"/>
      <c r="F726" s="206"/>
      <c r="G726" s="206"/>
      <c r="H726" s="206"/>
      <c r="I726" s="206"/>
      <c r="J726" s="206"/>
      <c r="K726" s="206"/>
      <c r="L726" s="206"/>
      <c r="M726" s="206"/>
      <c r="N726" s="206"/>
      <c r="O726" s="206"/>
      <c r="P726" s="206"/>
      <c r="Q726" s="206"/>
      <c r="R726" s="206"/>
      <c r="S726" s="206"/>
      <c r="T726" s="206"/>
      <c r="U726" s="206"/>
      <c r="V726" s="206"/>
      <c r="W726" s="206"/>
      <c r="X726" s="206"/>
      <c r="Y726" s="206"/>
      <c r="Z726" s="206"/>
      <c r="AA726" s="206"/>
      <c r="AB726" s="206"/>
    </row>
    <row r="727" spans="1:28" ht="14" x14ac:dyDescent="0.3">
      <c r="A727" s="220"/>
      <c r="B727" s="220"/>
      <c r="C727" s="220"/>
      <c r="D727" s="220"/>
      <c r="E727" s="206"/>
      <c r="F727" s="206"/>
      <c r="G727" s="206"/>
      <c r="H727" s="206"/>
      <c r="I727" s="206"/>
      <c r="J727" s="206"/>
      <c r="K727" s="206"/>
      <c r="L727" s="206"/>
      <c r="M727" s="206"/>
      <c r="N727" s="206"/>
      <c r="O727" s="206"/>
      <c r="P727" s="206"/>
      <c r="Q727" s="206"/>
      <c r="R727" s="206"/>
      <c r="S727" s="206"/>
      <c r="T727" s="206"/>
      <c r="U727" s="206"/>
      <c r="V727" s="206"/>
      <c r="W727" s="206"/>
      <c r="X727" s="206"/>
      <c r="Y727" s="206"/>
      <c r="Z727" s="206"/>
      <c r="AA727" s="206"/>
      <c r="AB727" s="206"/>
    </row>
    <row r="728" spans="1:28" ht="14" x14ac:dyDescent="0.3">
      <c r="A728" s="220"/>
      <c r="B728" s="220"/>
      <c r="C728" s="220"/>
      <c r="D728" s="220"/>
      <c r="E728" s="206"/>
      <c r="F728" s="206"/>
      <c r="G728" s="206"/>
      <c r="H728" s="206"/>
      <c r="I728" s="206"/>
      <c r="J728" s="206"/>
      <c r="K728" s="206"/>
      <c r="L728" s="206"/>
      <c r="M728" s="206"/>
      <c r="N728" s="206"/>
      <c r="O728" s="206"/>
      <c r="P728" s="206"/>
      <c r="Q728" s="206"/>
      <c r="R728" s="206"/>
      <c r="S728" s="206"/>
      <c r="T728" s="206"/>
      <c r="U728" s="206"/>
      <c r="V728" s="206"/>
      <c r="W728" s="206"/>
      <c r="X728" s="206"/>
      <c r="Y728" s="206"/>
      <c r="Z728" s="206"/>
      <c r="AA728" s="206"/>
      <c r="AB728" s="206"/>
    </row>
    <row r="729" spans="1:28" ht="14" x14ac:dyDescent="0.3">
      <c r="A729" s="220"/>
      <c r="B729" s="220"/>
      <c r="C729" s="220"/>
      <c r="D729" s="220"/>
      <c r="E729" s="206"/>
      <c r="F729" s="206"/>
      <c r="G729" s="206"/>
      <c r="H729" s="206"/>
      <c r="I729" s="206"/>
      <c r="J729" s="206"/>
      <c r="K729" s="206"/>
      <c r="L729" s="206"/>
      <c r="M729" s="206"/>
      <c r="N729" s="206"/>
      <c r="O729" s="206"/>
      <c r="P729" s="206"/>
      <c r="Q729" s="206"/>
      <c r="R729" s="206"/>
      <c r="S729" s="206"/>
      <c r="T729" s="206"/>
      <c r="U729" s="206"/>
      <c r="V729" s="206"/>
      <c r="W729" s="206"/>
      <c r="X729" s="206"/>
      <c r="Y729" s="206"/>
      <c r="Z729" s="206"/>
      <c r="AA729" s="206"/>
      <c r="AB729" s="206"/>
    </row>
    <row r="730" spans="1:28" ht="14" x14ac:dyDescent="0.3">
      <c r="A730" s="220"/>
      <c r="B730" s="220"/>
      <c r="C730" s="220"/>
      <c r="D730" s="220"/>
      <c r="E730" s="206"/>
      <c r="F730" s="206"/>
      <c r="G730" s="206"/>
      <c r="H730" s="206"/>
      <c r="I730" s="206"/>
      <c r="J730" s="206"/>
      <c r="K730" s="206"/>
      <c r="L730" s="206"/>
      <c r="M730" s="206"/>
      <c r="N730" s="206"/>
      <c r="O730" s="206"/>
      <c r="P730" s="206"/>
      <c r="Q730" s="206"/>
      <c r="R730" s="206"/>
      <c r="S730" s="206"/>
      <c r="T730" s="206"/>
      <c r="U730" s="206"/>
      <c r="V730" s="206"/>
      <c r="W730" s="206"/>
      <c r="X730" s="206"/>
      <c r="Y730" s="206"/>
      <c r="Z730" s="206"/>
      <c r="AA730" s="206"/>
      <c r="AB730" s="206"/>
    </row>
    <row r="731" spans="1:28" ht="14" x14ac:dyDescent="0.3">
      <c r="A731" s="220"/>
      <c r="B731" s="220"/>
      <c r="C731" s="220"/>
      <c r="D731" s="220"/>
      <c r="E731" s="206"/>
      <c r="F731" s="206"/>
      <c r="G731" s="206"/>
      <c r="H731" s="206"/>
      <c r="I731" s="206"/>
      <c r="J731" s="206"/>
      <c r="K731" s="206"/>
      <c r="L731" s="206"/>
      <c r="M731" s="206"/>
      <c r="N731" s="206"/>
      <c r="O731" s="206"/>
      <c r="P731" s="206"/>
      <c r="Q731" s="206"/>
      <c r="R731" s="206"/>
      <c r="S731" s="206"/>
      <c r="T731" s="206"/>
      <c r="U731" s="206"/>
      <c r="V731" s="206"/>
      <c r="W731" s="206"/>
      <c r="X731" s="206"/>
      <c r="Y731" s="206"/>
      <c r="Z731" s="206"/>
      <c r="AA731" s="206"/>
      <c r="AB731" s="206"/>
    </row>
    <row r="732" spans="1:28" ht="14" x14ac:dyDescent="0.3">
      <c r="A732" s="220"/>
      <c r="B732" s="220"/>
      <c r="C732" s="220"/>
      <c r="D732" s="220"/>
      <c r="E732" s="206"/>
      <c r="F732" s="206"/>
      <c r="G732" s="206"/>
      <c r="H732" s="206"/>
      <c r="I732" s="206"/>
      <c r="J732" s="206"/>
      <c r="K732" s="206"/>
      <c r="L732" s="206"/>
      <c r="M732" s="206"/>
      <c r="N732" s="206"/>
      <c r="O732" s="206"/>
      <c r="P732" s="206"/>
      <c r="Q732" s="206"/>
      <c r="R732" s="206"/>
      <c r="S732" s="206"/>
      <c r="T732" s="206"/>
      <c r="U732" s="206"/>
      <c r="V732" s="206"/>
      <c r="W732" s="206"/>
      <c r="X732" s="206"/>
      <c r="Y732" s="206"/>
      <c r="Z732" s="206"/>
      <c r="AA732" s="206"/>
      <c r="AB732" s="206"/>
    </row>
    <row r="733" spans="1:28" ht="14" x14ac:dyDescent="0.3">
      <c r="A733" s="220"/>
      <c r="B733" s="220"/>
      <c r="C733" s="220"/>
      <c r="D733" s="220"/>
      <c r="E733" s="206"/>
      <c r="F733" s="206"/>
      <c r="G733" s="206"/>
      <c r="H733" s="206"/>
      <c r="I733" s="206"/>
      <c r="J733" s="206"/>
      <c r="K733" s="206"/>
      <c r="L733" s="206"/>
      <c r="M733" s="206"/>
      <c r="N733" s="206"/>
      <c r="O733" s="206"/>
      <c r="P733" s="206"/>
      <c r="Q733" s="206"/>
      <c r="R733" s="206"/>
      <c r="S733" s="206"/>
      <c r="T733" s="206"/>
      <c r="U733" s="206"/>
      <c r="V733" s="206"/>
      <c r="W733" s="206"/>
      <c r="X733" s="206"/>
      <c r="Y733" s="206"/>
      <c r="Z733" s="206"/>
      <c r="AA733" s="206"/>
      <c r="AB733" s="206"/>
    </row>
    <row r="734" spans="1:28" ht="14" x14ac:dyDescent="0.3">
      <c r="A734" s="220"/>
      <c r="B734" s="220"/>
      <c r="C734" s="220"/>
      <c r="D734" s="220"/>
      <c r="E734" s="206"/>
      <c r="F734" s="206"/>
      <c r="G734" s="206"/>
      <c r="H734" s="206"/>
      <c r="I734" s="206"/>
      <c r="J734" s="206"/>
      <c r="K734" s="206"/>
      <c r="L734" s="206"/>
      <c r="M734" s="206"/>
      <c r="N734" s="206"/>
      <c r="O734" s="206"/>
      <c r="P734" s="206"/>
      <c r="Q734" s="206"/>
      <c r="R734" s="206"/>
      <c r="S734" s="206"/>
      <c r="T734" s="206"/>
      <c r="U734" s="206"/>
      <c r="V734" s="206"/>
      <c r="W734" s="206"/>
      <c r="X734" s="206"/>
      <c r="Y734" s="206"/>
      <c r="Z734" s="206"/>
      <c r="AA734" s="206"/>
      <c r="AB734" s="206"/>
    </row>
    <row r="735" spans="1:28" ht="14" x14ac:dyDescent="0.3">
      <c r="A735" s="220"/>
      <c r="B735" s="220"/>
      <c r="C735" s="220"/>
      <c r="D735" s="220"/>
      <c r="E735" s="206"/>
      <c r="F735" s="206"/>
      <c r="G735" s="206"/>
      <c r="H735" s="206"/>
      <c r="I735" s="206"/>
      <c r="J735" s="206"/>
      <c r="K735" s="206"/>
      <c r="L735" s="206"/>
      <c r="M735" s="206"/>
      <c r="N735" s="206"/>
      <c r="O735" s="206"/>
      <c r="P735" s="206"/>
      <c r="Q735" s="206"/>
      <c r="R735" s="206"/>
      <c r="S735" s="206"/>
      <c r="T735" s="206"/>
      <c r="U735" s="206"/>
      <c r="V735" s="206"/>
      <c r="W735" s="206"/>
      <c r="X735" s="206"/>
      <c r="Y735" s="206"/>
      <c r="Z735" s="206"/>
      <c r="AA735" s="206"/>
      <c r="AB735" s="206"/>
    </row>
    <row r="736" spans="1:28" ht="14" x14ac:dyDescent="0.3">
      <c r="A736" s="220"/>
      <c r="B736" s="220"/>
      <c r="C736" s="220"/>
      <c r="D736" s="220"/>
      <c r="E736" s="206"/>
      <c r="F736" s="206"/>
      <c r="G736" s="206"/>
      <c r="H736" s="206"/>
      <c r="I736" s="206"/>
      <c r="J736" s="206"/>
      <c r="K736" s="206"/>
      <c r="L736" s="206"/>
      <c r="M736" s="206"/>
      <c r="N736" s="206"/>
      <c r="O736" s="206"/>
      <c r="P736" s="206"/>
      <c r="Q736" s="206"/>
      <c r="R736" s="206"/>
      <c r="S736" s="206"/>
      <c r="T736" s="206"/>
      <c r="U736" s="206"/>
      <c r="V736" s="206"/>
      <c r="W736" s="206"/>
      <c r="X736" s="206"/>
      <c r="Y736" s="206"/>
      <c r="Z736" s="206"/>
      <c r="AA736" s="206"/>
      <c r="AB736" s="206"/>
    </row>
    <row r="737" spans="1:28" ht="14" x14ac:dyDescent="0.3">
      <c r="A737" s="220"/>
      <c r="B737" s="220"/>
      <c r="C737" s="220"/>
      <c r="D737" s="220"/>
      <c r="E737" s="206"/>
      <c r="F737" s="206"/>
      <c r="G737" s="206"/>
      <c r="H737" s="206"/>
      <c r="I737" s="206"/>
      <c r="J737" s="206"/>
      <c r="K737" s="206"/>
      <c r="L737" s="206"/>
      <c r="M737" s="206"/>
      <c r="N737" s="206"/>
      <c r="O737" s="206"/>
      <c r="P737" s="206"/>
      <c r="Q737" s="206"/>
      <c r="R737" s="206"/>
      <c r="S737" s="206"/>
      <c r="T737" s="206"/>
      <c r="U737" s="206"/>
      <c r="V737" s="206"/>
      <c r="W737" s="206"/>
      <c r="X737" s="206"/>
      <c r="Y737" s="206"/>
      <c r="Z737" s="206"/>
      <c r="AA737" s="206"/>
      <c r="AB737" s="206"/>
    </row>
    <row r="738" spans="1:28" ht="14" x14ac:dyDescent="0.3">
      <c r="A738" s="220"/>
      <c r="B738" s="220"/>
      <c r="C738" s="220"/>
      <c r="D738" s="220"/>
      <c r="E738" s="206"/>
      <c r="F738" s="206"/>
      <c r="G738" s="206"/>
      <c r="H738" s="206"/>
      <c r="I738" s="206"/>
      <c r="J738" s="206"/>
      <c r="K738" s="206"/>
      <c r="L738" s="206"/>
      <c r="M738" s="206"/>
      <c r="N738" s="206"/>
      <c r="O738" s="206"/>
      <c r="P738" s="206"/>
      <c r="Q738" s="206"/>
      <c r="R738" s="206"/>
      <c r="S738" s="206"/>
      <c r="T738" s="206"/>
      <c r="U738" s="206"/>
      <c r="V738" s="206"/>
      <c r="W738" s="206"/>
      <c r="X738" s="206"/>
      <c r="Y738" s="206"/>
      <c r="Z738" s="206"/>
      <c r="AA738" s="206"/>
      <c r="AB738" s="206"/>
    </row>
    <row r="739" spans="1:28" ht="14" x14ac:dyDescent="0.3">
      <c r="A739" s="220"/>
      <c r="B739" s="220"/>
      <c r="C739" s="220"/>
      <c r="D739" s="220"/>
      <c r="E739" s="206"/>
      <c r="F739" s="206"/>
      <c r="G739" s="206"/>
      <c r="H739" s="206"/>
      <c r="I739" s="206"/>
      <c r="J739" s="206"/>
      <c r="K739" s="206"/>
      <c r="L739" s="206"/>
      <c r="M739" s="206"/>
      <c r="N739" s="206"/>
      <c r="O739" s="206"/>
      <c r="P739" s="206"/>
      <c r="Q739" s="206"/>
      <c r="R739" s="206"/>
      <c r="S739" s="206"/>
      <c r="T739" s="206"/>
      <c r="U739" s="206"/>
      <c r="V739" s="206"/>
      <c r="W739" s="206"/>
      <c r="X739" s="206"/>
      <c r="Y739" s="206"/>
      <c r="Z739" s="206"/>
      <c r="AA739" s="206"/>
      <c r="AB739" s="206"/>
    </row>
    <row r="740" spans="1:28" ht="14" x14ac:dyDescent="0.3">
      <c r="A740" s="220"/>
      <c r="B740" s="220"/>
      <c r="C740" s="220"/>
      <c r="D740" s="220"/>
      <c r="E740" s="206"/>
      <c r="F740" s="206"/>
      <c r="G740" s="206"/>
      <c r="H740" s="206"/>
      <c r="I740" s="206"/>
      <c r="J740" s="206"/>
      <c r="K740" s="206"/>
      <c r="L740" s="206"/>
      <c r="M740" s="206"/>
      <c r="N740" s="206"/>
      <c r="O740" s="206"/>
      <c r="P740" s="206"/>
      <c r="Q740" s="206"/>
      <c r="R740" s="206"/>
      <c r="S740" s="206"/>
      <c r="T740" s="206"/>
      <c r="U740" s="206"/>
      <c r="V740" s="206"/>
      <c r="W740" s="206"/>
      <c r="X740" s="206"/>
      <c r="Y740" s="206"/>
      <c r="Z740" s="206"/>
      <c r="AA740" s="206"/>
      <c r="AB740" s="206"/>
    </row>
    <row r="741" spans="1:28" ht="14" x14ac:dyDescent="0.3">
      <c r="A741" s="220"/>
      <c r="B741" s="220"/>
      <c r="C741" s="220"/>
      <c r="D741" s="220"/>
      <c r="E741" s="206"/>
      <c r="F741" s="206"/>
      <c r="G741" s="206"/>
      <c r="H741" s="206"/>
      <c r="I741" s="206"/>
      <c r="J741" s="206"/>
      <c r="K741" s="206"/>
      <c r="L741" s="206"/>
      <c r="M741" s="206"/>
      <c r="N741" s="206"/>
      <c r="O741" s="206"/>
      <c r="P741" s="206"/>
      <c r="Q741" s="206"/>
      <c r="R741" s="206"/>
      <c r="S741" s="206"/>
      <c r="T741" s="206"/>
      <c r="U741" s="206"/>
      <c r="V741" s="206"/>
      <c r="W741" s="206"/>
      <c r="X741" s="206"/>
      <c r="Y741" s="206"/>
      <c r="Z741" s="206"/>
      <c r="AA741" s="206"/>
      <c r="AB741" s="206"/>
    </row>
    <row r="742" spans="1:28" ht="14" x14ac:dyDescent="0.3">
      <c r="A742" s="220"/>
      <c r="B742" s="220"/>
      <c r="C742" s="220"/>
      <c r="D742" s="220"/>
      <c r="E742" s="206"/>
      <c r="F742" s="206"/>
      <c r="G742" s="206"/>
      <c r="H742" s="206"/>
      <c r="I742" s="206"/>
      <c r="J742" s="206"/>
      <c r="K742" s="206"/>
      <c r="L742" s="206"/>
      <c r="M742" s="206"/>
      <c r="N742" s="206"/>
      <c r="O742" s="206"/>
      <c r="P742" s="206"/>
      <c r="Q742" s="206"/>
      <c r="R742" s="206"/>
      <c r="S742" s="206"/>
      <c r="T742" s="206"/>
      <c r="U742" s="206"/>
      <c r="V742" s="206"/>
      <c r="W742" s="206"/>
      <c r="X742" s="206"/>
      <c r="Y742" s="206"/>
      <c r="Z742" s="206"/>
      <c r="AA742" s="206"/>
      <c r="AB742" s="206"/>
    </row>
    <row r="743" spans="1:28" ht="14" x14ac:dyDescent="0.3">
      <c r="A743" s="220"/>
      <c r="B743" s="220"/>
      <c r="C743" s="220"/>
      <c r="D743" s="220"/>
      <c r="E743" s="206"/>
      <c r="F743" s="206"/>
      <c r="G743" s="206"/>
      <c r="H743" s="206"/>
      <c r="I743" s="206"/>
      <c r="J743" s="206"/>
      <c r="K743" s="206"/>
      <c r="L743" s="206"/>
      <c r="M743" s="206"/>
      <c r="N743" s="206"/>
      <c r="O743" s="206"/>
      <c r="P743" s="206"/>
      <c r="Q743" s="206"/>
      <c r="R743" s="206"/>
      <c r="S743" s="206"/>
      <c r="T743" s="206"/>
      <c r="U743" s="206"/>
      <c r="V743" s="206"/>
      <c r="W743" s="206"/>
      <c r="X743" s="206"/>
      <c r="Y743" s="206"/>
      <c r="Z743" s="206"/>
      <c r="AA743" s="206"/>
      <c r="AB743" s="206"/>
    </row>
    <row r="744" spans="1:28" ht="14" x14ac:dyDescent="0.3">
      <c r="A744" s="220"/>
      <c r="B744" s="220"/>
      <c r="C744" s="220"/>
      <c r="D744" s="220"/>
      <c r="E744" s="206"/>
      <c r="F744" s="206"/>
      <c r="G744" s="206"/>
      <c r="H744" s="206"/>
      <c r="I744" s="206"/>
      <c r="J744" s="206"/>
      <c r="K744" s="206"/>
      <c r="L744" s="206"/>
      <c r="M744" s="206"/>
      <c r="N744" s="206"/>
      <c r="O744" s="206"/>
      <c r="P744" s="206"/>
      <c r="Q744" s="206"/>
      <c r="R744" s="206"/>
      <c r="S744" s="206"/>
      <c r="T744" s="206"/>
      <c r="U744" s="206"/>
      <c r="V744" s="206"/>
      <c r="W744" s="206"/>
      <c r="X744" s="206"/>
      <c r="Y744" s="206"/>
      <c r="Z744" s="206"/>
      <c r="AA744" s="206"/>
      <c r="AB744" s="206"/>
    </row>
    <row r="745" spans="1:28" ht="14" x14ac:dyDescent="0.3">
      <c r="A745" s="220"/>
      <c r="B745" s="220"/>
      <c r="C745" s="220"/>
      <c r="D745" s="220"/>
      <c r="E745" s="206"/>
      <c r="F745" s="206"/>
      <c r="G745" s="206"/>
      <c r="H745" s="206"/>
      <c r="I745" s="206"/>
      <c r="J745" s="206"/>
      <c r="K745" s="206"/>
      <c r="L745" s="206"/>
      <c r="M745" s="206"/>
      <c r="N745" s="206"/>
      <c r="O745" s="206"/>
      <c r="P745" s="206"/>
      <c r="Q745" s="206"/>
      <c r="R745" s="206"/>
      <c r="S745" s="206"/>
      <c r="T745" s="206"/>
      <c r="U745" s="206"/>
      <c r="V745" s="206"/>
      <c r="W745" s="206"/>
      <c r="X745" s="206"/>
      <c r="Y745" s="206"/>
      <c r="Z745" s="206"/>
      <c r="AA745" s="206"/>
      <c r="AB745" s="206"/>
    </row>
    <row r="746" spans="1:28" ht="14" x14ac:dyDescent="0.3">
      <c r="A746" s="220"/>
      <c r="B746" s="220"/>
      <c r="C746" s="220"/>
      <c r="D746" s="220"/>
      <c r="E746" s="206"/>
      <c r="F746" s="206"/>
      <c r="G746" s="206"/>
      <c r="H746" s="206"/>
      <c r="I746" s="206"/>
      <c r="J746" s="206"/>
      <c r="K746" s="206"/>
      <c r="L746" s="206"/>
      <c r="M746" s="206"/>
      <c r="N746" s="206"/>
      <c r="O746" s="206"/>
      <c r="P746" s="206"/>
      <c r="Q746" s="206"/>
      <c r="R746" s="206"/>
      <c r="S746" s="206"/>
      <c r="T746" s="206"/>
      <c r="U746" s="206"/>
      <c r="V746" s="206"/>
      <c r="W746" s="206"/>
      <c r="X746" s="206"/>
      <c r="Y746" s="206"/>
      <c r="Z746" s="206"/>
      <c r="AA746" s="206"/>
      <c r="AB746" s="206"/>
    </row>
    <row r="747" spans="1:28" ht="14" x14ac:dyDescent="0.3">
      <c r="A747" s="220"/>
      <c r="B747" s="220"/>
      <c r="C747" s="220"/>
      <c r="D747" s="220"/>
      <c r="E747" s="206"/>
      <c r="F747" s="206"/>
      <c r="G747" s="206"/>
      <c r="H747" s="206"/>
      <c r="I747" s="206"/>
      <c r="J747" s="206"/>
      <c r="K747" s="206"/>
      <c r="L747" s="206"/>
      <c r="M747" s="206"/>
      <c r="N747" s="206"/>
      <c r="O747" s="206"/>
      <c r="P747" s="206"/>
      <c r="Q747" s="206"/>
      <c r="R747" s="206"/>
      <c r="S747" s="206"/>
      <c r="T747" s="206"/>
      <c r="U747" s="206"/>
      <c r="V747" s="206"/>
      <c r="W747" s="206"/>
      <c r="X747" s="206"/>
      <c r="Y747" s="206"/>
      <c r="Z747" s="206"/>
      <c r="AA747" s="206"/>
      <c r="AB747" s="206"/>
    </row>
    <row r="748" spans="1:28" ht="14" x14ac:dyDescent="0.3">
      <c r="A748" s="220"/>
      <c r="B748" s="220"/>
      <c r="C748" s="220"/>
      <c r="D748" s="220"/>
      <c r="E748" s="206"/>
      <c r="F748" s="206"/>
      <c r="G748" s="206"/>
      <c r="H748" s="206"/>
      <c r="I748" s="206"/>
      <c r="J748" s="206"/>
      <c r="K748" s="206"/>
      <c r="L748" s="206"/>
      <c r="M748" s="206"/>
      <c r="N748" s="206"/>
      <c r="O748" s="206"/>
      <c r="P748" s="206"/>
      <c r="Q748" s="206"/>
      <c r="R748" s="206"/>
      <c r="S748" s="206"/>
      <c r="T748" s="206"/>
      <c r="U748" s="206"/>
      <c r="V748" s="206"/>
      <c r="W748" s="206"/>
      <c r="X748" s="206"/>
      <c r="Y748" s="206"/>
      <c r="Z748" s="206"/>
      <c r="AA748" s="206"/>
      <c r="AB748" s="206"/>
    </row>
    <row r="749" spans="1:28" ht="14" x14ac:dyDescent="0.3">
      <c r="A749" s="220"/>
      <c r="B749" s="220"/>
      <c r="C749" s="220"/>
      <c r="D749" s="220"/>
      <c r="E749" s="206"/>
      <c r="F749" s="206"/>
      <c r="G749" s="206"/>
      <c r="H749" s="206"/>
      <c r="I749" s="206"/>
      <c r="J749" s="206"/>
      <c r="K749" s="206"/>
      <c r="L749" s="206"/>
      <c r="M749" s="206"/>
      <c r="N749" s="206"/>
      <c r="O749" s="206"/>
      <c r="P749" s="206"/>
      <c r="Q749" s="206"/>
      <c r="R749" s="206"/>
      <c r="S749" s="206"/>
      <c r="T749" s="206"/>
      <c r="U749" s="206"/>
      <c r="V749" s="206"/>
      <c r="W749" s="206"/>
      <c r="X749" s="206"/>
      <c r="Y749" s="206"/>
      <c r="Z749" s="206"/>
      <c r="AA749" s="206"/>
      <c r="AB749" s="206"/>
    </row>
    <row r="750" spans="1:28" ht="14" x14ac:dyDescent="0.3">
      <c r="A750" s="220"/>
      <c r="B750" s="220"/>
      <c r="C750" s="220"/>
      <c r="D750" s="220"/>
      <c r="E750" s="206"/>
      <c r="F750" s="206"/>
      <c r="G750" s="206"/>
      <c r="H750" s="206"/>
      <c r="I750" s="206"/>
      <c r="J750" s="206"/>
      <c r="K750" s="206"/>
      <c r="L750" s="206"/>
      <c r="M750" s="206"/>
      <c r="N750" s="206"/>
      <c r="O750" s="206"/>
      <c r="P750" s="206"/>
      <c r="Q750" s="206"/>
      <c r="R750" s="206"/>
      <c r="S750" s="206"/>
      <c r="T750" s="206"/>
      <c r="U750" s="206"/>
      <c r="V750" s="206"/>
      <c r="W750" s="206"/>
      <c r="X750" s="206"/>
      <c r="Y750" s="206"/>
      <c r="Z750" s="206"/>
      <c r="AA750" s="206"/>
      <c r="AB750" s="206"/>
    </row>
    <row r="751" spans="1:28" ht="14" x14ac:dyDescent="0.3">
      <c r="A751" s="220"/>
      <c r="B751" s="220"/>
      <c r="C751" s="220"/>
      <c r="D751" s="220"/>
      <c r="E751" s="206"/>
      <c r="F751" s="206"/>
      <c r="G751" s="206"/>
      <c r="H751" s="206"/>
      <c r="I751" s="206"/>
      <c r="J751" s="206"/>
      <c r="K751" s="206"/>
      <c r="L751" s="206"/>
      <c r="M751" s="206"/>
      <c r="N751" s="206"/>
      <c r="O751" s="206"/>
      <c r="P751" s="206"/>
      <c r="Q751" s="206"/>
      <c r="R751" s="206"/>
      <c r="S751" s="206"/>
      <c r="T751" s="206"/>
      <c r="U751" s="206"/>
      <c r="V751" s="206"/>
      <c r="W751" s="206"/>
      <c r="X751" s="206"/>
      <c r="Y751" s="206"/>
      <c r="Z751" s="206"/>
      <c r="AA751" s="206"/>
      <c r="AB751" s="206"/>
    </row>
    <row r="752" spans="1:28" ht="14" x14ac:dyDescent="0.3">
      <c r="A752" s="220"/>
      <c r="B752" s="220"/>
      <c r="C752" s="220"/>
      <c r="D752" s="220"/>
      <c r="E752" s="206"/>
      <c r="F752" s="206"/>
      <c r="G752" s="206"/>
      <c r="H752" s="206"/>
      <c r="I752" s="206"/>
      <c r="J752" s="206"/>
      <c r="K752" s="206"/>
      <c r="L752" s="206"/>
      <c r="M752" s="206"/>
      <c r="N752" s="206"/>
      <c r="O752" s="206"/>
      <c r="P752" s="206"/>
      <c r="Q752" s="206"/>
      <c r="R752" s="206"/>
      <c r="S752" s="206"/>
      <c r="T752" s="206"/>
      <c r="U752" s="206"/>
      <c r="V752" s="206"/>
      <c r="W752" s="206"/>
      <c r="X752" s="206"/>
      <c r="Y752" s="206"/>
      <c r="Z752" s="206"/>
      <c r="AA752" s="206"/>
      <c r="AB752" s="206"/>
    </row>
    <row r="753" spans="1:28" ht="14" x14ac:dyDescent="0.3">
      <c r="A753" s="220"/>
      <c r="B753" s="220"/>
      <c r="C753" s="220"/>
      <c r="D753" s="220"/>
      <c r="E753" s="206"/>
      <c r="F753" s="206"/>
      <c r="G753" s="206"/>
      <c r="H753" s="206"/>
      <c r="I753" s="206"/>
      <c r="J753" s="206"/>
      <c r="K753" s="206"/>
      <c r="L753" s="206"/>
      <c r="M753" s="206"/>
      <c r="N753" s="206"/>
      <c r="O753" s="206"/>
      <c r="P753" s="206"/>
      <c r="Q753" s="206"/>
      <c r="R753" s="206"/>
      <c r="S753" s="206"/>
      <c r="T753" s="206"/>
      <c r="U753" s="206"/>
      <c r="V753" s="206"/>
      <c r="W753" s="206"/>
      <c r="X753" s="206"/>
      <c r="Y753" s="206"/>
      <c r="Z753" s="206"/>
      <c r="AA753" s="206"/>
      <c r="AB753" s="206"/>
    </row>
    <row r="754" spans="1:28" ht="14" x14ac:dyDescent="0.3">
      <c r="A754" s="220"/>
      <c r="B754" s="220"/>
      <c r="C754" s="220"/>
      <c r="D754" s="220"/>
      <c r="E754" s="206"/>
      <c r="F754" s="206"/>
      <c r="G754" s="206"/>
      <c r="H754" s="206"/>
      <c r="I754" s="206"/>
      <c r="J754" s="206"/>
      <c r="K754" s="206"/>
      <c r="L754" s="206"/>
      <c r="M754" s="206"/>
      <c r="N754" s="206"/>
      <c r="O754" s="206"/>
      <c r="P754" s="206"/>
      <c r="Q754" s="206"/>
      <c r="R754" s="206"/>
      <c r="S754" s="206"/>
      <c r="T754" s="206"/>
      <c r="U754" s="206"/>
      <c r="V754" s="206"/>
      <c r="W754" s="206"/>
      <c r="X754" s="206"/>
      <c r="Y754" s="206"/>
      <c r="Z754" s="206"/>
      <c r="AA754" s="206"/>
      <c r="AB754" s="206"/>
    </row>
    <row r="755" spans="1:28" ht="14" x14ac:dyDescent="0.3">
      <c r="A755" s="220"/>
      <c r="B755" s="220"/>
      <c r="C755" s="220"/>
      <c r="D755" s="220"/>
      <c r="E755" s="206"/>
      <c r="F755" s="206"/>
      <c r="G755" s="206"/>
      <c r="H755" s="206"/>
      <c r="I755" s="206"/>
      <c r="J755" s="206"/>
      <c r="K755" s="206"/>
      <c r="L755" s="206"/>
      <c r="M755" s="206"/>
      <c r="N755" s="206"/>
      <c r="O755" s="206"/>
      <c r="P755" s="206"/>
      <c r="Q755" s="206"/>
      <c r="R755" s="206"/>
      <c r="S755" s="206"/>
      <c r="T755" s="206"/>
      <c r="U755" s="206"/>
      <c r="V755" s="206"/>
      <c r="W755" s="206"/>
      <c r="X755" s="206"/>
      <c r="Y755" s="206"/>
      <c r="Z755" s="206"/>
      <c r="AA755" s="206"/>
      <c r="AB755" s="206"/>
    </row>
    <row r="756" spans="1:28" ht="14" x14ac:dyDescent="0.3">
      <c r="A756" s="220"/>
      <c r="B756" s="220"/>
      <c r="C756" s="220"/>
      <c r="D756" s="220"/>
      <c r="E756" s="206"/>
      <c r="F756" s="206"/>
      <c r="G756" s="206"/>
      <c r="H756" s="206"/>
      <c r="I756" s="206"/>
      <c r="J756" s="206"/>
      <c r="K756" s="206"/>
      <c r="L756" s="206"/>
      <c r="M756" s="206"/>
      <c r="N756" s="206"/>
      <c r="O756" s="206"/>
      <c r="P756" s="206"/>
      <c r="Q756" s="206"/>
      <c r="R756" s="206"/>
      <c r="S756" s="206"/>
      <c r="T756" s="206"/>
      <c r="U756" s="206"/>
      <c r="V756" s="206"/>
      <c r="W756" s="206"/>
      <c r="X756" s="206"/>
      <c r="Y756" s="206"/>
      <c r="Z756" s="206"/>
      <c r="AA756" s="206"/>
      <c r="AB756" s="206"/>
    </row>
    <row r="757" spans="1:28" ht="14" x14ac:dyDescent="0.3">
      <c r="A757" s="220"/>
      <c r="B757" s="220"/>
      <c r="C757" s="220"/>
      <c r="D757" s="220"/>
      <c r="E757" s="206"/>
      <c r="F757" s="206"/>
      <c r="G757" s="206"/>
      <c r="H757" s="206"/>
      <c r="I757" s="206"/>
      <c r="J757" s="206"/>
      <c r="K757" s="206"/>
      <c r="L757" s="206"/>
      <c r="M757" s="206"/>
      <c r="N757" s="206"/>
      <c r="O757" s="206"/>
      <c r="P757" s="206"/>
      <c r="Q757" s="206"/>
      <c r="R757" s="206"/>
      <c r="S757" s="206"/>
      <c r="T757" s="206"/>
      <c r="U757" s="206"/>
      <c r="V757" s="206"/>
      <c r="W757" s="206"/>
      <c r="X757" s="206"/>
      <c r="Y757" s="206"/>
      <c r="Z757" s="206"/>
      <c r="AA757" s="206"/>
      <c r="AB757" s="206"/>
    </row>
    <row r="758" spans="1:28" ht="14" x14ac:dyDescent="0.3">
      <c r="A758" s="220"/>
      <c r="B758" s="220"/>
      <c r="C758" s="220"/>
      <c r="D758" s="220"/>
      <c r="E758" s="206"/>
      <c r="F758" s="206"/>
      <c r="G758" s="206"/>
      <c r="H758" s="206"/>
      <c r="I758" s="206"/>
      <c r="J758" s="206"/>
      <c r="K758" s="206"/>
      <c r="L758" s="206"/>
      <c r="M758" s="206"/>
      <c r="N758" s="206"/>
      <c r="O758" s="206"/>
      <c r="P758" s="206"/>
      <c r="Q758" s="206"/>
      <c r="R758" s="206"/>
      <c r="S758" s="206"/>
      <c r="T758" s="206"/>
      <c r="U758" s="206"/>
      <c r="V758" s="206"/>
      <c r="W758" s="206"/>
      <c r="X758" s="206"/>
      <c r="Y758" s="206"/>
      <c r="Z758" s="206"/>
      <c r="AA758" s="206"/>
      <c r="AB758" s="206"/>
    </row>
    <row r="759" spans="1:28" ht="14" x14ac:dyDescent="0.3">
      <c r="A759" s="220"/>
      <c r="B759" s="220"/>
      <c r="C759" s="220"/>
      <c r="D759" s="220"/>
      <c r="E759" s="206"/>
      <c r="F759" s="206"/>
      <c r="G759" s="206"/>
      <c r="H759" s="206"/>
      <c r="I759" s="206"/>
      <c r="J759" s="206"/>
      <c r="K759" s="206"/>
      <c r="L759" s="206"/>
      <c r="M759" s="206"/>
      <c r="N759" s="206"/>
      <c r="O759" s="206"/>
      <c r="P759" s="206"/>
      <c r="Q759" s="206"/>
      <c r="R759" s="206"/>
      <c r="S759" s="206"/>
      <c r="T759" s="206"/>
      <c r="U759" s="206"/>
      <c r="V759" s="206"/>
      <c r="W759" s="206"/>
      <c r="X759" s="206"/>
      <c r="Y759" s="206"/>
      <c r="Z759" s="206"/>
      <c r="AA759" s="206"/>
      <c r="AB759" s="206"/>
    </row>
    <row r="760" spans="1:28" ht="14" x14ac:dyDescent="0.3">
      <c r="A760" s="220"/>
      <c r="B760" s="220"/>
      <c r="C760" s="220"/>
      <c r="D760" s="220"/>
      <c r="E760" s="206"/>
      <c r="F760" s="206"/>
      <c r="G760" s="206"/>
      <c r="H760" s="206"/>
      <c r="I760" s="206"/>
      <c r="J760" s="206"/>
      <c r="K760" s="206"/>
      <c r="L760" s="206"/>
      <c r="M760" s="206"/>
      <c r="N760" s="206"/>
      <c r="O760" s="206"/>
      <c r="P760" s="206"/>
      <c r="Q760" s="206"/>
      <c r="R760" s="206"/>
      <c r="S760" s="206"/>
      <c r="T760" s="206"/>
      <c r="U760" s="206"/>
      <c r="V760" s="206"/>
      <c r="W760" s="206"/>
      <c r="X760" s="206"/>
      <c r="Y760" s="206"/>
      <c r="Z760" s="206"/>
      <c r="AA760" s="206"/>
      <c r="AB760" s="206"/>
    </row>
    <row r="761" spans="1:28" ht="14" x14ac:dyDescent="0.3">
      <c r="A761" s="220"/>
      <c r="B761" s="220"/>
      <c r="C761" s="220"/>
      <c r="D761" s="220"/>
      <c r="E761" s="206"/>
      <c r="F761" s="206"/>
      <c r="G761" s="206"/>
      <c r="H761" s="206"/>
      <c r="I761" s="206"/>
      <c r="J761" s="206"/>
      <c r="K761" s="206"/>
      <c r="L761" s="206"/>
      <c r="M761" s="206"/>
      <c r="N761" s="206"/>
      <c r="O761" s="206"/>
      <c r="P761" s="206"/>
      <c r="Q761" s="206"/>
      <c r="R761" s="206"/>
      <c r="S761" s="206"/>
      <c r="T761" s="206"/>
      <c r="U761" s="206"/>
      <c r="V761" s="206"/>
      <c r="W761" s="206"/>
      <c r="X761" s="206"/>
      <c r="Y761" s="206"/>
      <c r="Z761" s="206"/>
      <c r="AA761" s="206"/>
      <c r="AB761" s="206"/>
    </row>
    <row r="762" spans="1:28" ht="14" x14ac:dyDescent="0.3">
      <c r="A762" s="220"/>
      <c r="B762" s="220"/>
      <c r="C762" s="220"/>
      <c r="D762" s="220"/>
      <c r="E762" s="206"/>
      <c r="F762" s="206"/>
      <c r="G762" s="206"/>
      <c r="H762" s="206"/>
      <c r="I762" s="206"/>
      <c r="J762" s="206"/>
      <c r="K762" s="206"/>
      <c r="L762" s="206"/>
      <c r="M762" s="206"/>
      <c r="N762" s="206"/>
      <c r="O762" s="206"/>
      <c r="P762" s="206"/>
      <c r="Q762" s="206"/>
      <c r="R762" s="206"/>
      <c r="S762" s="206"/>
      <c r="T762" s="206"/>
      <c r="U762" s="206"/>
      <c r="V762" s="206"/>
      <c r="W762" s="206"/>
      <c r="X762" s="206"/>
      <c r="Y762" s="206"/>
      <c r="Z762" s="206"/>
      <c r="AA762" s="206"/>
      <c r="AB762" s="206"/>
    </row>
    <row r="763" spans="1:28" ht="14" x14ac:dyDescent="0.3">
      <c r="A763" s="220"/>
      <c r="B763" s="220"/>
      <c r="C763" s="220"/>
      <c r="D763" s="220"/>
      <c r="E763" s="206"/>
      <c r="F763" s="206"/>
      <c r="G763" s="206"/>
      <c r="H763" s="206"/>
      <c r="I763" s="206"/>
      <c r="J763" s="206"/>
      <c r="K763" s="206"/>
      <c r="L763" s="206"/>
      <c r="M763" s="206"/>
      <c r="N763" s="206"/>
      <c r="O763" s="206"/>
      <c r="P763" s="206"/>
      <c r="Q763" s="206"/>
      <c r="R763" s="206"/>
      <c r="S763" s="206"/>
      <c r="T763" s="206"/>
      <c r="U763" s="206"/>
      <c r="V763" s="206"/>
      <c r="W763" s="206"/>
      <c r="X763" s="206"/>
      <c r="Y763" s="206"/>
      <c r="Z763" s="206"/>
      <c r="AA763" s="206"/>
      <c r="AB763" s="206"/>
    </row>
    <row r="764" spans="1:28" ht="14" x14ac:dyDescent="0.3">
      <c r="A764" s="220"/>
      <c r="B764" s="220"/>
      <c r="C764" s="220"/>
      <c r="D764" s="220"/>
      <c r="E764" s="206"/>
      <c r="F764" s="206"/>
      <c r="G764" s="206"/>
      <c r="H764" s="206"/>
      <c r="I764" s="206"/>
      <c r="J764" s="206"/>
      <c r="K764" s="206"/>
      <c r="L764" s="206"/>
      <c r="M764" s="206"/>
      <c r="N764" s="206"/>
      <c r="O764" s="206"/>
      <c r="P764" s="206"/>
      <c r="Q764" s="206"/>
      <c r="R764" s="206"/>
      <c r="S764" s="206"/>
      <c r="T764" s="206"/>
      <c r="U764" s="206"/>
      <c r="V764" s="206"/>
      <c r="W764" s="206"/>
      <c r="X764" s="206"/>
      <c r="Y764" s="206"/>
      <c r="Z764" s="206"/>
      <c r="AA764" s="206"/>
      <c r="AB764" s="206"/>
    </row>
    <row r="765" spans="1:28" ht="14" x14ac:dyDescent="0.3">
      <c r="A765" s="220"/>
      <c r="B765" s="220"/>
      <c r="C765" s="220"/>
      <c r="D765" s="220"/>
      <c r="E765" s="206"/>
      <c r="F765" s="206"/>
      <c r="G765" s="206"/>
      <c r="H765" s="206"/>
      <c r="I765" s="206"/>
      <c r="J765" s="206"/>
      <c r="K765" s="206"/>
      <c r="L765" s="206"/>
      <c r="M765" s="206"/>
      <c r="N765" s="206"/>
      <c r="O765" s="206"/>
      <c r="P765" s="206"/>
      <c r="Q765" s="206"/>
      <c r="R765" s="206"/>
      <c r="S765" s="206"/>
      <c r="T765" s="206"/>
      <c r="U765" s="206"/>
      <c r="V765" s="206"/>
      <c r="W765" s="206"/>
      <c r="X765" s="206"/>
      <c r="Y765" s="206"/>
      <c r="Z765" s="206"/>
      <c r="AA765" s="206"/>
      <c r="AB765" s="206"/>
    </row>
    <row r="766" spans="1:28" ht="14" x14ac:dyDescent="0.3">
      <c r="A766" s="220"/>
      <c r="B766" s="220"/>
      <c r="C766" s="220"/>
      <c r="D766" s="220"/>
      <c r="E766" s="206"/>
      <c r="F766" s="206"/>
      <c r="G766" s="206"/>
      <c r="H766" s="206"/>
      <c r="I766" s="206"/>
      <c r="J766" s="206"/>
      <c r="K766" s="206"/>
      <c r="L766" s="206"/>
      <c r="M766" s="206"/>
      <c r="N766" s="206"/>
      <c r="O766" s="206"/>
      <c r="P766" s="206"/>
      <c r="Q766" s="206"/>
      <c r="R766" s="206"/>
      <c r="S766" s="206"/>
      <c r="T766" s="206"/>
      <c r="U766" s="206"/>
      <c r="V766" s="206"/>
      <c r="W766" s="206"/>
      <c r="X766" s="206"/>
      <c r="Y766" s="206"/>
      <c r="Z766" s="206"/>
      <c r="AA766" s="206"/>
      <c r="AB766" s="206"/>
    </row>
    <row r="767" spans="1:28" ht="14" x14ac:dyDescent="0.3">
      <c r="A767" s="220"/>
      <c r="B767" s="220"/>
      <c r="C767" s="220"/>
      <c r="D767" s="220"/>
      <c r="E767" s="206"/>
      <c r="F767" s="206"/>
      <c r="G767" s="206"/>
      <c r="H767" s="206"/>
      <c r="I767" s="206"/>
      <c r="J767" s="206"/>
      <c r="K767" s="206"/>
      <c r="L767" s="206"/>
      <c r="M767" s="206"/>
      <c r="N767" s="206"/>
      <c r="O767" s="206"/>
      <c r="P767" s="206"/>
      <c r="Q767" s="206"/>
      <c r="R767" s="206"/>
      <c r="S767" s="206"/>
      <c r="T767" s="206"/>
      <c r="U767" s="206"/>
      <c r="V767" s="206"/>
      <c r="W767" s="206"/>
      <c r="X767" s="206"/>
      <c r="Y767" s="206"/>
      <c r="Z767" s="206"/>
      <c r="AA767" s="206"/>
      <c r="AB767" s="206"/>
    </row>
    <row r="768" spans="1:28" ht="14" x14ac:dyDescent="0.3">
      <c r="A768" s="220"/>
      <c r="B768" s="220"/>
      <c r="C768" s="220"/>
      <c r="D768" s="220"/>
      <c r="E768" s="206"/>
      <c r="F768" s="206"/>
      <c r="G768" s="206"/>
      <c r="H768" s="206"/>
      <c r="I768" s="206"/>
      <c r="J768" s="206"/>
      <c r="K768" s="206"/>
      <c r="L768" s="206"/>
      <c r="M768" s="206"/>
      <c r="N768" s="206"/>
      <c r="O768" s="206"/>
      <c r="P768" s="206"/>
      <c r="Q768" s="206"/>
      <c r="R768" s="206"/>
      <c r="S768" s="206"/>
      <c r="T768" s="206"/>
      <c r="U768" s="206"/>
      <c r="V768" s="206"/>
      <c r="W768" s="206"/>
      <c r="X768" s="206"/>
      <c r="Y768" s="206"/>
      <c r="Z768" s="206"/>
      <c r="AA768" s="206"/>
      <c r="AB768" s="206"/>
    </row>
    <row r="769" spans="1:28" ht="14" x14ac:dyDescent="0.3">
      <c r="A769" s="220"/>
      <c r="B769" s="220"/>
      <c r="C769" s="220"/>
      <c r="D769" s="220"/>
      <c r="E769" s="206"/>
      <c r="F769" s="206"/>
      <c r="G769" s="206"/>
      <c r="H769" s="206"/>
      <c r="I769" s="206"/>
      <c r="J769" s="206"/>
      <c r="K769" s="206"/>
      <c r="L769" s="206"/>
      <c r="M769" s="206"/>
      <c r="N769" s="206"/>
      <c r="O769" s="206"/>
      <c r="P769" s="206"/>
      <c r="Q769" s="206"/>
      <c r="R769" s="206"/>
      <c r="S769" s="206"/>
      <c r="T769" s="206"/>
      <c r="U769" s="206"/>
      <c r="V769" s="206"/>
      <c r="W769" s="206"/>
      <c r="X769" s="206"/>
      <c r="Y769" s="206"/>
      <c r="Z769" s="206"/>
      <c r="AA769" s="206"/>
      <c r="AB769" s="206"/>
    </row>
    <row r="770" spans="1:28" ht="14" x14ac:dyDescent="0.3">
      <c r="A770" s="220"/>
      <c r="B770" s="220"/>
      <c r="C770" s="220"/>
      <c r="D770" s="220"/>
      <c r="E770" s="206"/>
      <c r="F770" s="206"/>
      <c r="G770" s="206"/>
      <c r="H770" s="206"/>
      <c r="I770" s="206"/>
      <c r="J770" s="206"/>
      <c r="K770" s="206"/>
      <c r="L770" s="206"/>
      <c r="M770" s="206"/>
      <c r="N770" s="206"/>
      <c r="O770" s="206"/>
      <c r="P770" s="206"/>
      <c r="Q770" s="206"/>
      <c r="R770" s="206"/>
      <c r="S770" s="206"/>
      <c r="T770" s="206"/>
      <c r="U770" s="206"/>
      <c r="V770" s="206"/>
      <c r="W770" s="206"/>
      <c r="X770" s="206"/>
      <c r="Y770" s="206"/>
      <c r="Z770" s="206"/>
      <c r="AA770" s="206"/>
      <c r="AB770" s="206"/>
    </row>
    <row r="771" spans="1:28" ht="14" x14ac:dyDescent="0.3">
      <c r="A771" s="220"/>
      <c r="B771" s="220"/>
      <c r="C771" s="220"/>
      <c r="D771" s="220"/>
      <c r="E771" s="206"/>
      <c r="F771" s="206"/>
      <c r="G771" s="206"/>
      <c r="H771" s="206"/>
      <c r="I771" s="206"/>
      <c r="J771" s="206"/>
      <c r="K771" s="206"/>
      <c r="L771" s="206"/>
      <c r="M771" s="206"/>
      <c r="N771" s="206"/>
      <c r="O771" s="206"/>
      <c r="P771" s="206"/>
      <c r="Q771" s="206"/>
      <c r="R771" s="206"/>
      <c r="S771" s="206"/>
      <c r="T771" s="206"/>
      <c r="U771" s="206"/>
      <c r="V771" s="206"/>
      <c r="W771" s="206"/>
      <c r="X771" s="206"/>
      <c r="Y771" s="206"/>
      <c r="Z771" s="206"/>
      <c r="AA771" s="206"/>
      <c r="AB771" s="206"/>
    </row>
    <row r="772" spans="1:28" ht="14" x14ac:dyDescent="0.3">
      <c r="A772" s="220"/>
      <c r="B772" s="220"/>
      <c r="C772" s="220"/>
      <c r="D772" s="220"/>
      <c r="E772" s="206"/>
      <c r="F772" s="206"/>
      <c r="G772" s="206"/>
      <c r="H772" s="206"/>
      <c r="I772" s="206"/>
      <c r="J772" s="206"/>
      <c r="K772" s="206"/>
      <c r="L772" s="206"/>
      <c r="M772" s="206"/>
      <c r="N772" s="206"/>
      <c r="O772" s="206"/>
      <c r="P772" s="206"/>
      <c r="Q772" s="206"/>
      <c r="R772" s="206"/>
      <c r="S772" s="206"/>
      <c r="T772" s="206"/>
      <c r="U772" s="206"/>
      <c r="V772" s="206"/>
      <c r="W772" s="206"/>
      <c r="X772" s="206"/>
      <c r="Y772" s="206"/>
      <c r="Z772" s="206"/>
      <c r="AA772" s="206"/>
      <c r="AB772" s="206"/>
    </row>
    <row r="773" spans="1:28" ht="14" x14ac:dyDescent="0.3">
      <c r="A773" s="220"/>
      <c r="B773" s="220"/>
      <c r="C773" s="220"/>
      <c r="D773" s="220"/>
      <c r="E773" s="206"/>
      <c r="F773" s="206"/>
      <c r="G773" s="206"/>
      <c r="H773" s="206"/>
      <c r="I773" s="206"/>
      <c r="J773" s="206"/>
      <c r="K773" s="206"/>
      <c r="L773" s="206"/>
      <c r="M773" s="206"/>
      <c r="N773" s="206"/>
      <c r="O773" s="206"/>
      <c r="P773" s="206"/>
      <c r="Q773" s="206"/>
      <c r="R773" s="206"/>
      <c r="S773" s="206"/>
      <c r="T773" s="206"/>
      <c r="U773" s="206"/>
      <c r="V773" s="206"/>
      <c r="W773" s="206"/>
      <c r="X773" s="206"/>
      <c r="Y773" s="206"/>
      <c r="Z773" s="206"/>
      <c r="AA773" s="206"/>
      <c r="AB773" s="206"/>
    </row>
    <row r="774" spans="1:28" ht="14" x14ac:dyDescent="0.3">
      <c r="A774" s="220"/>
      <c r="B774" s="220"/>
      <c r="C774" s="220"/>
      <c r="D774" s="220"/>
      <c r="E774" s="206"/>
      <c r="F774" s="206"/>
      <c r="G774" s="206"/>
      <c r="H774" s="206"/>
      <c r="I774" s="206"/>
      <c r="J774" s="206"/>
      <c r="K774" s="206"/>
      <c r="L774" s="206"/>
      <c r="M774" s="206"/>
      <c r="N774" s="206"/>
      <c r="O774" s="206"/>
      <c r="P774" s="206"/>
      <c r="Q774" s="206"/>
      <c r="R774" s="206"/>
      <c r="S774" s="206"/>
      <c r="T774" s="206"/>
      <c r="U774" s="206"/>
      <c r="V774" s="206"/>
      <c r="W774" s="206"/>
      <c r="X774" s="206"/>
      <c r="Y774" s="206"/>
      <c r="Z774" s="206"/>
      <c r="AA774" s="206"/>
      <c r="AB774" s="206"/>
    </row>
    <row r="775" spans="1:28" ht="14" x14ac:dyDescent="0.3">
      <c r="A775" s="220"/>
      <c r="B775" s="220"/>
      <c r="C775" s="220"/>
      <c r="D775" s="220"/>
      <c r="E775" s="206"/>
      <c r="F775" s="206"/>
      <c r="G775" s="206"/>
      <c r="H775" s="206"/>
      <c r="I775" s="206"/>
      <c r="J775" s="206"/>
      <c r="K775" s="206"/>
      <c r="L775" s="206"/>
      <c r="M775" s="206"/>
      <c r="N775" s="206"/>
      <c r="O775" s="206"/>
      <c r="P775" s="206"/>
      <c r="Q775" s="206"/>
      <c r="R775" s="206"/>
      <c r="S775" s="206"/>
      <c r="T775" s="206"/>
      <c r="U775" s="206"/>
      <c r="V775" s="206"/>
      <c r="W775" s="206"/>
      <c r="X775" s="206"/>
      <c r="Y775" s="206"/>
      <c r="Z775" s="206"/>
      <c r="AA775" s="206"/>
      <c r="AB775" s="206"/>
    </row>
    <row r="776" spans="1:28" ht="14" x14ac:dyDescent="0.3">
      <c r="A776" s="220"/>
      <c r="B776" s="220"/>
      <c r="C776" s="220"/>
      <c r="D776" s="220"/>
      <c r="E776" s="206"/>
      <c r="F776" s="206"/>
      <c r="G776" s="206"/>
      <c r="H776" s="206"/>
      <c r="I776" s="206"/>
      <c r="J776" s="206"/>
      <c r="K776" s="206"/>
      <c r="L776" s="206"/>
      <c r="M776" s="206"/>
      <c r="N776" s="206"/>
      <c r="O776" s="206"/>
      <c r="P776" s="206"/>
      <c r="Q776" s="206"/>
      <c r="R776" s="206"/>
      <c r="S776" s="206"/>
      <c r="T776" s="206"/>
      <c r="U776" s="206"/>
      <c r="V776" s="206"/>
      <c r="W776" s="206"/>
      <c r="X776" s="206"/>
      <c r="Y776" s="206"/>
      <c r="Z776" s="206"/>
      <c r="AA776" s="206"/>
      <c r="AB776" s="206"/>
    </row>
    <row r="777" spans="1:28" ht="14" x14ac:dyDescent="0.3">
      <c r="A777" s="220"/>
      <c r="B777" s="220"/>
      <c r="C777" s="220"/>
      <c r="D777" s="220"/>
      <c r="E777" s="206"/>
      <c r="F777" s="206"/>
      <c r="G777" s="206"/>
      <c r="H777" s="206"/>
      <c r="I777" s="206"/>
      <c r="J777" s="206"/>
      <c r="K777" s="206"/>
      <c r="L777" s="206"/>
      <c r="M777" s="206"/>
      <c r="N777" s="206"/>
      <c r="O777" s="206"/>
      <c r="P777" s="206"/>
      <c r="Q777" s="206"/>
      <c r="R777" s="206"/>
      <c r="S777" s="206"/>
      <c r="T777" s="206"/>
      <c r="U777" s="206"/>
      <c r="V777" s="206"/>
      <c r="W777" s="206"/>
      <c r="X777" s="206"/>
      <c r="Y777" s="206"/>
      <c r="Z777" s="206"/>
      <c r="AA777" s="206"/>
      <c r="AB777" s="206"/>
    </row>
    <row r="778" spans="1:28" ht="14" x14ac:dyDescent="0.3">
      <c r="A778" s="220"/>
      <c r="B778" s="220"/>
      <c r="C778" s="220"/>
      <c r="D778" s="220"/>
      <c r="E778" s="206"/>
      <c r="F778" s="206"/>
      <c r="G778" s="206"/>
      <c r="H778" s="206"/>
      <c r="I778" s="206"/>
      <c r="J778" s="206"/>
      <c r="K778" s="206"/>
      <c r="L778" s="206"/>
      <c r="M778" s="206"/>
      <c r="N778" s="206"/>
      <c r="O778" s="206"/>
      <c r="P778" s="206"/>
      <c r="Q778" s="206"/>
      <c r="R778" s="206"/>
      <c r="S778" s="206"/>
      <c r="T778" s="206"/>
      <c r="U778" s="206"/>
      <c r="V778" s="206"/>
      <c r="W778" s="206"/>
      <c r="X778" s="206"/>
      <c r="Y778" s="206"/>
      <c r="Z778" s="206"/>
      <c r="AA778" s="206"/>
      <c r="AB778" s="206"/>
    </row>
    <row r="779" spans="1:28" ht="14" x14ac:dyDescent="0.3">
      <c r="A779" s="220"/>
      <c r="B779" s="220"/>
      <c r="C779" s="220"/>
      <c r="D779" s="220"/>
      <c r="E779" s="206"/>
      <c r="F779" s="206"/>
      <c r="G779" s="206"/>
      <c r="H779" s="206"/>
      <c r="I779" s="206"/>
      <c r="J779" s="206"/>
      <c r="K779" s="206"/>
      <c r="L779" s="206"/>
      <c r="M779" s="206"/>
      <c r="N779" s="206"/>
      <c r="O779" s="206"/>
      <c r="P779" s="206"/>
      <c r="Q779" s="206"/>
      <c r="R779" s="206"/>
      <c r="S779" s="206"/>
      <c r="T779" s="206"/>
      <c r="U779" s="206"/>
      <c r="V779" s="206"/>
      <c r="W779" s="206"/>
      <c r="X779" s="206"/>
      <c r="Y779" s="206"/>
      <c r="Z779" s="206"/>
      <c r="AA779" s="206"/>
      <c r="AB779" s="206"/>
    </row>
    <row r="780" spans="1:28" ht="14" x14ac:dyDescent="0.3">
      <c r="A780" s="220"/>
      <c r="B780" s="220"/>
      <c r="C780" s="220"/>
      <c r="D780" s="220"/>
      <c r="E780" s="206"/>
      <c r="F780" s="206"/>
      <c r="G780" s="206"/>
      <c r="H780" s="206"/>
      <c r="I780" s="206"/>
      <c r="J780" s="206"/>
      <c r="K780" s="206"/>
      <c r="L780" s="206"/>
      <c r="M780" s="206"/>
      <c r="N780" s="206"/>
      <c r="O780" s="206"/>
      <c r="P780" s="206"/>
      <c r="Q780" s="206"/>
      <c r="R780" s="206"/>
      <c r="S780" s="206"/>
      <c r="T780" s="206"/>
      <c r="U780" s="206"/>
      <c r="V780" s="206"/>
      <c r="W780" s="206"/>
      <c r="X780" s="206"/>
      <c r="Y780" s="206"/>
      <c r="Z780" s="206"/>
      <c r="AA780" s="206"/>
      <c r="AB780" s="206"/>
    </row>
    <row r="781" spans="1:28" ht="14" x14ac:dyDescent="0.3">
      <c r="A781" s="220"/>
      <c r="B781" s="220"/>
      <c r="C781" s="220"/>
      <c r="D781" s="220"/>
      <c r="E781" s="206"/>
      <c r="F781" s="206"/>
      <c r="G781" s="206"/>
      <c r="H781" s="206"/>
      <c r="I781" s="206"/>
      <c r="J781" s="206"/>
      <c r="K781" s="206"/>
      <c r="L781" s="206"/>
      <c r="M781" s="206"/>
      <c r="N781" s="206"/>
      <c r="O781" s="206"/>
      <c r="P781" s="206"/>
      <c r="Q781" s="206"/>
      <c r="R781" s="206"/>
      <c r="S781" s="206"/>
      <c r="T781" s="206"/>
      <c r="U781" s="206"/>
      <c r="V781" s="206"/>
      <c r="W781" s="206"/>
      <c r="X781" s="206"/>
      <c r="Y781" s="206"/>
      <c r="Z781" s="206"/>
      <c r="AA781" s="206"/>
      <c r="AB781" s="206"/>
    </row>
    <row r="782" spans="1:28" ht="14" x14ac:dyDescent="0.3">
      <c r="A782" s="220"/>
      <c r="B782" s="220"/>
      <c r="C782" s="220"/>
      <c r="D782" s="220"/>
      <c r="E782" s="206"/>
      <c r="F782" s="206"/>
      <c r="G782" s="206"/>
      <c r="H782" s="206"/>
      <c r="I782" s="206"/>
      <c r="J782" s="206"/>
      <c r="K782" s="206"/>
      <c r="L782" s="206"/>
      <c r="M782" s="206"/>
      <c r="N782" s="206"/>
      <c r="O782" s="206"/>
      <c r="P782" s="206"/>
      <c r="Q782" s="206"/>
      <c r="R782" s="206"/>
      <c r="S782" s="206"/>
      <c r="T782" s="206"/>
      <c r="U782" s="206"/>
      <c r="V782" s="206"/>
      <c r="W782" s="206"/>
      <c r="X782" s="206"/>
      <c r="Y782" s="206"/>
      <c r="Z782" s="206"/>
      <c r="AA782" s="206"/>
      <c r="AB782" s="206"/>
    </row>
    <row r="783" spans="1:28" ht="14" x14ac:dyDescent="0.3">
      <c r="A783" s="220"/>
      <c r="B783" s="220"/>
      <c r="C783" s="220"/>
      <c r="D783" s="220"/>
      <c r="E783" s="206"/>
      <c r="F783" s="206"/>
      <c r="G783" s="206"/>
      <c r="H783" s="206"/>
      <c r="I783" s="206"/>
      <c r="J783" s="206"/>
      <c r="K783" s="206"/>
      <c r="L783" s="206"/>
      <c r="M783" s="206"/>
      <c r="N783" s="206"/>
      <c r="O783" s="206"/>
      <c r="P783" s="206"/>
      <c r="Q783" s="206"/>
      <c r="R783" s="206"/>
      <c r="S783" s="206"/>
      <c r="T783" s="206"/>
      <c r="U783" s="206"/>
      <c r="V783" s="206"/>
      <c r="W783" s="206"/>
      <c r="X783" s="206"/>
      <c r="Y783" s="206"/>
      <c r="Z783" s="206"/>
      <c r="AA783" s="206"/>
      <c r="AB783" s="206"/>
    </row>
    <row r="784" spans="1:28" ht="14" x14ac:dyDescent="0.3">
      <c r="A784" s="220"/>
      <c r="B784" s="220"/>
      <c r="C784" s="220"/>
      <c r="D784" s="220"/>
      <c r="E784" s="206"/>
      <c r="F784" s="206"/>
      <c r="G784" s="206"/>
      <c r="H784" s="206"/>
      <c r="I784" s="206"/>
      <c r="J784" s="206"/>
      <c r="K784" s="206"/>
      <c r="L784" s="206"/>
      <c r="M784" s="206"/>
      <c r="N784" s="206"/>
      <c r="O784" s="206"/>
      <c r="P784" s="206"/>
      <c r="Q784" s="206"/>
      <c r="R784" s="206"/>
      <c r="S784" s="206"/>
      <c r="T784" s="206"/>
      <c r="U784" s="206"/>
      <c r="V784" s="206"/>
      <c r="W784" s="206"/>
      <c r="X784" s="206"/>
      <c r="Y784" s="206"/>
      <c r="Z784" s="206"/>
      <c r="AA784" s="206"/>
      <c r="AB784" s="206"/>
    </row>
    <row r="785" spans="1:28" ht="14" x14ac:dyDescent="0.3">
      <c r="A785" s="220"/>
      <c r="B785" s="220"/>
      <c r="C785" s="220"/>
      <c r="D785" s="220"/>
      <c r="E785" s="206"/>
      <c r="F785" s="206"/>
      <c r="G785" s="206"/>
      <c r="H785" s="206"/>
      <c r="I785" s="206"/>
      <c r="J785" s="206"/>
      <c r="K785" s="206"/>
      <c r="L785" s="206"/>
      <c r="M785" s="206"/>
      <c r="N785" s="206"/>
      <c r="O785" s="206"/>
      <c r="P785" s="206"/>
      <c r="Q785" s="206"/>
      <c r="R785" s="206"/>
      <c r="S785" s="206"/>
      <c r="T785" s="206"/>
      <c r="U785" s="206"/>
      <c r="V785" s="206"/>
      <c r="W785" s="206"/>
      <c r="X785" s="206"/>
      <c r="Y785" s="206"/>
      <c r="Z785" s="206"/>
      <c r="AA785" s="206"/>
      <c r="AB785" s="206"/>
    </row>
    <row r="786" spans="1:28" ht="14" x14ac:dyDescent="0.3">
      <c r="A786" s="220"/>
      <c r="B786" s="220"/>
      <c r="C786" s="220"/>
      <c r="D786" s="220"/>
      <c r="E786" s="206"/>
      <c r="F786" s="206"/>
      <c r="G786" s="206"/>
      <c r="H786" s="206"/>
      <c r="I786" s="206"/>
      <c r="J786" s="206"/>
      <c r="K786" s="206"/>
      <c r="L786" s="206"/>
      <c r="M786" s="206"/>
      <c r="N786" s="206"/>
      <c r="O786" s="206"/>
      <c r="P786" s="206"/>
      <c r="Q786" s="206"/>
      <c r="R786" s="206"/>
      <c r="S786" s="206"/>
      <c r="T786" s="206"/>
      <c r="U786" s="206"/>
      <c r="V786" s="206"/>
      <c r="W786" s="206"/>
      <c r="X786" s="206"/>
      <c r="Y786" s="206"/>
      <c r="Z786" s="206"/>
      <c r="AA786" s="206"/>
      <c r="AB786" s="206"/>
    </row>
    <row r="787" spans="1:28" ht="14" x14ac:dyDescent="0.3">
      <c r="A787" s="220"/>
      <c r="B787" s="220"/>
      <c r="C787" s="220"/>
      <c r="D787" s="220"/>
      <c r="E787" s="206"/>
      <c r="F787" s="206"/>
      <c r="G787" s="206"/>
      <c r="H787" s="206"/>
      <c r="I787" s="206"/>
      <c r="J787" s="206"/>
      <c r="K787" s="206"/>
      <c r="L787" s="206"/>
      <c r="M787" s="206"/>
      <c r="N787" s="206"/>
      <c r="O787" s="206"/>
      <c r="P787" s="206"/>
      <c r="Q787" s="206"/>
      <c r="R787" s="206"/>
      <c r="S787" s="206"/>
      <c r="T787" s="206"/>
      <c r="U787" s="206"/>
      <c r="V787" s="206"/>
      <c r="W787" s="206"/>
      <c r="X787" s="206"/>
      <c r="Y787" s="206"/>
      <c r="Z787" s="206"/>
      <c r="AA787" s="206"/>
      <c r="AB787" s="206"/>
    </row>
    <row r="788" spans="1:28" ht="14" x14ac:dyDescent="0.3">
      <c r="A788" s="220"/>
      <c r="B788" s="220"/>
      <c r="C788" s="220"/>
      <c r="D788" s="220"/>
      <c r="E788" s="206"/>
      <c r="F788" s="206"/>
      <c r="G788" s="206"/>
      <c r="H788" s="206"/>
      <c r="I788" s="206"/>
      <c r="J788" s="206"/>
      <c r="K788" s="206"/>
      <c r="L788" s="206"/>
      <c r="M788" s="206"/>
      <c r="N788" s="206"/>
      <c r="O788" s="206"/>
      <c r="P788" s="206"/>
      <c r="Q788" s="206"/>
      <c r="R788" s="206"/>
      <c r="S788" s="206"/>
      <c r="T788" s="206"/>
      <c r="U788" s="206"/>
      <c r="V788" s="206"/>
      <c r="W788" s="206"/>
      <c r="X788" s="206"/>
      <c r="Y788" s="206"/>
      <c r="Z788" s="206"/>
      <c r="AA788" s="206"/>
      <c r="AB788" s="206"/>
    </row>
    <row r="789" spans="1:28" ht="14" x14ac:dyDescent="0.3">
      <c r="A789" s="220"/>
      <c r="B789" s="220"/>
      <c r="C789" s="220"/>
      <c r="D789" s="220"/>
      <c r="E789" s="206"/>
      <c r="F789" s="206"/>
      <c r="G789" s="206"/>
      <c r="H789" s="206"/>
      <c r="I789" s="206"/>
      <c r="J789" s="206"/>
      <c r="K789" s="206"/>
      <c r="L789" s="206"/>
      <c r="M789" s="206"/>
      <c r="N789" s="206"/>
      <c r="O789" s="206"/>
      <c r="P789" s="206"/>
      <c r="Q789" s="206"/>
      <c r="R789" s="206"/>
      <c r="S789" s="206"/>
      <c r="T789" s="206"/>
      <c r="U789" s="206"/>
      <c r="V789" s="206"/>
      <c r="W789" s="206"/>
      <c r="X789" s="206"/>
      <c r="Y789" s="206"/>
      <c r="Z789" s="206"/>
      <c r="AA789" s="206"/>
      <c r="AB789" s="206"/>
    </row>
    <row r="790" spans="1:28" ht="14" x14ac:dyDescent="0.3">
      <c r="A790" s="220"/>
      <c r="B790" s="220"/>
      <c r="C790" s="220"/>
      <c r="D790" s="220"/>
      <c r="E790" s="206"/>
      <c r="F790" s="206"/>
      <c r="G790" s="206"/>
      <c r="H790" s="206"/>
      <c r="I790" s="206"/>
      <c r="J790" s="206"/>
      <c r="K790" s="206"/>
      <c r="L790" s="206"/>
      <c r="M790" s="206"/>
      <c r="N790" s="206"/>
      <c r="O790" s="206"/>
      <c r="P790" s="206"/>
      <c r="Q790" s="206"/>
      <c r="R790" s="206"/>
      <c r="S790" s="206"/>
      <c r="T790" s="206"/>
      <c r="U790" s="206"/>
      <c r="V790" s="206"/>
      <c r="W790" s="206"/>
      <c r="X790" s="206"/>
      <c r="Y790" s="206"/>
      <c r="Z790" s="206"/>
      <c r="AA790" s="206"/>
      <c r="AB790" s="206"/>
    </row>
    <row r="791" spans="1:28" ht="14" x14ac:dyDescent="0.3">
      <c r="A791" s="220"/>
      <c r="B791" s="220"/>
      <c r="C791" s="220"/>
      <c r="D791" s="220"/>
      <c r="E791" s="206"/>
      <c r="F791" s="206"/>
      <c r="G791" s="206"/>
      <c r="H791" s="206"/>
      <c r="I791" s="206"/>
      <c r="J791" s="206"/>
      <c r="K791" s="206"/>
      <c r="L791" s="206"/>
      <c r="M791" s="206"/>
      <c r="N791" s="206"/>
      <c r="O791" s="206"/>
      <c r="P791" s="206"/>
      <c r="Q791" s="206"/>
      <c r="R791" s="206"/>
      <c r="S791" s="206"/>
      <c r="T791" s="206"/>
      <c r="U791" s="206"/>
      <c r="V791" s="206"/>
      <c r="W791" s="206"/>
      <c r="X791" s="206"/>
      <c r="Y791" s="206"/>
      <c r="Z791" s="206"/>
      <c r="AA791" s="206"/>
      <c r="AB791" s="206"/>
    </row>
    <row r="792" spans="1:28" ht="14" x14ac:dyDescent="0.3">
      <c r="A792" s="220"/>
      <c r="B792" s="220"/>
      <c r="C792" s="220"/>
      <c r="D792" s="220"/>
      <c r="E792" s="206"/>
      <c r="F792" s="206"/>
      <c r="G792" s="206"/>
      <c r="H792" s="206"/>
      <c r="I792" s="206"/>
      <c r="J792" s="206"/>
      <c r="K792" s="206"/>
      <c r="L792" s="206"/>
      <c r="M792" s="206"/>
      <c r="N792" s="206"/>
      <c r="O792" s="206"/>
      <c r="P792" s="206"/>
      <c r="Q792" s="206"/>
      <c r="R792" s="206"/>
      <c r="S792" s="206"/>
      <c r="T792" s="206"/>
      <c r="U792" s="206"/>
      <c r="V792" s="206"/>
      <c r="W792" s="206"/>
      <c r="X792" s="206"/>
      <c r="Y792" s="206"/>
      <c r="Z792" s="206"/>
      <c r="AA792" s="206"/>
      <c r="AB792" s="206"/>
    </row>
    <row r="793" spans="1:28" ht="14" x14ac:dyDescent="0.3">
      <c r="A793" s="220"/>
      <c r="B793" s="220"/>
      <c r="C793" s="220"/>
      <c r="D793" s="220"/>
      <c r="E793" s="206"/>
      <c r="F793" s="206"/>
      <c r="G793" s="206"/>
      <c r="H793" s="206"/>
      <c r="I793" s="206"/>
      <c r="J793" s="206"/>
      <c r="K793" s="206"/>
      <c r="L793" s="206"/>
      <c r="M793" s="206"/>
      <c r="N793" s="206"/>
      <c r="O793" s="206"/>
      <c r="P793" s="206"/>
      <c r="Q793" s="206"/>
      <c r="R793" s="206"/>
      <c r="S793" s="206"/>
      <c r="T793" s="206"/>
      <c r="U793" s="206"/>
      <c r="V793" s="206"/>
      <c r="W793" s="206"/>
      <c r="X793" s="206"/>
      <c r="Y793" s="206"/>
      <c r="Z793" s="206"/>
      <c r="AA793" s="206"/>
      <c r="AB793" s="206"/>
    </row>
    <row r="794" spans="1:28" ht="14" x14ac:dyDescent="0.3">
      <c r="A794" s="220"/>
      <c r="B794" s="220"/>
      <c r="C794" s="220"/>
      <c r="D794" s="220"/>
      <c r="E794" s="206"/>
      <c r="F794" s="206"/>
      <c r="G794" s="206"/>
      <c r="H794" s="206"/>
      <c r="I794" s="206"/>
      <c r="J794" s="206"/>
      <c r="K794" s="206"/>
      <c r="L794" s="206"/>
      <c r="M794" s="206"/>
      <c r="N794" s="206"/>
      <c r="O794" s="206"/>
      <c r="P794" s="206"/>
      <c r="Q794" s="206"/>
      <c r="R794" s="206"/>
      <c r="S794" s="206"/>
      <c r="T794" s="206"/>
      <c r="U794" s="206"/>
      <c r="V794" s="206"/>
      <c r="W794" s="206"/>
      <c r="X794" s="206"/>
      <c r="Y794" s="206"/>
      <c r="Z794" s="206"/>
      <c r="AA794" s="206"/>
      <c r="AB794" s="206"/>
    </row>
    <row r="795" spans="1:28" ht="14" x14ac:dyDescent="0.3">
      <c r="A795" s="220"/>
      <c r="B795" s="220"/>
      <c r="C795" s="220"/>
      <c r="D795" s="220"/>
      <c r="E795" s="206"/>
      <c r="F795" s="206"/>
      <c r="G795" s="206"/>
      <c r="H795" s="206"/>
      <c r="I795" s="206"/>
      <c r="J795" s="206"/>
      <c r="K795" s="206"/>
      <c r="L795" s="206"/>
      <c r="M795" s="206"/>
      <c r="N795" s="206"/>
      <c r="O795" s="206"/>
      <c r="P795" s="206"/>
      <c r="Q795" s="206"/>
      <c r="R795" s="206"/>
      <c r="S795" s="206"/>
      <c r="T795" s="206"/>
      <c r="U795" s="206"/>
      <c r="V795" s="206"/>
      <c r="W795" s="206"/>
      <c r="X795" s="206"/>
      <c r="Y795" s="206"/>
      <c r="Z795" s="206"/>
      <c r="AA795" s="206"/>
      <c r="AB795" s="206"/>
    </row>
    <row r="796" spans="1:28" ht="14" x14ac:dyDescent="0.3">
      <c r="A796" s="220"/>
      <c r="B796" s="220"/>
      <c r="C796" s="220"/>
      <c r="D796" s="220"/>
      <c r="E796" s="206"/>
      <c r="F796" s="206"/>
      <c r="G796" s="206"/>
      <c r="H796" s="206"/>
      <c r="I796" s="206"/>
      <c r="J796" s="206"/>
      <c r="K796" s="206"/>
      <c r="L796" s="206"/>
      <c r="M796" s="206"/>
      <c r="N796" s="206"/>
      <c r="O796" s="206"/>
      <c r="P796" s="206"/>
      <c r="Q796" s="206"/>
      <c r="R796" s="206"/>
      <c r="S796" s="206"/>
      <c r="T796" s="206"/>
      <c r="U796" s="206"/>
      <c r="V796" s="206"/>
      <c r="W796" s="206"/>
      <c r="X796" s="206"/>
      <c r="Y796" s="206"/>
      <c r="Z796" s="206"/>
      <c r="AA796" s="206"/>
      <c r="AB796" s="206"/>
    </row>
    <row r="797" spans="1:28" ht="14" x14ac:dyDescent="0.3">
      <c r="A797" s="220"/>
      <c r="B797" s="220"/>
      <c r="C797" s="220"/>
      <c r="D797" s="220"/>
      <c r="E797" s="206"/>
      <c r="F797" s="206"/>
      <c r="G797" s="206"/>
      <c r="H797" s="206"/>
      <c r="I797" s="206"/>
      <c r="J797" s="206"/>
      <c r="K797" s="206"/>
      <c r="L797" s="206"/>
      <c r="M797" s="206"/>
      <c r="N797" s="206"/>
      <c r="O797" s="206"/>
      <c r="P797" s="206"/>
      <c r="Q797" s="206"/>
      <c r="R797" s="206"/>
      <c r="S797" s="206"/>
      <c r="T797" s="206"/>
      <c r="U797" s="206"/>
      <c r="V797" s="206"/>
      <c r="W797" s="206"/>
      <c r="X797" s="206"/>
      <c r="Y797" s="206"/>
      <c r="Z797" s="206"/>
      <c r="AA797" s="206"/>
      <c r="AB797" s="206"/>
    </row>
    <row r="798" spans="1:28" ht="14" x14ac:dyDescent="0.3">
      <c r="A798" s="220"/>
      <c r="B798" s="220"/>
      <c r="C798" s="220"/>
      <c r="D798" s="220"/>
      <c r="E798" s="206"/>
      <c r="F798" s="206"/>
      <c r="G798" s="206"/>
      <c r="H798" s="206"/>
      <c r="I798" s="206"/>
      <c r="J798" s="206"/>
      <c r="K798" s="206"/>
      <c r="L798" s="206"/>
      <c r="M798" s="206"/>
      <c r="N798" s="206"/>
      <c r="O798" s="206"/>
      <c r="P798" s="206"/>
      <c r="Q798" s="206"/>
      <c r="R798" s="206"/>
      <c r="S798" s="206"/>
      <c r="T798" s="206"/>
      <c r="U798" s="206"/>
      <c r="V798" s="206"/>
      <c r="W798" s="206"/>
      <c r="X798" s="206"/>
      <c r="Y798" s="206"/>
      <c r="Z798" s="206"/>
      <c r="AA798" s="206"/>
      <c r="AB798" s="206"/>
    </row>
    <row r="799" spans="1:28" ht="14" x14ac:dyDescent="0.3">
      <c r="A799" s="220"/>
      <c r="B799" s="220"/>
      <c r="C799" s="220"/>
      <c r="D799" s="220"/>
      <c r="E799" s="206"/>
      <c r="F799" s="206"/>
      <c r="G799" s="206"/>
      <c r="H799" s="206"/>
      <c r="I799" s="206"/>
      <c r="J799" s="206"/>
      <c r="K799" s="206"/>
      <c r="L799" s="206"/>
      <c r="M799" s="206"/>
      <c r="N799" s="206"/>
      <c r="O799" s="206"/>
      <c r="P799" s="206"/>
      <c r="Q799" s="206"/>
      <c r="R799" s="206"/>
      <c r="S799" s="206"/>
      <c r="T799" s="206"/>
      <c r="U799" s="206"/>
      <c r="V799" s="206"/>
      <c r="W799" s="206"/>
      <c r="X799" s="206"/>
      <c r="Y799" s="206"/>
      <c r="Z799" s="206"/>
      <c r="AA799" s="206"/>
      <c r="AB799" s="206"/>
    </row>
    <row r="800" spans="1:28" ht="14" x14ac:dyDescent="0.3">
      <c r="A800" s="220"/>
      <c r="B800" s="220"/>
      <c r="C800" s="220"/>
      <c r="D800" s="220"/>
      <c r="E800" s="206"/>
      <c r="F800" s="206"/>
      <c r="G800" s="206"/>
      <c r="H800" s="206"/>
      <c r="I800" s="206"/>
      <c r="J800" s="206"/>
      <c r="K800" s="206"/>
      <c r="L800" s="206"/>
      <c r="M800" s="206"/>
      <c r="N800" s="206"/>
      <c r="O800" s="206"/>
      <c r="P800" s="206"/>
      <c r="Q800" s="206"/>
      <c r="R800" s="206"/>
      <c r="S800" s="206"/>
      <c r="T800" s="206"/>
      <c r="U800" s="206"/>
      <c r="V800" s="206"/>
      <c r="W800" s="206"/>
      <c r="X800" s="206"/>
      <c r="Y800" s="206"/>
      <c r="Z800" s="206"/>
      <c r="AA800" s="206"/>
      <c r="AB800" s="206"/>
    </row>
    <row r="801" spans="1:28" ht="14" x14ac:dyDescent="0.3">
      <c r="A801" s="220"/>
      <c r="B801" s="220"/>
      <c r="C801" s="220"/>
      <c r="D801" s="220"/>
      <c r="E801" s="206"/>
      <c r="F801" s="206"/>
      <c r="G801" s="206"/>
      <c r="H801" s="206"/>
      <c r="I801" s="206"/>
      <c r="J801" s="206"/>
      <c r="K801" s="206"/>
      <c r="L801" s="206"/>
      <c r="M801" s="206"/>
      <c r="N801" s="206"/>
      <c r="O801" s="206"/>
      <c r="P801" s="206"/>
      <c r="Q801" s="206"/>
      <c r="R801" s="206"/>
      <c r="S801" s="206"/>
      <c r="T801" s="206"/>
      <c r="U801" s="206"/>
      <c r="V801" s="206"/>
      <c r="W801" s="206"/>
      <c r="X801" s="206"/>
      <c r="Y801" s="206"/>
      <c r="Z801" s="206"/>
      <c r="AA801" s="206"/>
      <c r="AB801" s="206"/>
    </row>
    <row r="802" spans="1:28" ht="14" x14ac:dyDescent="0.3">
      <c r="A802" s="220"/>
      <c r="B802" s="220"/>
      <c r="C802" s="220"/>
      <c r="D802" s="220"/>
      <c r="E802" s="206"/>
      <c r="F802" s="206"/>
      <c r="G802" s="206"/>
      <c r="H802" s="206"/>
      <c r="I802" s="206"/>
      <c r="J802" s="206"/>
      <c r="K802" s="206"/>
      <c r="L802" s="206"/>
      <c r="M802" s="206"/>
      <c r="N802" s="206"/>
      <c r="O802" s="206"/>
      <c r="P802" s="206"/>
      <c r="Q802" s="206"/>
      <c r="R802" s="206"/>
      <c r="S802" s="206"/>
      <c r="T802" s="206"/>
      <c r="U802" s="206"/>
      <c r="V802" s="206"/>
      <c r="W802" s="206"/>
      <c r="X802" s="206"/>
      <c r="Y802" s="206"/>
      <c r="Z802" s="206"/>
      <c r="AA802" s="206"/>
      <c r="AB802" s="206"/>
    </row>
    <row r="803" spans="1:28" ht="14" x14ac:dyDescent="0.3">
      <c r="A803" s="220"/>
      <c r="B803" s="220"/>
      <c r="C803" s="220"/>
      <c r="D803" s="220"/>
      <c r="E803" s="206"/>
      <c r="F803" s="206"/>
      <c r="G803" s="206"/>
      <c r="H803" s="206"/>
      <c r="I803" s="206"/>
      <c r="J803" s="206"/>
      <c r="K803" s="206"/>
      <c r="L803" s="206"/>
      <c r="M803" s="206"/>
      <c r="N803" s="206"/>
      <c r="O803" s="206"/>
      <c r="P803" s="206"/>
      <c r="Q803" s="206"/>
      <c r="R803" s="206"/>
      <c r="S803" s="206"/>
      <c r="T803" s="206"/>
      <c r="U803" s="206"/>
      <c r="V803" s="206"/>
      <c r="W803" s="206"/>
      <c r="X803" s="206"/>
      <c r="Y803" s="206"/>
      <c r="Z803" s="206"/>
      <c r="AA803" s="206"/>
      <c r="AB803" s="206"/>
    </row>
    <row r="804" spans="1:28" ht="14" x14ac:dyDescent="0.3">
      <c r="A804" s="220"/>
      <c r="B804" s="220"/>
      <c r="C804" s="220"/>
      <c r="D804" s="220"/>
      <c r="E804" s="206"/>
      <c r="F804" s="206"/>
      <c r="G804" s="206"/>
      <c r="H804" s="206"/>
      <c r="I804" s="206"/>
      <c r="J804" s="206"/>
      <c r="K804" s="206"/>
      <c r="L804" s="206"/>
      <c r="M804" s="206"/>
      <c r="N804" s="206"/>
      <c r="O804" s="206"/>
      <c r="P804" s="206"/>
      <c r="Q804" s="206"/>
      <c r="R804" s="206"/>
      <c r="S804" s="206"/>
      <c r="T804" s="206"/>
      <c r="U804" s="206"/>
      <c r="V804" s="206"/>
      <c r="W804" s="206"/>
      <c r="X804" s="206"/>
      <c r="Y804" s="206"/>
      <c r="Z804" s="206"/>
      <c r="AA804" s="206"/>
      <c r="AB804" s="206"/>
    </row>
    <row r="805" spans="1:28" ht="14" x14ac:dyDescent="0.3">
      <c r="A805" s="220"/>
      <c r="B805" s="220"/>
      <c r="C805" s="220"/>
      <c r="D805" s="220"/>
      <c r="E805" s="206"/>
      <c r="F805" s="206"/>
      <c r="G805" s="206"/>
      <c r="H805" s="206"/>
      <c r="I805" s="206"/>
      <c r="J805" s="206"/>
      <c r="K805" s="206"/>
      <c r="L805" s="206"/>
      <c r="M805" s="206"/>
      <c r="N805" s="206"/>
      <c r="O805" s="206"/>
      <c r="P805" s="206"/>
      <c r="Q805" s="206"/>
      <c r="R805" s="206"/>
      <c r="S805" s="206"/>
      <c r="T805" s="206"/>
      <c r="U805" s="206"/>
      <c r="V805" s="206"/>
      <c r="W805" s="206"/>
      <c r="X805" s="206"/>
      <c r="Y805" s="206"/>
      <c r="Z805" s="206"/>
      <c r="AA805" s="206"/>
      <c r="AB805" s="206"/>
    </row>
    <row r="806" spans="1:28" ht="14" x14ac:dyDescent="0.3">
      <c r="A806" s="220"/>
      <c r="B806" s="220"/>
      <c r="C806" s="220"/>
      <c r="D806" s="220"/>
      <c r="E806" s="206"/>
      <c r="F806" s="206"/>
      <c r="G806" s="206"/>
      <c r="H806" s="206"/>
      <c r="I806" s="206"/>
      <c r="J806" s="206"/>
      <c r="K806" s="206"/>
      <c r="L806" s="206"/>
      <c r="M806" s="206"/>
      <c r="N806" s="206"/>
      <c r="O806" s="206"/>
      <c r="P806" s="206"/>
      <c r="Q806" s="206"/>
      <c r="R806" s="206"/>
      <c r="S806" s="206"/>
      <c r="T806" s="206"/>
      <c r="U806" s="206"/>
      <c r="V806" s="206"/>
      <c r="W806" s="206"/>
      <c r="X806" s="206"/>
      <c r="Y806" s="206"/>
      <c r="Z806" s="206"/>
      <c r="AA806" s="206"/>
      <c r="AB806" s="206"/>
    </row>
    <row r="807" spans="1:28" ht="14" x14ac:dyDescent="0.3">
      <c r="A807" s="220"/>
      <c r="B807" s="220"/>
      <c r="C807" s="220"/>
      <c r="D807" s="220"/>
      <c r="E807" s="206"/>
      <c r="F807" s="206"/>
      <c r="G807" s="206"/>
      <c r="H807" s="206"/>
      <c r="I807" s="206"/>
      <c r="J807" s="206"/>
      <c r="K807" s="206"/>
      <c r="L807" s="206"/>
      <c r="M807" s="206"/>
      <c r="N807" s="206"/>
      <c r="O807" s="206"/>
      <c r="P807" s="206"/>
      <c r="Q807" s="206"/>
      <c r="R807" s="206"/>
      <c r="S807" s="206"/>
      <c r="T807" s="206"/>
      <c r="U807" s="206"/>
      <c r="V807" s="206"/>
      <c r="W807" s="206"/>
      <c r="X807" s="206"/>
      <c r="Y807" s="206"/>
      <c r="Z807" s="206"/>
      <c r="AA807" s="206"/>
      <c r="AB807" s="206"/>
    </row>
    <row r="808" spans="1:28" ht="14" x14ac:dyDescent="0.3">
      <c r="A808" s="220"/>
      <c r="B808" s="220"/>
      <c r="C808" s="220"/>
      <c r="D808" s="220"/>
      <c r="E808" s="206"/>
      <c r="F808" s="206"/>
      <c r="G808" s="206"/>
      <c r="H808" s="206"/>
      <c r="I808" s="206"/>
      <c r="J808" s="206"/>
      <c r="K808" s="206"/>
      <c r="L808" s="206"/>
      <c r="M808" s="206"/>
      <c r="N808" s="206"/>
      <c r="O808" s="206"/>
      <c r="P808" s="206"/>
      <c r="Q808" s="206"/>
      <c r="R808" s="206"/>
      <c r="S808" s="206"/>
      <c r="T808" s="206"/>
      <c r="U808" s="206"/>
      <c r="V808" s="206"/>
      <c r="W808" s="206"/>
      <c r="X808" s="206"/>
      <c r="Y808" s="206"/>
      <c r="Z808" s="206"/>
      <c r="AA808" s="206"/>
      <c r="AB808" s="206"/>
    </row>
    <row r="809" spans="1:28" ht="14" x14ac:dyDescent="0.3">
      <c r="A809" s="220"/>
      <c r="B809" s="220"/>
      <c r="C809" s="220"/>
      <c r="D809" s="220"/>
      <c r="E809" s="206"/>
      <c r="F809" s="206"/>
      <c r="G809" s="206"/>
      <c r="H809" s="206"/>
      <c r="I809" s="206"/>
      <c r="J809" s="206"/>
      <c r="K809" s="206"/>
      <c r="L809" s="206"/>
      <c r="M809" s="206"/>
      <c r="N809" s="206"/>
      <c r="O809" s="206"/>
      <c r="P809" s="206"/>
      <c r="Q809" s="206"/>
      <c r="R809" s="206"/>
      <c r="S809" s="206"/>
      <c r="T809" s="206"/>
      <c r="U809" s="206"/>
      <c r="V809" s="206"/>
      <c r="W809" s="206"/>
      <c r="X809" s="206"/>
      <c r="Y809" s="206"/>
      <c r="Z809" s="206"/>
      <c r="AA809" s="206"/>
      <c r="AB809" s="206"/>
    </row>
    <row r="810" spans="1:28" ht="14" x14ac:dyDescent="0.3">
      <c r="A810" s="220"/>
      <c r="B810" s="220"/>
      <c r="C810" s="220"/>
      <c r="D810" s="220"/>
      <c r="E810" s="206"/>
      <c r="F810" s="206"/>
      <c r="G810" s="206"/>
      <c r="H810" s="206"/>
      <c r="I810" s="206"/>
      <c r="J810" s="206"/>
      <c r="K810" s="206"/>
      <c r="L810" s="206"/>
      <c r="M810" s="206"/>
      <c r="N810" s="206"/>
      <c r="O810" s="206"/>
      <c r="P810" s="206"/>
      <c r="Q810" s="206"/>
      <c r="R810" s="206"/>
      <c r="S810" s="206"/>
      <c r="T810" s="206"/>
      <c r="U810" s="206"/>
      <c r="V810" s="206"/>
      <c r="W810" s="206"/>
      <c r="X810" s="206"/>
      <c r="Y810" s="206"/>
      <c r="Z810" s="206"/>
      <c r="AA810" s="206"/>
      <c r="AB810" s="206"/>
    </row>
    <row r="811" spans="1:28" ht="14" x14ac:dyDescent="0.3">
      <c r="A811" s="220"/>
      <c r="B811" s="220"/>
      <c r="C811" s="220"/>
      <c r="D811" s="220"/>
      <c r="E811" s="206"/>
      <c r="F811" s="206"/>
      <c r="G811" s="206"/>
      <c r="H811" s="206"/>
      <c r="I811" s="206"/>
      <c r="J811" s="206"/>
      <c r="K811" s="206"/>
      <c r="L811" s="206"/>
      <c r="M811" s="206"/>
      <c r="N811" s="206"/>
      <c r="O811" s="206"/>
      <c r="P811" s="206"/>
      <c r="Q811" s="206"/>
      <c r="R811" s="206"/>
      <c r="S811" s="206"/>
      <c r="T811" s="206"/>
      <c r="U811" s="206"/>
      <c r="V811" s="206"/>
      <c r="W811" s="206"/>
      <c r="X811" s="206"/>
      <c r="Y811" s="206"/>
      <c r="Z811" s="206"/>
      <c r="AA811" s="206"/>
      <c r="AB811" s="206"/>
    </row>
    <row r="812" spans="1:28" ht="14" x14ac:dyDescent="0.3">
      <c r="A812" s="220"/>
      <c r="B812" s="220"/>
      <c r="C812" s="220"/>
      <c r="D812" s="220"/>
      <c r="E812" s="206"/>
      <c r="F812" s="206"/>
      <c r="G812" s="206"/>
      <c r="H812" s="206"/>
      <c r="I812" s="206"/>
      <c r="J812" s="206"/>
      <c r="K812" s="206"/>
      <c r="L812" s="206"/>
      <c r="M812" s="206"/>
      <c r="N812" s="206"/>
      <c r="O812" s="206"/>
      <c r="P812" s="206"/>
      <c r="Q812" s="206"/>
      <c r="R812" s="206"/>
      <c r="S812" s="206"/>
      <c r="T812" s="206"/>
      <c r="U812" s="206"/>
      <c r="V812" s="206"/>
      <c r="W812" s="206"/>
      <c r="X812" s="206"/>
      <c r="Y812" s="206"/>
      <c r="Z812" s="206"/>
      <c r="AA812" s="206"/>
      <c r="AB812" s="206"/>
    </row>
    <row r="813" spans="1:28" ht="14" x14ac:dyDescent="0.3">
      <c r="A813" s="220"/>
      <c r="B813" s="220"/>
      <c r="C813" s="220"/>
      <c r="D813" s="220"/>
      <c r="E813" s="206"/>
      <c r="F813" s="206"/>
      <c r="G813" s="206"/>
      <c r="H813" s="206"/>
      <c r="I813" s="206"/>
      <c r="J813" s="206"/>
      <c r="K813" s="206"/>
      <c r="L813" s="206"/>
      <c r="M813" s="206"/>
      <c r="N813" s="206"/>
      <c r="O813" s="206"/>
      <c r="P813" s="206"/>
      <c r="Q813" s="206"/>
      <c r="R813" s="206"/>
      <c r="S813" s="206"/>
      <c r="T813" s="206"/>
      <c r="U813" s="206"/>
      <c r="V813" s="206"/>
      <c r="W813" s="206"/>
      <c r="X813" s="206"/>
      <c r="Y813" s="206"/>
      <c r="Z813" s="206"/>
      <c r="AA813" s="206"/>
      <c r="AB813" s="206"/>
    </row>
    <row r="814" spans="1:28" ht="14" x14ac:dyDescent="0.3">
      <c r="A814" s="220"/>
      <c r="B814" s="220"/>
      <c r="C814" s="220"/>
      <c r="D814" s="220"/>
      <c r="E814" s="206"/>
      <c r="F814" s="206"/>
      <c r="G814" s="206"/>
      <c r="H814" s="206"/>
      <c r="I814" s="206"/>
      <c r="J814" s="206"/>
      <c r="K814" s="206"/>
      <c r="L814" s="206"/>
      <c r="M814" s="206"/>
      <c r="N814" s="206"/>
      <c r="O814" s="206"/>
      <c r="P814" s="206"/>
      <c r="Q814" s="206"/>
      <c r="R814" s="206"/>
      <c r="S814" s="206"/>
      <c r="T814" s="206"/>
      <c r="U814" s="206"/>
      <c r="V814" s="206"/>
      <c r="W814" s="206"/>
      <c r="X814" s="206"/>
      <c r="Y814" s="206"/>
      <c r="Z814" s="206"/>
      <c r="AA814" s="206"/>
      <c r="AB814" s="206"/>
    </row>
    <row r="815" spans="1:28" ht="14" x14ac:dyDescent="0.3">
      <c r="A815" s="220"/>
      <c r="B815" s="220"/>
      <c r="C815" s="220"/>
      <c r="D815" s="220"/>
      <c r="E815" s="206"/>
      <c r="F815" s="206"/>
      <c r="G815" s="206"/>
      <c r="H815" s="206"/>
      <c r="I815" s="206"/>
      <c r="J815" s="206"/>
      <c r="K815" s="206"/>
      <c r="L815" s="206"/>
      <c r="M815" s="206"/>
      <c r="N815" s="206"/>
      <c r="O815" s="206"/>
      <c r="P815" s="206"/>
      <c r="Q815" s="206"/>
      <c r="R815" s="206"/>
      <c r="S815" s="206"/>
      <c r="T815" s="206"/>
      <c r="U815" s="206"/>
      <c r="V815" s="206"/>
      <c r="W815" s="206"/>
      <c r="X815" s="206"/>
      <c r="Y815" s="206"/>
      <c r="Z815" s="206"/>
      <c r="AA815" s="206"/>
      <c r="AB815" s="206"/>
    </row>
    <row r="816" spans="1:28" ht="14" x14ac:dyDescent="0.3">
      <c r="A816" s="220"/>
      <c r="B816" s="220"/>
      <c r="C816" s="220"/>
      <c r="D816" s="220"/>
      <c r="E816" s="206"/>
      <c r="F816" s="206"/>
      <c r="G816" s="206"/>
      <c r="H816" s="206"/>
      <c r="I816" s="206"/>
      <c r="J816" s="206"/>
      <c r="K816" s="206"/>
      <c r="L816" s="206"/>
      <c r="M816" s="206"/>
      <c r="N816" s="206"/>
      <c r="O816" s="206"/>
      <c r="P816" s="206"/>
      <c r="Q816" s="206"/>
      <c r="R816" s="206"/>
      <c r="S816" s="206"/>
      <c r="T816" s="206"/>
      <c r="U816" s="206"/>
      <c r="V816" s="206"/>
      <c r="W816" s="206"/>
      <c r="X816" s="206"/>
      <c r="Y816" s="206"/>
      <c r="Z816" s="206"/>
      <c r="AA816" s="206"/>
      <c r="AB816" s="206"/>
    </row>
    <row r="817" spans="1:28" ht="14" x14ac:dyDescent="0.3">
      <c r="A817" s="220"/>
      <c r="B817" s="220"/>
      <c r="C817" s="220"/>
      <c r="D817" s="220"/>
      <c r="E817" s="206"/>
      <c r="F817" s="206"/>
      <c r="G817" s="206"/>
      <c r="H817" s="206"/>
      <c r="I817" s="206"/>
      <c r="J817" s="206"/>
      <c r="K817" s="206"/>
      <c r="L817" s="206"/>
      <c r="M817" s="206"/>
      <c r="N817" s="206"/>
      <c r="O817" s="206"/>
      <c r="P817" s="206"/>
      <c r="Q817" s="206"/>
      <c r="R817" s="206"/>
      <c r="S817" s="206"/>
      <c r="T817" s="206"/>
      <c r="U817" s="206"/>
      <c r="V817" s="206"/>
      <c r="W817" s="206"/>
      <c r="X817" s="206"/>
      <c r="Y817" s="206"/>
      <c r="Z817" s="206"/>
      <c r="AA817" s="206"/>
      <c r="AB817" s="206"/>
    </row>
    <row r="818" spans="1:28" ht="14" x14ac:dyDescent="0.3">
      <c r="A818" s="220"/>
      <c r="B818" s="220"/>
      <c r="C818" s="220"/>
      <c r="D818" s="220"/>
      <c r="E818" s="206"/>
      <c r="F818" s="206"/>
      <c r="G818" s="206"/>
      <c r="H818" s="206"/>
      <c r="I818" s="206"/>
      <c r="J818" s="206"/>
      <c r="K818" s="206"/>
      <c r="L818" s="206"/>
      <c r="M818" s="206"/>
      <c r="N818" s="206"/>
      <c r="O818" s="206"/>
      <c r="P818" s="206"/>
      <c r="Q818" s="206"/>
      <c r="R818" s="206"/>
      <c r="S818" s="206"/>
      <c r="T818" s="206"/>
      <c r="U818" s="206"/>
      <c r="V818" s="206"/>
      <c r="W818" s="206"/>
      <c r="X818" s="206"/>
      <c r="Y818" s="206"/>
      <c r="Z818" s="206"/>
      <c r="AA818" s="206"/>
      <c r="AB818" s="206"/>
    </row>
    <row r="819" spans="1:28" ht="14" x14ac:dyDescent="0.3">
      <c r="A819" s="220"/>
      <c r="B819" s="220"/>
      <c r="C819" s="220"/>
      <c r="D819" s="220"/>
      <c r="E819" s="206"/>
      <c r="F819" s="206"/>
      <c r="G819" s="206"/>
      <c r="H819" s="206"/>
      <c r="I819" s="206"/>
      <c r="J819" s="206"/>
      <c r="K819" s="206"/>
      <c r="L819" s="206"/>
      <c r="M819" s="206"/>
      <c r="N819" s="206"/>
      <c r="O819" s="206"/>
      <c r="P819" s="206"/>
      <c r="Q819" s="206"/>
      <c r="R819" s="206"/>
      <c r="S819" s="206"/>
      <c r="T819" s="206"/>
      <c r="U819" s="206"/>
      <c r="V819" s="206"/>
      <c r="W819" s="206"/>
      <c r="X819" s="206"/>
      <c r="Y819" s="206"/>
      <c r="Z819" s="206"/>
      <c r="AA819" s="206"/>
      <c r="AB819" s="206"/>
    </row>
    <row r="820" spans="1:28" ht="14" x14ac:dyDescent="0.3">
      <c r="A820" s="220"/>
      <c r="B820" s="220"/>
      <c r="C820" s="220"/>
      <c r="D820" s="220"/>
      <c r="E820" s="206"/>
      <c r="F820" s="206"/>
      <c r="G820" s="206"/>
      <c r="H820" s="206"/>
      <c r="I820" s="206"/>
      <c r="J820" s="206"/>
      <c r="K820" s="206"/>
      <c r="L820" s="206"/>
      <c r="M820" s="206"/>
      <c r="N820" s="206"/>
      <c r="O820" s="206"/>
      <c r="P820" s="206"/>
      <c r="Q820" s="206"/>
      <c r="R820" s="206"/>
      <c r="S820" s="206"/>
      <c r="T820" s="206"/>
      <c r="U820" s="206"/>
      <c r="V820" s="206"/>
      <c r="W820" s="206"/>
      <c r="X820" s="206"/>
      <c r="Y820" s="206"/>
      <c r="Z820" s="206"/>
      <c r="AA820" s="206"/>
      <c r="AB820" s="206"/>
    </row>
    <row r="821" spans="1:28" ht="14" x14ac:dyDescent="0.3">
      <c r="A821" s="220"/>
      <c r="B821" s="220"/>
      <c r="C821" s="220"/>
      <c r="D821" s="220"/>
      <c r="E821" s="206"/>
      <c r="F821" s="206"/>
      <c r="G821" s="206"/>
      <c r="H821" s="206"/>
      <c r="I821" s="206"/>
      <c r="J821" s="206"/>
      <c r="K821" s="206"/>
      <c r="L821" s="206"/>
      <c r="M821" s="206"/>
      <c r="N821" s="206"/>
      <c r="O821" s="206"/>
      <c r="P821" s="206"/>
      <c r="Q821" s="206"/>
      <c r="R821" s="206"/>
      <c r="S821" s="206"/>
      <c r="T821" s="206"/>
      <c r="U821" s="206"/>
      <c r="V821" s="206"/>
      <c r="W821" s="206"/>
      <c r="X821" s="206"/>
      <c r="Y821" s="206"/>
      <c r="Z821" s="206"/>
      <c r="AA821" s="206"/>
      <c r="AB821" s="206"/>
    </row>
    <row r="822" spans="1:28" ht="14" x14ac:dyDescent="0.3">
      <c r="A822" s="220"/>
      <c r="B822" s="220"/>
      <c r="C822" s="220"/>
      <c r="D822" s="220"/>
      <c r="E822" s="206"/>
      <c r="F822" s="206"/>
      <c r="G822" s="206"/>
      <c r="H822" s="206"/>
      <c r="I822" s="206"/>
      <c r="J822" s="206"/>
      <c r="K822" s="206"/>
      <c r="L822" s="206"/>
      <c r="M822" s="206"/>
      <c r="N822" s="206"/>
      <c r="O822" s="206"/>
      <c r="P822" s="206"/>
      <c r="Q822" s="206"/>
      <c r="R822" s="206"/>
      <c r="S822" s="206"/>
      <c r="T822" s="206"/>
      <c r="U822" s="206"/>
      <c r="V822" s="206"/>
      <c r="W822" s="206"/>
      <c r="X822" s="206"/>
      <c r="Y822" s="206"/>
      <c r="Z822" s="206"/>
      <c r="AA822" s="206"/>
      <c r="AB822" s="206"/>
    </row>
    <row r="823" spans="1:28" ht="14" x14ac:dyDescent="0.3">
      <c r="A823" s="220"/>
      <c r="B823" s="220"/>
      <c r="C823" s="220"/>
      <c r="D823" s="220"/>
      <c r="E823" s="206"/>
      <c r="F823" s="206"/>
      <c r="G823" s="206"/>
      <c r="H823" s="206"/>
      <c r="I823" s="206"/>
      <c r="J823" s="206"/>
      <c r="K823" s="206"/>
      <c r="L823" s="206"/>
      <c r="M823" s="206"/>
      <c r="N823" s="206"/>
      <c r="O823" s="206"/>
      <c r="P823" s="206"/>
      <c r="Q823" s="206"/>
      <c r="R823" s="206"/>
      <c r="S823" s="206"/>
      <c r="T823" s="206"/>
      <c r="U823" s="206"/>
      <c r="V823" s="206"/>
      <c r="W823" s="206"/>
      <c r="X823" s="206"/>
      <c r="Y823" s="206"/>
      <c r="Z823" s="206"/>
      <c r="AA823" s="206"/>
      <c r="AB823" s="206"/>
    </row>
    <row r="824" spans="1:28" ht="14" x14ac:dyDescent="0.3">
      <c r="A824" s="220"/>
      <c r="B824" s="220"/>
      <c r="C824" s="220"/>
      <c r="D824" s="220"/>
      <c r="E824" s="206"/>
      <c r="F824" s="206"/>
      <c r="G824" s="206"/>
      <c r="H824" s="206"/>
      <c r="I824" s="206"/>
      <c r="J824" s="206"/>
      <c r="K824" s="206"/>
      <c r="L824" s="206"/>
      <c r="M824" s="206"/>
      <c r="N824" s="206"/>
      <c r="O824" s="206"/>
      <c r="P824" s="206"/>
      <c r="Q824" s="206"/>
      <c r="R824" s="206"/>
      <c r="S824" s="206"/>
      <c r="T824" s="206"/>
      <c r="U824" s="206"/>
      <c r="V824" s="206"/>
      <c r="W824" s="206"/>
      <c r="X824" s="206"/>
      <c r="Y824" s="206"/>
      <c r="Z824" s="206"/>
      <c r="AA824" s="206"/>
      <c r="AB824" s="206"/>
    </row>
    <row r="825" spans="1:28" ht="14" x14ac:dyDescent="0.3">
      <c r="A825" s="220"/>
      <c r="B825" s="220"/>
      <c r="C825" s="220"/>
      <c r="D825" s="220"/>
      <c r="E825" s="206"/>
      <c r="F825" s="206"/>
      <c r="G825" s="206"/>
      <c r="H825" s="206"/>
      <c r="I825" s="206"/>
      <c r="J825" s="206"/>
      <c r="K825" s="206"/>
      <c r="L825" s="206"/>
      <c r="M825" s="206"/>
      <c r="N825" s="206"/>
      <c r="O825" s="206"/>
      <c r="P825" s="206"/>
      <c r="Q825" s="206"/>
      <c r="R825" s="206"/>
      <c r="S825" s="206"/>
      <c r="T825" s="206"/>
      <c r="U825" s="206"/>
      <c r="V825" s="206"/>
      <c r="W825" s="206"/>
      <c r="X825" s="206"/>
      <c r="Y825" s="206"/>
      <c r="Z825" s="206"/>
      <c r="AA825" s="206"/>
      <c r="AB825" s="206"/>
    </row>
    <row r="826" spans="1:28" ht="14" x14ac:dyDescent="0.3">
      <c r="A826" s="220"/>
      <c r="B826" s="220"/>
      <c r="C826" s="220"/>
      <c r="D826" s="220"/>
      <c r="E826" s="206"/>
      <c r="F826" s="206"/>
      <c r="G826" s="206"/>
      <c r="H826" s="206"/>
      <c r="I826" s="206"/>
      <c r="J826" s="206"/>
      <c r="K826" s="206"/>
      <c r="L826" s="206"/>
      <c r="M826" s="206"/>
      <c r="N826" s="206"/>
      <c r="O826" s="206"/>
      <c r="P826" s="206"/>
      <c r="Q826" s="206"/>
      <c r="R826" s="206"/>
      <c r="S826" s="206"/>
      <c r="T826" s="206"/>
      <c r="U826" s="206"/>
      <c r="V826" s="206"/>
      <c r="W826" s="206"/>
      <c r="X826" s="206"/>
      <c r="Y826" s="206"/>
      <c r="Z826" s="206"/>
      <c r="AA826" s="206"/>
      <c r="AB826" s="206"/>
    </row>
    <row r="827" spans="1:28" ht="14" x14ac:dyDescent="0.3">
      <c r="A827" s="220"/>
      <c r="B827" s="220"/>
      <c r="C827" s="220"/>
      <c r="D827" s="220"/>
      <c r="E827" s="206"/>
      <c r="F827" s="206"/>
      <c r="G827" s="206"/>
      <c r="H827" s="206"/>
      <c r="I827" s="206"/>
      <c r="J827" s="206"/>
      <c r="K827" s="206"/>
      <c r="L827" s="206"/>
      <c r="M827" s="206"/>
      <c r="N827" s="206"/>
      <c r="O827" s="206"/>
      <c r="P827" s="206"/>
      <c r="Q827" s="206"/>
      <c r="R827" s="206"/>
      <c r="S827" s="206"/>
      <c r="T827" s="206"/>
      <c r="U827" s="206"/>
      <c r="V827" s="206"/>
      <c r="W827" s="206"/>
      <c r="X827" s="206"/>
      <c r="Y827" s="206"/>
      <c r="Z827" s="206"/>
      <c r="AA827" s="206"/>
      <c r="AB827" s="206"/>
    </row>
    <row r="828" spans="1:28" ht="14" x14ac:dyDescent="0.3">
      <c r="A828" s="220"/>
      <c r="B828" s="220"/>
      <c r="C828" s="220"/>
      <c r="D828" s="220"/>
      <c r="E828" s="206"/>
      <c r="F828" s="206"/>
      <c r="G828" s="206"/>
      <c r="H828" s="206"/>
      <c r="I828" s="206"/>
      <c r="J828" s="206"/>
      <c r="K828" s="206"/>
      <c r="L828" s="206"/>
      <c r="M828" s="206"/>
      <c r="N828" s="206"/>
      <c r="O828" s="206"/>
      <c r="P828" s="206"/>
      <c r="Q828" s="206"/>
      <c r="R828" s="206"/>
      <c r="S828" s="206"/>
      <c r="T828" s="206"/>
      <c r="U828" s="206"/>
      <c r="V828" s="206"/>
      <c r="W828" s="206"/>
      <c r="X828" s="206"/>
      <c r="Y828" s="206"/>
      <c r="Z828" s="206"/>
      <c r="AA828" s="206"/>
      <c r="AB828" s="206"/>
    </row>
    <row r="829" spans="1:28" ht="14" x14ac:dyDescent="0.3">
      <c r="A829" s="220"/>
      <c r="B829" s="220"/>
      <c r="C829" s="220"/>
      <c r="D829" s="220"/>
      <c r="E829" s="206"/>
      <c r="F829" s="206"/>
      <c r="G829" s="206"/>
      <c r="H829" s="206"/>
      <c r="I829" s="206"/>
      <c r="J829" s="206"/>
      <c r="K829" s="206"/>
      <c r="L829" s="206"/>
      <c r="M829" s="206"/>
      <c r="N829" s="206"/>
      <c r="O829" s="206"/>
      <c r="P829" s="206"/>
      <c r="Q829" s="206"/>
      <c r="R829" s="206"/>
      <c r="S829" s="206"/>
      <c r="T829" s="206"/>
      <c r="U829" s="206"/>
      <c r="V829" s="206"/>
      <c r="W829" s="206"/>
      <c r="X829" s="206"/>
      <c r="Y829" s="206"/>
      <c r="Z829" s="206"/>
      <c r="AA829" s="206"/>
      <c r="AB829" s="206"/>
    </row>
    <row r="830" spans="1:28" ht="14" x14ac:dyDescent="0.3">
      <c r="A830" s="220"/>
      <c r="B830" s="220"/>
      <c r="C830" s="220"/>
      <c r="D830" s="220"/>
      <c r="E830" s="206"/>
      <c r="F830" s="206"/>
      <c r="G830" s="206"/>
      <c r="H830" s="206"/>
      <c r="I830" s="206"/>
      <c r="J830" s="206"/>
      <c r="K830" s="206"/>
      <c r="L830" s="206"/>
      <c r="M830" s="206"/>
      <c r="N830" s="206"/>
      <c r="O830" s="206"/>
      <c r="P830" s="206"/>
      <c r="Q830" s="206"/>
      <c r="R830" s="206"/>
      <c r="S830" s="206"/>
      <c r="T830" s="206"/>
      <c r="U830" s="206"/>
      <c r="V830" s="206"/>
      <c r="W830" s="206"/>
      <c r="X830" s="206"/>
      <c r="Y830" s="206"/>
      <c r="Z830" s="206"/>
      <c r="AA830" s="206"/>
      <c r="AB830" s="206"/>
    </row>
    <row r="831" spans="1:28" ht="14" x14ac:dyDescent="0.3">
      <c r="A831" s="220"/>
      <c r="B831" s="220"/>
      <c r="C831" s="220"/>
      <c r="D831" s="220"/>
      <c r="E831" s="206"/>
      <c r="F831" s="206"/>
      <c r="G831" s="206"/>
      <c r="H831" s="206"/>
      <c r="I831" s="206"/>
      <c r="J831" s="206"/>
      <c r="K831" s="206"/>
      <c r="L831" s="206"/>
      <c r="M831" s="206"/>
      <c r="N831" s="206"/>
      <c r="O831" s="206"/>
      <c r="P831" s="206"/>
      <c r="Q831" s="206"/>
      <c r="R831" s="206"/>
      <c r="S831" s="206"/>
      <c r="T831" s="206"/>
      <c r="U831" s="206"/>
      <c r="V831" s="206"/>
      <c r="W831" s="206"/>
      <c r="X831" s="206"/>
      <c r="Y831" s="206"/>
      <c r="Z831" s="206"/>
      <c r="AA831" s="206"/>
      <c r="AB831" s="206"/>
    </row>
    <row r="832" spans="1:28" ht="14" x14ac:dyDescent="0.3">
      <c r="A832" s="220"/>
      <c r="B832" s="220"/>
      <c r="C832" s="220"/>
      <c r="D832" s="220"/>
      <c r="E832" s="206"/>
      <c r="F832" s="206"/>
      <c r="G832" s="206"/>
      <c r="H832" s="206"/>
      <c r="I832" s="206"/>
      <c r="J832" s="206"/>
      <c r="K832" s="206"/>
      <c r="L832" s="206"/>
      <c r="M832" s="206"/>
      <c r="N832" s="206"/>
      <c r="O832" s="206"/>
      <c r="P832" s="206"/>
      <c r="Q832" s="206"/>
      <c r="R832" s="206"/>
      <c r="S832" s="206"/>
      <c r="T832" s="206"/>
      <c r="U832" s="206"/>
      <c r="V832" s="206"/>
      <c r="W832" s="206"/>
      <c r="X832" s="206"/>
      <c r="Y832" s="206"/>
      <c r="Z832" s="206"/>
      <c r="AA832" s="206"/>
      <c r="AB832" s="206"/>
    </row>
    <row r="833" spans="1:28" ht="14" x14ac:dyDescent="0.3">
      <c r="A833" s="220"/>
      <c r="B833" s="220"/>
      <c r="C833" s="220"/>
      <c r="D833" s="220"/>
      <c r="E833" s="206"/>
      <c r="F833" s="206"/>
      <c r="G833" s="206"/>
      <c r="H833" s="206"/>
      <c r="I833" s="206"/>
      <c r="J833" s="206"/>
      <c r="K833" s="206"/>
      <c r="L833" s="206"/>
      <c r="M833" s="206"/>
      <c r="N833" s="206"/>
      <c r="O833" s="206"/>
      <c r="P833" s="206"/>
      <c r="Q833" s="206"/>
      <c r="R833" s="206"/>
      <c r="S833" s="206"/>
      <c r="T833" s="206"/>
      <c r="U833" s="206"/>
      <c r="V833" s="206"/>
      <c r="W833" s="206"/>
      <c r="X833" s="206"/>
      <c r="Y833" s="206"/>
      <c r="Z833" s="206"/>
      <c r="AA833" s="206"/>
      <c r="AB833" s="206"/>
    </row>
    <row r="834" spans="1:28" ht="14" x14ac:dyDescent="0.3">
      <c r="A834" s="220"/>
      <c r="B834" s="220"/>
      <c r="C834" s="220"/>
      <c r="D834" s="220"/>
      <c r="E834" s="206"/>
      <c r="F834" s="206"/>
      <c r="G834" s="206"/>
      <c r="H834" s="206"/>
      <c r="I834" s="206"/>
      <c r="J834" s="206"/>
      <c r="K834" s="206"/>
      <c r="L834" s="206"/>
      <c r="M834" s="206"/>
      <c r="N834" s="206"/>
      <c r="O834" s="206"/>
      <c r="P834" s="206"/>
      <c r="Q834" s="206"/>
      <c r="R834" s="206"/>
      <c r="S834" s="206"/>
      <c r="T834" s="206"/>
      <c r="U834" s="206"/>
      <c r="V834" s="206"/>
      <c r="W834" s="206"/>
      <c r="X834" s="206"/>
      <c r="Y834" s="206"/>
      <c r="Z834" s="206"/>
      <c r="AA834" s="206"/>
      <c r="AB834" s="206"/>
    </row>
    <row r="835" spans="1:28" ht="14" x14ac:dyDescent="0.3">
      <c r="A835" s="220"/>
      <c r="B835" s="220"/>
      <c r="C835" s="220"/>
      <c r="D835" s="220"/>
      <c r="E835" s="206"/>
      <c r="F835" s="206"/>
      <c r="G835" s="206"/>
      <c r="H835" s="206"/>
      <c r="I835" s="206"/>
      <c r="J835" s="206"/>
      <c r="K835" s="206"/>
      <c r="L835" s="206"/>
      <c r="M835" s="206"/>
      <c r="N835" s="206"/>
      <c r="O835" s="206"/>
      <c r="P835" s="206"/>
      <c r="Q835" s="206"/>
      <c r="R835" s="206"/>
      <c r="S835" s="206"/>
      <c r="T835" s="206"/>
      <c r="U835" s="206"/>
      <c r="V835" s="206"/>
      <c r="W835" s="206"/>
      <c r="X835" s="206"/>
      <c r="Y835" s="206"/>
      <c r="Z835" s="206"/>
      <c r="AA835" s="206"/>
      <c r="AB835" s="206"/>
    </row>
    <row r="836" spans="1:28" ht="14" x14ac:dyDescent="0.3">
      <c r="A836" s="220"/>
      <c r="B836" s="220"/>
      <c r="C836" s="220"/>
      <c r="D836" s="220"/>
      <c r="E836" s="206"/>
      <c r="F836" s="206"/>
      <c r="G836" s="206"/>
      <c r="H836" s="206"/>
      <c r="I836" s="206"/>
      <c r="J836" s="206"/>
      <c r="K836" s="206"/>
      <c r="L836" s="206"/>
      <c r="M836" s="206"/>
      <c r="N836" s="206"/>
      <c r="O836" s="206"/>
      <c r="P836" s="206"/>
      <c r="Q836" s="206"/>
      <c r="R836" s="206"/>
      <c r="S836" s="206"/>
      <c r="T836" s="206"/>
      <c r="U836" s="206"/>
      <c r="V836" s="206"/>
      <c r="W836" s="206"/>
      <c r="X836" s="206"/>
      <c r="Y836" s="206"/>
      <c r="Z836" s="206"/>
      <c r="AA836" s="206"/>
      <c r="AB836" s="206"/>
    </row>
    <row r="837" spans="1:28" ht="14" x14ac:dyDescent="0.3">
      <c r="A837" s="220"/>
      <c r="B837" s="220"/>
      <c r="C837" s="220"/>
      <c r="D837" s="220"/>
      <c r="E837" s="206"/>
      <c r="F837" s="206"/>
      <c r="G837" s="206"/>
      <c r="H837" s="206"/>
      <c r="I837" s="206"/>
      <c r="J837" s="206"/>
      <c r="K837" s="206"/>
      <c r="L837" s="206"/>
      <c r="M837" s="206"/>
      <c r="N837" s="206"/>
      <c r="O837" s="206"/>
      <c r="P837" s="206"/>
      <c r="Q837" s="206"/>
      <c r="R837" s="206"/>
      <c r="S837" s="206"/>
      <c r="T837" s="206"/>
      <c r="U837" s="206"/>
      <c r="V837" s="206"/>
      <c r="W837" s="206"/>
      <c r="X837" s="206"/>
      <c r="Y837" s="206"/>
      <c r="Z837" s="206"/>
      <c r="AA837" s="206"/>
      <c r="AB837" s="206"/>
    </row>
    <row r="838" spans="1:28" ht="14" x14ac:dyDescent="0.3">
      <c r="A838" s="220"/>
      <c r="B838" s="220"/>
      <c r="C838" s="220"/>
      <c r="D838" s="220"/>
      <c r="E838" s="206"/>
      <c r="F838" s="206"/>
      <c r="G838" s="206"/>
      <c r="H838" s="206"/>
      <c r="I838" s="206"/>
      <c r="J838" s="206"/>
      <c r="K838" s="206"/>
      <c r="L838" s="206"/>
      <c r="M838" s="206"/>
      <c r="N838" s="206"/>
      <c r="O838" s="206"/>
      <c r="P838" s="206"/>
      <c r="Q838" s="206"/>
      <c r="R838" s="206"/>
      <c r="S838" s="206"/>
      <c r="T838" s="206"/>
      <c r="U838" s="206"/>
      <c r="V838" s="206"/>
      <c r="W838" s="206"/>
      <c r="X838" s="206"/>
      <c r="Y838" s="206"/>
      <c r="Z838" s="206"/>
      <c r="AA838" s="206"/>
      <c r="AB838" s="206"/>
    </row>
    <row r="839" spans="1:28" ht="14" x14ac:dyDescent="0.3">
      <c r="A839" s="220"/>
      <c r="B839" s="220"/>
      <c r="C839" s="220"/>
      <c r="D839" s="220"/>
      <c r="E839" s="206"/>
      <c r="F839" s="206"/>
      <c r="G839" s="206"/>
      <c r="H839" s="206"/>
      <c r="I839" s="206"/>
      <c r="J839" s="206"/>
      <c r="K839" s="206"/>
      <c r="L839" s="206"/>
      <c r="M839" s="206"/>
      <c r="N839" s="206"/>
      <c r="O839" s="206"/>
      <c r="P839" s="206"/>
      <c r="Q839" s="206"/>
      <c r="R839" s="206"/>
      <c r="S839" s="206"/>
      <c r="T839" s="206"/>
      <c r="U839" s="206"/>
      <c r="V839" s="206"/>
      <c r="W839" s="206"/>
      <c r="X839" s="206"/>
      <c r="Y839" s="206"/>
      <c r="Z839" s="206"/>
      <c r="AA839" s="206"/>
      <c r="AB839" s="206"/>
    </row>
    <row r="840" spans="1:28" ht="14" x14ac:dyDescent="0.3">
      <c r="A840" s="220"/>
      <c r="B840" s="220"/>
      <c r="C840" s="220"/>
      <c r="D840" s="220"/>
      <c r="E840" s="206"/>
      <c r="F840" s="206"/>
      <c r="G840" s="206"/>
      <c r="H840" s="206"/>
      <c r="I840" s="206"/>
      <c r="J840" s="206"/>
      <c r="K840" s="206"/>
      <c r="L840" s="206"/>
      <c r="M840" s="206"/>
      <c r="N840" s="206"/>
      <c r="O840" s="206"/>
      <c r="P840" s="206"/>
      <c r="Q840" s="206"/>
      <c r="R840" s="206"/>
      <c r="S840" s="206"/>
      <c r="T840" s="206"/>
      <c r="U840" s="206"/>
      <c r="V840" s="206"/>
      <c r="W840" s="206"/>
      <c r="X840" s="206"/>
      <c r="Y840" s="206"/>
      <c r="Z840" s="206"/>
      <c r="AA840" s="206"/>
      <c r="AB840" s="206"/>
    </row>
    <row r="841" spans="1:28" ht="14" x14ac:dyDescent="0.3">
      <c r="A841" s="220"/>
      <c r="B841" s="220"/>
      <c r="C841" s="220"/>
      <c r="D841" s="220"/>
      <c r="E841" s="206"/>
      <c r="F841" s="206"/>
      <c r="G841" s="206"/>
      <c r="H841" s="206"/>
      <c r="I841" s="206"/>
      <c r="J841" s="206"/>
      <c r="K841" s="206"/>
      <c r="L841" s="206"/>
      <c r="M841" s="206"/>
      <c r="N841" s="206"/>
      <c r="O841" s="206"/>
      <c r="P841" s="206"/>
      <c r="Q841" s="206"/>
      <c r="R841" s="206"/>
      <c r="S841" s="206"/>
      <c r="T841" s="206"/>
      <c r="U841" s="206"/>
      <c r="V841" s="206"/>
      <c r="W841" s="206"/>
      <c r="X841" s="206"/>
      <c r="Y841" s="206"/>
      <c r="Z841" s="206"/>
      <c r="AA841" s="206"/>
      <c r="AB841" s="206"/>
    </row>
    <row r="842" spans="1:28" ht="14" x14ac:dyDescent="0.3">
      <c r="A842" s="220"/>
      <c r="B842" s="220"/>
      <c r="C842" s="220"/>
      <c r="D842" s="220"/>
      <c r="E842" s="206"/>
      <c r="F842" s="206"/>
      <c r="G842" s="206"/>
      <c r="H842" s="206"/>
      <c r="I842" s="206"/>
      <c r="J842" s="206"/>
      <c r="K842" s="206"/>
      <c r="L842" s="206"/>
      <c r="M842" s="206"/>
      <c r="N842" s="206"/>
      <c r="O842" s="206"/>
      <c r="P842" s="206"/>
      <c r="Q842" s="206"/>
      <c r="R842" s="206"/>
      <c r="S842" s="206"/>
      <c r="T842" s="206"/>
      <c r="U842" s="206"/>
      <c r="V842" s="206"/>
      <c r="W842" s="206"/>
      <c r="X842" s="206"/>
      <c r="Y842" s="206"/>
      <c r="Z842" s="206"/>
      <c r="AA842" s="206"/>
      <c r="AB842" s="206"/>
    </row>
    <row r="843" spans="1:28" ht="14" x14ac:dyDescent="0.3">
      <c r="A843" s="220"/>
      <c r="B843" s="220"/>
      <c r="C843" s="220"/>
      <c r="D843" s="220"/>
      <c r="E843" s="206"/>
      <c r="F843" s="206"/>
      <c r="G843" s="206"/>
      <c r="H843" s="206"/>
      <c r="I843" s="206"/>
      <c r="J843" s="206"/>
      <c r="K843" s="206"/>
      <c r="L843" s="206"/>
      <c r="M843" s="206"/>
      <c r="N843" s="206"/>
      <c r="O843" s="206"/>
      <c r="P843" s="206"/>
      <c r="Q843" s="206"/>
      <c r="R843" s="206"/>
      <c r="S843" s="206"/>
      <c r="T843" s="206"/>
      <c r="U843" s="206"/>
      <c r="V843" s="206"/>
      <c r="W843" s="206"/>
      <c r="X843" s="206"/>
      <c r="Y843" s="206"/>
      <c r="Z843" s="206"/>
      <c r="AA843" s="206"/>
      <c r="AB843" s="206"/>
    </row>
    <row r="844" spans="1:28" ht="14" x14ac:dyDescent="0.3">
      <c r="A844" s="220"/>
      <c r="B844" s="220"/>
      <c r="C844" s="220"/>
      <c r="D844" s="220"/>
      <c r="E844" s="206"/>
      <c r="F844" s="206"/>
      <c r="G844" s="206"/>
      <c r="H844" s="206"/>
      <c r="I844" s="206"/>
      <c r="J844" s="206"/>
      <c r="K844" s="206"/>
      <c r="L844" s="206"/>
      <c r="M844" s="206"/>
      <c r="N844" s="206"/>
      <c r="O844" s="206"/>
      <c r="P844" s="206"/>
      <c r="Q844" s="206"/>
      <c r="R844" s="206"/>
      <c r="S844" s="206"/>
      <c r="T844" s="206"/>
      <c r="U844" s="206"/>
      <c r="V844" s="206"/>
      <c r="W844" s="206"/>
      <c r="X844" s="206"/>
      <c r="Y844" s="206"/>
      <c r="Z844" s="206"/>
      <c r="AA844" s="206"/>
      <c r="AB844" s="206"/>
    </row>
    <row r="845" spans="1:28" ht="14" x14ac:dyDescent="0.3">
      <c r="A845" s="220"/>
      <c r="B845" s="220"/>
      <c r="C845" s="220"/>
      <c r="D845" s="220"/>
      <c r="E845" s="206"/>
      <c r="F845" s="206"/>
      <c r="G845" s="206"/>
      <c r="H845" s="206"/>
      <c r="I845" s="206"/>
      <c r="J845" s="206"/>
      <c r="K845" s="206"/>
      <c r="L845" s="206"/>
      <c r="M845" s="206"/>
      <c r="N845" s="206"/>
      <c r="O845" s="206"/>
      <c r="P845" s="206"/>
      <c r="Q845" s="206"/>
      <c r="R845" s="206"/>
      <c r="S845" s="206"/>
      <c r="T845" s="206"/>
      <c r="U845" s="206"/>
      <c r="V845" s="206"/>
      <c r="W845" s="206"/>
      <c r="X845" s="206"/>
      <c r="Y845" s="206"/>
      <c r="Z845" s="206"/>
      <c r="AA845" s="206"/>
      <c r="AB845" s="206"/>
    </row>
    <row r="846" spans="1:28" ht="14" x14ac:dyDescent="0.3">
      <c r="A846" s="220"/>
      <c r="B846" s="220"/>
      <c r="C846" s="220"/>
      <c r="D846" s="220"/>
      <c r="E846" s="206"/>
      <c r="F846" s="206"/>
      <c r="G846" s="206"/>
      <c r="H846" s="206"/>
      <c r="I846" s="206"/>
      <c r="J846" s="206"/>
      <c r="K846" s="206"/>
      <c r="L846" s="206"/>
      <c r="M846" s="206"/>
      <c r="N846" s="206"/>
      <c r="O846" s="206"/>
      <c r="P846" s="206"/>
      <c r="Q846" s="206"/>
      <c r="R846" s="206"/>
      <c r="S846" s="206"/>
      <c r="T846" s="206"/>
      <c r="U846" s="206"/>
      <c r="V846" s="206"/>
      <c r="W846" s="206"/>
      <c r="X846" s="206"/>
      <c r="Y846" s="206"/>
      <c r="Z846" s="206"/>
      <c r="AA846" s="206"/>
      <c r="AB846" s="206"/>
    </row>
    <row r="847" spans="1:28" ht="14" x14ac:dyDescent="0.3">
      <c r="A847" s="220"/>
      <c r="B847" s="220"/>
      <c r="C847" s="220"/>
      <c r="D847" s="220"/>
      <c r="E847" s="206"/>
      <c r="F847" s="206"/>
      <c r="G847" s="206"/>
      <c r="H847" s="206"/>
      <c r="I847" s="206"/>
      <c r="J847" s="206"/>
      <c r="K847" s="206"/>
      <c r="L847" s="206"/>
      <c r="M847" s="206"/>
      <c r="N847" s="206"/>
      <c r="O847" s="206"/>
      <c r="P847" s="206"/>
      <c r="Q847" s="206"/>
      <c r="R847" s="206"/>
      <c r="S847" s="206"/>
      <c r="T847" s="206"/>
      <c r="U847" s="206"/>
      <c r="V847" s="206"/>
      <c r="W847" s="206"/>
      <c r="X847" s="206"/>
      <c r="Y847" s="206"/>
      <c r="Z847" s="206"/>
      <c r="AA847" s="206"/>
      <c r="AB847" s="206"/>
    </row>
    <row r="848" spans="1:28" ht="14" x14ac:dyDescent="0.3">
      <c r="A848" s="220"/>
      <c r="B848" s="220"/>
      <c r="C848" s="220"/>
      <c r="D848" s="220"/>
      <c r="E848" s="206"/>
      <c r="F848" s="206"/>
      <c r="G848" s="206"/>
      <c r="H848" s="206"/>
      <c r="I848" s="206"/>
      <c r="J848" s="206"/>
      <c r="K848" s="206"/>
      <c r="L848" s="206"/>
      <c r="M848" s="206"/>
      <c r="N848" s="206"/>
      <c r="O848" s="206"/>
      <c r="P848" s="206"/>
      <c r="Q848" s="206"/>
      <c r="R848" s="206"/>
      <c r="S848" s="206"/>
      <c r="T848" s="206"/>
      <c r="U848" s="206"/>
      <c r="V848" s="206"/>
      <c r="W848" s="206"/>
      <c r="X848" s="206"/>
      <c r="Y848" s="206"/>
      <c r="Z848" s="206"/>
      <c r="AA848" s="206"/>
      <c r="AB848" s="206"/>
    </row>
    <row r="849" spans="1:28" ht="14" x14ac:dyDescent="0.3">
      <c r="A849" s="220"/>
      <c r="B849" s="220"/>
      <c r="C849" s="220"/>
      <c r="D849" s="220"/>
      <c r="E849" s="206"/>
      <c r="F849" s="206"/>
      <c r="G849" s="206"/>
      <c r="H849" s="206"/>
      <c r="I849" s="206"/>
      <c r="J849" s="206"/>
      <c r="K849" s="206"/>
      <c r="L849" s="206"/>
      <c r="M849" s="206"/>
      <c r="N849" s="206"/>
      <c r="O849" s="206"/>
      <c r="P849" s="206"/>
      <c r="Q849" s="206"/>
      <c r="R849" s="206"/>
      <c r="S849" s="206"/>
      <c r="T849" s="206"/>
      <c r="U849" s="206"/>
      <c r="V849" s="206"/>
      <c r="W849" s="206"/>
      <c r="X849" s="206"/>
      <c r="Y849" s="206"/>
      <c r="Z849" s="206"/>
      <c r="AA849" s="206"/>
      <c r="AB849" s="206"/>
    </row>
    <row r="850" spans="1:28" ht="14" x14ac:dyDescent="0.3">
      <c r="A850" s="220"/>
      <c r="B850" s="220"/>
      <c r="C850" s="220"/>
      <c r="D850" s="220"/>
      <c r="E850" s="206"/>
      <c r="F850" s="206"/>
      <c r="G850" s="206"/>
      <c r="H850" s="206"/>
      <c r="I850" s="206"/>
      <c r="J850" s="206"/>
      <c r="K850" s="206"/>
      <c r="L850" s="206"/>
      <c r="M850" s="206"/>
      <c r="N850" s="206"/>
      <c r="O850" s="206"/>
      <c r="P850" s="206"/>
      <c r="Q850" s="206"/>
      <c r="R850" s="206"/>
      <c r="S850" s="206"/>
      <c r="T850" s="206"/>
      <c r="U850" s="206"/>
      <c r="V850" s="206"/>
      <c r="W850" s="206"/>
      <c r="X850" s="206"/>
      <c r="Y850" s="206"/>
      <c r="Z850" s="206"/>
      <c r="AA850" s="206"/>
      <c r="AB850" s="206"/>
    </row>
    <row r="851" spans="1:28" ht="14" x14ac:dyDescent="0.3">
      <c r="A851" s="220"/>
      <c r="B851" s="220"/>
      <c r="C851" s="220"/>
      <c r="D851" s="220"/>
      <c r="E851" s="206"/>
      <c r="F851" s="206"/>
      <c r="G851" s="206"/>
      <c r="H851" s="206"/>
      <c r="I851" s="206"/>
      <c r="J851" s="206"/>
      <c r="K851" s="206"/>
      <c r="L851" s="206"/>
      <c r="M851" s="206"/>
      <c r="N851" s="206"/>
      <c r="O851" s="206"/>
      <c r="P851" s="206"/>
      <c r="Q851" s="206"/>
      <c r="R851" s="206"/>
      <c r="S851" s="206"/>
      <c r="T851" s="206"/>
      <c r="U851" s="206"/>
      <c r="V851" s="206"/>
      <c r="W851" s="206"/>
      <c r="X851" s="206"/>
      <c r="Y851" s="206"/>
      <c r="Z851" s="206"/>
      <c r="AA851" s="206"/>
      <c r="AB851" s="206"/>
    </row>
    <row r="852" spans="1:28" ht="14" x14ac:dyDescent="0.3">
      <c r="A852" s="220"/>
      <c r="B852" s="220"/>
      <c r="C852" s="220"/>
      <c r="D852" s="220"/>
      <c r="E852" s="206"/>
      <c r="F852" s="206"/>
      <c r="G852" s="206"/>
      <c r="H852" s="206"/>
      <c r="I852" s="206"/>
      <c r="J852" s="206"/>
      <c r="K852" s="206"/>
      <c r="L852" s="206"/>
      <c r="M852" s="206"/>
      <c r="N852" s="206"/>
      <c r="O852" s="206"/>
      <c r="P852" s="206"/>
      <c r="Q852" s="206"/>
      <c r="R852" s="206"/>
      <c r="S852" s="206"/>
      <c r="T852" s="206"/>
      <c r="U852" s="206"/>
      <c r="V852" s="206"/>
      <c r="W852" s="206"/>
      <c r="X852" s="206"/>
      <c r="Y852" s="206"/>
      <c r="Z852" s="206"/>
      <c r="AA852" s="206"/>
      <c r="AB852" s="206"/>
    </row>
    <row r="853" spans="1:28" ht="14" x14ac:dyDescent="0.3">
      <c r="A853" s="220"/>
      <c r="B853" s="220"/>
      <c r="C853" s="220"/>
      <c r="D853" s="220"/>
      <c r="E853" s="206"/>
      <c r="F853" s="206"/>
      <c r="G853" s="206"/>
      <c r="H853" s="206"/>
      <c r="I853" s="206"/>
      <c r="J853" s="206"/>
      <c r="K853" s="206"/>
      <c r="L853" s="206"/>
      <c r="M853" s="206"/>
      <c r="N853" s="206"/>
      <c r="O853" s="206"/>
      <c r="P853" s="206"/>
      <c r="Q853" s="206"/>
      <c r="R853" s="206"/>
      <c r="S853" s="206"/>
      <c r="T853" s="206"/>
      <c r="U853" s="206"/>
      <c r="V853" s="206"/>
      <c r="W853" s="206"/>
      <c r="X853" s="206"/>
      <c r="Y853" s="206"/>
      <c r="Z853" s="206"/>
      <c r="AA853" s="206"/>
      <c r="AB853" s="206"/>
    </row>
    <row r="854" spans="1:28" ht="14" x14ac:dyDescent="0.3">
      <c r="A854" s="220"/>
      <c r="B854" s="220"/>
      <c r="C854" s="220"/>
      <c r="D854" s="220"/>
      <c r="E854" s="206"/>
      <c r="F854" s="206"/>
      <c r="G854" s="206"/>
      <c r="H854" s="206"/>
      <c r="I854" s="206"/>
      <c r="J854" s="206"/>
      <c r="K854" s="206"/>
      <c r="L854" s="206"/>
      <c r="M854" s="206"/>
      <c r="N854" s="206"/>
      <c r="O854" s="206"/>
      <c r="P854" s="206"/>
      <c r="Q854" s="206"/>
      <c r="R854" s="206"/>
      <c r="S854" s="206"/>
      <c r="T854" s="206"/>
      <c r="U854" s="206"/>
      <c r="V854" s="206"/>
      <c r="W854" s="206"/>
      <c r="X854" s="206"/>
      <c r="Y854" s="206"/>
      <c r="Z854" s="206"/>
      <c r="AA854" s="206"/>
      <c r="AB854" s="206"/>
    </row>
    <row r="855" spans="1:28" ht="14" x14ac:dyDescent="0.3">
      <c r="A855" s="220"/>
      <c r="B855" s="220"/>
      <c r="C855" s="220"/>
      <c r="D855" s="220"/>
      <c r="E855" s="206"/>
      <c r="F855" s="206"/>
      <c r="G855" s="206"/>
      <c r="H855" s="206"/>
      <c r="I855" s="206"/>
      <c r="J855" s="206"/>
      <c r="K855" s="206"/>
      <c r="L855" s="206"/>
      <c r="M855" s="206"/>
      <c r="N855" s="206"/>
      <c r="O855" s="206"/>
      <c r="P855" s="206"/>
      <c r="Q855" s="206"/>
      <c r="R855" s="206"/>
      <c r="S855" s="206"/>
      <c r="T855" s="206"/>
      <c r="U855" s="206"/>
      <c r="V855" s="206"/>
      <c r="W855" s="206"/>
      <c r="X855" s="206"/>
      <c r="Y855" s="206"/>
      <c r="Z855" s="206"/>
      <c r="AA855" s="206"/>
      <c r="AB855" s="206"/>
    </row>
    <row r="856" spans="1:28" ht="14" x14ac:dyDescent="0.3">
      <c r="A856" s="220"/>
      <c r="B856" s="220"/>
      <c r="C856" s="220"/>
      <c r="D856" s="220"/>
      <c r="E856" s="206"/>
      <c r="F856" s="206"/>
      <c r="G856" s="206"/>
      <c r="H856" s="206"/>
      <c r="I856" s="206"/>
      <c r="J856" s="206"/>
      <c r="K856" s="206"/>
      <c r="L856" s="206"/>
      <c r="M856" s="206"/>
      <c r="N856" s="206"/>
      <c r="O856" s="206"/>
      <c r="P856" s="206"/>
      <c r="Q856" s="206"/>
      <c r="R856" s="206"/>
      <c r="S856" s="206"/>
      <c r="T856" s="206"/>
      <c r="U856" s="206"/>
      <c r="V856" s="206"/>
      <c r="W856" s="206"/>
      <c r="X856" s="206"/>
      <c r="Y856" s="206"/>
      <c r="Z856" s="206"/>
      <c r="AA856" s="206"/>
      <c r="AB856" s="206"/>
    </row>
    <row r="857" spans="1:28" ht="14" x14ac:dyDescent="0.3">
      <c r="A857" s="220"/>
      <c r="B857" s="220"/>
      <c r="C857" s="220"/>
      <c r="D857" s="220"/>
      <c r="E857" s="206"/>
      <c r="F857" s="206"/>
      <c r="G857" s="206"/>
      <c r="H857" s="206"/>
      <c r="I857" s="206"/>
      <c r="J857" s="206"/>
      <c r="K857" s="206"/>
      <c r="L857" s="206"/>
      <c r="M857" s="206"/>
      <c r="N857" s="206"/>
      <c r="O857" s="206"/>
      <c r="P857" s="206"/>
      <c r="Q857" s="206"/>
      <c r="R857" s="206"/>
      <c r="S857" s="206"/>
      <c r="T857" s="206"/>
      <c r="U857" s="206"/>
      <c r="V857" s="206"/>
      <c r="W857" s="206"/>
      <c r="X857" s="206"/>
      <c r="Y857" s="206"/>
      <c r="Z857" s="206"/>
      <c r="AA857" s="206"/>
      <c r="AB857" s="206"/>
    </row>
    <row r="858" spans="1:28" ht="14" x14ac:dyDescent="0.3">
      <c r="A858" s="220"/>
      <c r="B858" s="220"/>
      <c r="C858" s="220"/>
      <c r="D858" s="220"/>
      <c r="E858" s="206"/>
      <c r="F858" s="206"/>
      <c r="G858" s="206"/>
      <c r="H858" s="206"/>
      <c r="I858" s="206"/>
      <c r="J858" s="206"/>
      <c r="K858" s="206"/>
      <c r="L858" s="206"/>
      <c r="M858" s="206"/>
      <c r="N858" s="206"/>
      <c r="O858" s="206"/>
      <c r="P858" s="206"/>
      <c r="Q858" s="206"/>
      <c r="R858" s="206"/>
      <c r="S858" s="206"/>
      <c r="T858" s="206"/>
      <c r="U858" s="206"/>
      <c r="V858" s="206"/>
      <c r="W858" s="206"/>
      <c r="X858" s="206"/>
      <c r="Y858" s="206"/>
      <c r="Z858" s="206"/>
      <c r="AA858" s="206"/>
      <c r="AB858" s="206"/>
    </row>
    <row r="859" spans="1:28" ht="14" x14ac:dyDescent="0.3">
      <c r="A859" s="220"/>
      <c r="B859" s="220"/>
      <c r="C859" s="220"/>
      <c r="D859" s="220"/>
      <c r="E859" s="206"/>
      <c r="F859" s="206"/>
      <c r="G859" s="206"/>
      <c r="H859" s="206"/>
      <c r="I859" s="206"/>
      <c r="J859" s="206"/>
      <c r="K859" s="206"/>
      <c r="L859" s="206"/>
      <c r="M859" s="206"/>
      <c r="N859" s="206"/>
      <c r="O859" s="206"/>
      <c r="P859" s="206"/>
      <c r="Q859" s="206"/>
      <c r="R859" s="206"/>
      <c r="S859" s="206"/>
      <c r="T859" s="206"/>
      <c r="U859" s="206"/>
      <c r="V859" s="206"/>
      <c r="W859" s="206"/>
      <c r="X859" s="206"/>
      <c r="Y859" s="206"/>
      <c r="Z859" s="206"/>
      <c r="AA859" s="206"/>
      <c r="AB859" s="206"/>
    </row>
    <row r="860" spans="1:28" ht="14" x14ac:dyDescent="0.3">
      <c r="A860" s="220"/>
      <c r="B860" s="220"/>
      <c r="C860" s="220"/>
      <c r="D860" s="220"/>
      <c r="E860" s="206"/>
      <c r="F860" s="206"/>
      <c r="G860" s="206"/>
      <c r="H860" s="206"/>
      <c r="I860" s="206"/>
      <c r="J860" s="206"/>
      <c r="K860" s="206"/>
      <c r="L860" s="206"/>
      <c r="M860" s="206"/>
      <c r="N860" s="206"/>
      <c r="O860" s="206"/>
      <c r="P860" s="206"/>
      <c r="Q860" s="206"/>
      <c r="R860" s="206"/>
      <c r="S860" s="206"/>
      <c r="T860" s="206"/>
      <c r="U860" s="206"/>
      <c r="V860" s="206"/>
      <c r="W860" s="206"/>
      <c r="X860" s="206"/>
      <c r="Y860" s="206"/>
      <c r="Z860" s="206"/>
      <c r="AA860" s="206"/>
      <c r="AB860" s="206"/>
    </row>
    <row r="861" spans="1:28" ht="14" x14ac:dyDescent="0.3">
      <c r="A861" s="220"/>
      <c r="B861" s="220"/>
      <c r="C861" s="220"/>
      <c r="D861" s="220"/>
      <c r="E861" s="206"/>
      <c r="F861" s="206"/>
      <c r="G861" s="206"/>
      <c r="H861" s="206"/>
      <c r="I861" s="206"/>
      <c r="J861" s="206"/>
      <c r="K861" s="206"/>
      <c r="L861" s="206"/>
      <c r="M861" s="206"/>
      <c r="N861" s="206"/>
      <c r="O861" s="206"/>
      <c r="P861" s="206"/>
      <c r="Q861" s="206"/>
      <c r="R861" s="206"/>
      <c r="S861" s="206"/>
      <c r="T861" s="206"/>
      <c r="U861" s="206"/>
      <c r="V861" s="206"/>
      <c r="W861" s="206"/>
      <c r="X861" s="206"/>
      <c r="Y861" s="206"/>
      <c r="Z861" s="206"/>
      <c r="AA861" s="206"/>
      <c r="AB861" s="206"/>
    </row>
    <row r="862" spans="1:28" ht="14" x14ac:dyDescent="0.3">
      <c r="A862" s="220"/>
      <c r="B862" s="220"/>
      <c r="C862" s="220"/>
      <c r="D862" s="220"/>
      <c r="E862" s="206"/>
      <c r="F862" s="206"/>
      <c r="G862" s="206"/>
      <c r="H862" s="206"/>
      <c r="I862" s="206"/>
      <c r="J862" s="206"/>
      <c r="K862" s="206"/>
      <c r="L862" s="206"/>
      <c r="M862" s="206"/>
      <c r="N862" s="206"/>
      <c r="O862" s="206"/>
      <c r="P862" s="206"/>
      <c r="Q862" s="206"/>
      <c r="R862" s="206"/>
      <c r="S862" s="206"/>
      <c r="T862" s="206"/>
      <c r="U862" s="206"/>
      <c r="V862" s="206"/>
      <c r="W862" s="206"/>
      <c r="X862" s="206"/>
      <c r="Y862" s="206"/>
      <c r="Z862" s="206"/>
      <c r="AA862" s="206"/>
      <c r="AB862" s="206"/>
    </row>
    <row r="863" spans="1:28" ht="14" x14ac:dyDescent="0.3">
      <c r="A863" s="220"/>
      <c r="B863" s="220"/>
      <c r="C863" s="220"/>
      <c r="D863" s="220"/>
      <c r="E863" s="206"/>
      <c r="F863" s="206"/>
      <c r="G863" s="206"/>
      <c r="H863" s="206"/>
      <c r="I863" s="206"/>
      <c r="J863" s="206"/>
      <c r="K863" s="206"/>
      <c r="L863" s="206"/>
      <c r="M863" s="206"/>
      <c r="N863" s="206"/>
      <c r="O863" s="206"/>
      <c r="P863" s="206"/>
      <c r="Q863" s="206"/>
      <c r="R863" s="206"/>
      <c r="S863" s="206"/>
      <c r="T863" s="206"/>
      <c r="U863" s="206"/>
      <c r="V863" s="206"/>
      <c r="W863" s="206"/>
      <c r="X863" s="206"/>
      <c r="Y863" s="206"/>
      <c r="Z863" s="206"/>
      <c r="AA863" s="206"/>
      <c r="AB863" s="206"/>
    </row>
    <row r="864" spans="1:28" ht="14" x14ac:dyDescent="0.3">
      <c r="A864" s="220"/>
      <c r="B864" s="220"/>
      <c r="C864" s="220"/>
      <c r="D864" s="220"/>
      <c r="E864" s="206"/>
      <c r="F864" s="206"/>
      <c r="G864" s="206"/>
      <c r="H864" s="206"/>
      <c r="I864" s="206"/>
      <c r="J864" s="206"/>
      <c r="K864" s="206"/>
      <c r="L864" s="206"/>
      <c r="M864" s="206"/>
      <c r="N864" s="206"/>
      <c r="O864" s="206"/>
      <c r="P864" s="206"/>
      <c r="Q864" s="206"/>
      <c r="R864" s="206"/>
      <c r="S864" s="206"/>
      <c r="T864" s="206"/>
      <c r="U864" s="206"/>
      <c r="V864" s="206"/>
      <c r="W864" s="206"/>
      <c r="X864" s="206"/>
      <c r="Y864" s="206"/>
      <c r="Z864" s="206"/>
      <c r="AA864" s="206"/>
      <c r="AB864" s="206"/>
    </row>
    <row r="865" spans="1:28" ht="14" x14ac:dyDescent="0.3">
      <c r="A865" s="220"/>
      <c r="B865" s="220"/>
      <c r="C865" s="220"/>
      <c r="D865" s="220"/>
      <c r="E865" s="206"/>
      <c r="F865" s="206"/>
      <c r="G865" s="206"/>
      <c r="H865" s="206"/>
      <c r="I865" s="206"/>
      <c r="J865" s="206"/>
      <c r="K865" s="206"/>
      <c r="L865" s="206"/>
      <c r="M865" s="206"/>
      <c r="N865" s="206"/>
      <c r="O865" s="206"/>
      <c r="P865" s="206"/>
      <c r="Q865" s="206"/>
      <c r="R865" s="206"/>
      <c r="S865" s="206"/>
      <c r="T865" s="206"/>
      <c r="U865" s="206"/>
      <c r="V865" s="206"/>
      <c r="W865" s="206"/>
      <c r="X865" s="206"/>
      <c r="Y865" s="206"/>
      <c r="Z865" s="206"/>
      <c r="AA865" s="206"/>
      <c r="AB865" s="206"/>
    </row>
    <row r="866" spans="1:28" ht="14" x14ac:dyDescent="0.3">
      <c r="A866" s="220"/>
      <c r="B866" s="220"/>
      <c r="C866" s="220"/>
      <c r="D866" s="220"/>
      <c r="E866" s="206"/>
      <c r="F866" s="206"/>
      <c r="G866" s="206"/>
      <c r="H866" s="206"/>
      <c r="I866" s="206"/>
      <c r="J866" s="206"/>
      <c r="K866" s="206"/>
      <c r="L866" s="206"/>
      <c r="M866" s="206"/>
      <c r="N866" s="206"/>
      <c r="O866" s="206"/>
      <c r="P866" s="206"/>
      <c r="Q866" s="206"/>
      <c r="R866" s="206"/>
      <c r="S866" s="206"/>
      <c r="T866" s="206"/>
      <c r="U866" s="206"/>
      <c r="V866" s="206"/>
      <c r="W866" s="206"/>
      <c r="X866" s="206"/>
      <c r="Y866" s="206"/>
      <c r="Z866" s="206"/>
      <c r="AA866" s="206"/>
      <c r="AB866" s="206"/>
    </row>
    <row r="867" spans="1:28" ht="14" x14ac:dyDescent="0.3">
      <c r="A867" s="220"/>
      <c r="B867" s="220"/>
      <c r="C867" s="220"/>
      <c r="D867" s="220"/>
      <c r="E867" s="206"/>
      <c r="F867" s="206"/>
      <c r="G867" s="206"/>
      <c r="H867" s="206"/>
      <c r="I867" s="206"/>
      <c r="J867" s="206"/>
      <c r="K867" s="206"/>
      <c r="L867" s="206"/>
      <c r="M867" s="206"/>
      <c r="N867" s="206"/>
      <c r="O867" s="206"/>
      <c r="P867" s="206"/>
      <c r="Q867" s="206"/>
      <c r="R867" s="206"/>
      <c r="S867" s="206"/>
      <c r="T867" s="206"/>
      <c r="U867" s="206"/>
      <c r="V867" s="206"/>
      <c r="W867" s="206"/>
      <c r="X867" s="206"/>
      <c r="Y867" s="206"/>
      <c r="Z867" s="206"/>
      <c r="AA867" s="206"/>
      <c r="AB867" s="206"/>
    </row>
    <row r="868" spans="1:28" ht="14" x14ac:dyDescent="0.3">
      <c r="A868" s="220"/>
      <c r="B868" s="220"/>
      <c r="C868" s="220"/>
      <c r="D868" s="220"/>
      <c r="E868" s="206"/>
      <c r="F868" s="206"/>
      <c r="G868" s="206"/>
      <c r="H868" s="206"/>
      <c r="I868" s="206"/>
      <c r="J868" s="206"/>
      <c r="K868" s="206"/>
      <c r="L868" s="206"/>
      <c r="M868" s="206"/>
      <c r="N868" s="206"/>
      <c r="O868" s="206"/>
      <c r="P868" s="206"/>
      <c r="Q868" s="206"/>
      <c r="R868" s="206"/>
      <c r="S868" s="206"/>
      <c r="T868" s="206"/>
      <c r="U868" s="206"/>
      <c r="V868" s="206"/>
      <c r="W868" s="206"/>
      <c r="X868" s="206"/>
      <c r="Y868" s="206"/>
      <c r="Z868" s="206"/>
      <c r="AA868" s="206"/>
      <c r="AB868" s="206"/>
    </row>
    <row r="869" spans="1:28" ht="14" x14ac:dyDescent="0.3">
      <c r="A869" s="220"/>
      <c r="B869" s="220"/>
      <c r="C869" s="220"/>
      <c r="D869" s="220"/>
      <c r="E869" s="206"/>
      <c r="F869" s="206"/>
      <c r="G869" s="206"/>
      <c r="H869" s="206"/>
      <c r="I869" s="206"/>
      <c r="J869" s="206"/>
      <c r="K869" s="206"/>
      <c r="L869" s="206"/>
      <c r="M869" s="206"/>
      <c r="N869" s="206"/>
      <c r="O869" s="206"/>
      <c r="P869" s="206"/>
      <c r="Q869" s="206"/>
      <c r="R869" s="206"/>
      <c r="S869" s="206"/>
      <c r="T869" s="206"/>
      <c r="U869" s="206"/>
      <c r="V869" s="206"/>
      <c r="W869" s="206"/>
      <c r="X869" s="206"/>
      <c r="Y869" s="206"/>
      <c r="Z869" s="206"/>
      <c r="AA869" s="206"/>
      <c r="AB869" s="206"/>
    </row>
    <row r="870" spans="1:28" ht="14" x14ac:dyDescent="0.3">
      <c r="A870" s="220"/>
      <c r="B870" s="220"/>
      <c r="C870" s="220"/>
      <c r="D870" s="220"/>
      <c r="E870" s="206"/>
      <c r="F870" s="206"/>
      <c r="G870" s="206"/>
      <c r="H870" s="206"/>
      <c r="I870" s="206"/>
      <c r="J870" s="206"/>
      <c r="K870" s="206"/>
      <c r="L870" s="206"/>
      <c r="M870" s="206"/>
      <c r="N870" s="206"/>
      <c r="O870" s="206"/>
      <c r="P870" s="206"/>
      <c r="Q870" s="206"/>
      <c r="R870" s="206"/>
      <c r="S870" s="206"/>
      <c r="T870" s="206"/>
      <c r="U870" s="206"/>
      <c r="V870" s="206"/>
      <c r="W870" s="206"/>
      <c r="X870" s="206"/>
      <c r="Y870" s="206"/>
      <c r="Z870" s="206"/>
      <c r="AA870" s="206"/>
      <c r="AB870" s="206"/>
    </row>
    <row r="871" spans="1:28" ht="14" x14ac:dyDescent="0.3">
      <c r="A871" s="220"/>
      <c r="B871" s="220"/>
      <c r="C871" s="220"/>
      <c r="D871" s="220"/>
      <c r="E871" s="206"/>
      <c r="F871" s="206"/>
      <c r="G871" s="206"/>
      <c r="H871" s="206"/>
      <c r="I871" s="206"/>
      <c r="J871" s="206"/>
      <c r="K871" s="206"/>
      <c r="L871" s="206"/>
      <c r="M871" s="206"/>
      <c r="N871" s="206"/>
      <c r="O871" s="206"/>
      <c r="P871" s="206"/>
      <c r="Q871" s="206"/>
      <c r="R871" s="206"/>
      <c r="S871" s="206"/>
      <c r="T871" s="206"/>
      <c r="U871" s="206"/>
      <c r="V871" s="206"/>
      <c r="W871" s="206"/>
      <c r="X871" s="206"/>
      <c r="Y871" s="206"/>
      <c r="Z871" s="206"/>
      <c r="AA871" s="206"/>
      <c r="AB871" s="206"/>
    </row>
    <row r="872" spans="1:28" ht="14" x14ac:dyDescent="0.3">
      <c r="A872" s="220"/>
      <c r="B872" s="220"/>
      <c r="C872" s="220"/>
      <c r="D872" s="220"/>
      <c r="E872" s="206"/>
      <c r="F872" s="206"/>
      <c r="G872" s="206"/>
      <c r="H872" s="206"/>
      <c r="I872" s="206"/>
      <c r="J872" s="206"/>
      <c r="K872" s="206"/>
      <c r="L872" s="206"/>
      <c r="M872" s="206"/>
      <c r="N872" s="206"/>
      <c r="O872" s="206"/>
      <c r="P872" s="206"/>
      <c r="Q872" s="206"/>
      <c r="R872" s="206"/>
      <c r="S872" s="206"/>
      <c r="T872" s="206"/>
      <c r="U872" s="206"/>
      <c r="V872" s="206"/>
      <c r="W872" s="206"/>
      <c r="X872" s="206"/>
      <c r="Y872" s="206"/>
      <c r="Z872" s="206"/>
      <c r="AA872" s="206"/>
      <c r="AB872" s="206"/>
    </row>
    <row r="873" spans="1:28" ht="14" x14ac:dyDescent="0.3">
      <c r="A873" s="220"/>
      <c r="B873" s="220"/>
      <c r="C873" s="220"/>
      <c r="D873" s="220"/>
      <c r="E873" s="206"/>
      <c r="F873" s="206"/>
      <c r="G873" s="206"/>
      <c r="H873" s="206"/>
      <c r="I873" s="206"/>
      <c r="J873" s="206"/>
      <c r="K873" s="206"/>
      <c r="L873" s="206"/>
      <c r="M873" s="206"/>
      <c r="N873" s="206"/>
      <c r="O873" s="206"/>
      <c r="P873" s="206"/>
      <c r="Q873" s="206"/>
      <c r="R873" s="206"/>
      <c r="S873" s="206"/>
      <c r="T873" s="206"/>
      <c r="U873" s="206"/>
      <c r="V873" s="206"/>
      <c r="W873" s="206"/>
      <c r="X873" s="206"/>
      <c r="Y873" s="206"/>
      <c r="Z873" s="206"/>
      <c r="AA873" s="206"/>
      <c r="AB873" s="206"/>
    </row>
    <row r="874" spans="1:28" ht="14" x14ac:dyDescent="0.3">
      <c r="A874" s="220"/>
      <c r="B874" s="220"/>
      <c r="C874" s="220"/>
      <c r="D874" s="220"/>
      <c r="E874" s="206"/>
      <c r="F874" s="206"/>
      <c r="G874" s="206"/>
      <c r="H874" s="206"/>
      <c r="I874" s="206"/>
      <c r="J874" s="206"/>
      <c r="K874" s="206"/>
      <c r="L874" s="206"/>
      <c r="M874" s="206"/>
      <c r="N874" s="206"/>
      <c r="O874" s="206"/>
      <c r="P874" s="206"/>
      <c r="Q874" s="206"/>
      <c r="R874" s="206"/>
      <c r="S874" s="206"/>
      <c r="T874" s="206"/>
      <c r="U874" s="206"/>
      <c r="V874" s="206"/>
      <c r="W874" s="206"/>
      <c r="X874" s="206"/>
      <c r="Y874" s="206"/>
      <c r="Z874" s="206"/>
      <c r="AA874" s="206"/>
      <c r="AB874" s="206"/>
    </row>
    <row r="875" spans="1:28" ht="14" x14ac:dyDescent="0.3">
      <c r="A875" s="220"/>
      <c r="B875" s="220"/>
      <c r="C875" s="220"/>
      <c r="D875" s="220"/>
      <c r="E875" s="206"/>
      <c r="F875" s="206"/>
      <c r="G875" s="206"/>
      <c r="H875" s="206"/>
      <c r="I875" s="206"/>
      <c r="J875" s="206"/>
      <c r="K875" s="206"/>
      <c r="L875" s="206"/>
      <c r="M875" s="206"/>
      <c r="N875" s="206"/>
      <c r="O875" s="206"/>
      <c r="P875" s="206"/>
      <c r="Q875" s="206"/>
      <c r="R875" s="206"/>
      <c r="S875" s="206"/>
      <c r="T875" s="206"/>
      <c r="U875" s="206"/>
      <c r="V875" s="206"/>
      <c r="W875" s="206"/>
      <c r="X875" s="206"/>
      <c r="Y875" s="206"/>
      <c r="Z875" s="206"/>
      <c r="AA875" s="206"/>
      <c r="AB875" s="206"/>
    </row>
    <row r="876" spans="1:28" ht="14" x14ac:dyDescent="0.3">
      <c r="A876" s="220"/>
      <c r="B876" s="220"/>
      <c r="C876" s="220"/>
      <c r="D876" s="220"/>
      <c r="E876" s="206"/>
      <c r="F876" s="206"/>
      <c r="G876" s="206"/>
      <c r="H876" s="206"/>
      <c r="I876" s="206"/>
      <c r="J876" s="206"/>
      <c r="K876" s="206"/>
      <c r="L876" s="206"/>
      <c r="M876" s="206"/>
      <c r="N876" s="206"/>
      <c r="O876" s="206"/>
      <c r="P876" s="206"/>
      <c r="Q876" s="206"/>
      <c r="R876" s="206"/>
      <c r="S876" s="206"/>
      <c r="T876" s="206"/>
      <c r="U876" s="206"/>
      <c r="V876" s="206"/>
      <c r="W876" s="206"/>
      <c r="X876" s="206"/>
      <c r="Y876" s="206"/>
      <c r="Z876" s="206"/>
      <c r="AA876" s="206"/>
      <c r="AB876" s="206"/>
    </row>
    <row r="877" spans="1:28" ht="14" x14ac:dyDescent="0.3">
      <c r="A877" s="220"/>
      <c r="B877" s="220"/>
      <c r="C877" s="220"/>
      <c r="D877" s="220"/>
      <c r="E877" s="206"/>
      <c r="F877" s="206"/>
      <c r="G877" s="206"/>
      <c r="H877" s="206"/>
      <c r="I877" s="206"/>
      <c r="J877" s="206"/>
      <c r="K877" s="206"/>
      <c r="L877" s="206"/>
      <c r="M877" s="206"/>
      <c r="N877" s="206"/>
      <c r="O877" s="206"/>
      <c r="P877" s="206"/>
      <c r="Q877" s="206"/>
      <c r="R877" s="206"/>
      <c r="S877" s="206"/>
      <c r="T877" s="206"/>
      <c r="U877" s="206"/>
      <c r="V877" s="206"/>
      <c r="W877" s="206"/>
      <c r="X877" s="206"/>
      <c r="Y877" s="206"/>
      <c r="Z877" s="206"/>
      <c r="AA877" s="206"/>
      <c r="AB877" s="206"/>
    </row>
    <row r="878" spans="1:28" ht="14" x14ac:dyDescent="0.3">
      <c r="A878" s="220"/>
      <c r="B878" s="220"/>
      <c r="C878" s="220"/>
      <c r="D878" s="220"/>
      <c r="E878" s="206"/>
      <c r="F878" s="206"/>
      <c r="G878" s="206"/>
      <c r="H878" s="206"/>
      <c r="I878" s="206"/>
      <c r="J878" s="206"/>
      <c r="K878" s="206"/>
      <c r="L878" s="206"/>
      <c r="M878" s="206"/>
      <c r="N878" s="206"/>
      <c r="O878" s="206"/>
      <c r="P878" s="206"/>
      <c r="Q878" s="206"/>
      <c r="R878" s="206"/>
      <c r="S878" s="206"/>
      <c r="T878" s="206"/>
      <c r="U878" s="206"/>
      <c r="V878" s="206"/>
      <c r="W878" s="206"/>
      <c r="X878" s="206"/>
      <c r="Y878" s="206"/>
      <c r="Z878" s="206"/>
      <c r="AA878" s="206"/>
      <c r="AB878" s="206"/>
    </row>
    <row r="879" spans="1:28" ht="14" x14ac:dyDescent="0.3">
      <c r="A879" s="220"/>
      <c r="B879" s="220"/>
      <c r="C879" s="220"/>
      <c r="D879" s="220"/>
      <c r="E879" s="206"/>
      <c r="F879" s="206"/>
      <c r="G879" s="206"/>
      <c r="H879" s="206"/>
      <c r="I879" s="206"/>
      <c r="J879" s="206"/>
      <c r="K879" s="206"/>
      <c r="L879" s="206"/>
      <c r="M879" s="206"/>
      <c r="N879" s="206"/>
      <c r="O879" s="206"/>
      <c r="P879" s="206"/>
      <c r="Q879" s="206"/>
      <c r="R879" s="206"/>
      <c r="S879" s="206"/>
      <c r="T879" s="206"/>
      <c r="U879" s="206"/>
      <c r="V879" s="206"/>
      <c r="W879" s="206"/>
      <c r="X879" s="206"/>
      <c r="Y879" s="206"/>
      <c r="Z879" s="206"/>
      <c r="AA879" s="206"/>
      <c r="AB879" s="206"/>
    </row>
    <row r="880" spans="1:28" ht="14" x14ac:dyDescent="0.3">
      <c r="A880" s="220"/>
      <c r="B880" s="220"/>
      <c r="C880" s="220"/>
      <c r="D880" s="220"/>
      <c r="E880" s="206"/>
      <c r="F880" s="206"/>
      <c r="G880" s="206"/>
      <c r="H880" s="206"/>
      <c r="I880" s="206"/>
      <c r="J880" s="206"/>
      <c r="K880" s="206"/>
      <c r="L880" s="206"/>
      <c r="M880" s="206"/>
      <c r="N880" s="206"/>
      <c r="O880" s="206"/>
      <c r="P880" s="206"/>
      <c r="Q880" s="206"/>
      <c r="R880" s="206"/>
      <c r="S880" s="206"/>
      <c r="T880" s="206"/>
      <c r="U880" s="206"/>
      <c r="V880" s="206"/>
      <c r="W880" s="206"/>
      <c r="X880" s="206"/>
      <c r="Y880" s="206"/>
      <c r="Z880" s="206"/>
      <c r="AA880" s="206"/>
      <c r="AB880" s="206"/>
    </row>
    <row r="881" spans="1:28" ht="14" x14ac:dyDescent="0.3">
      <c r="A881" s="220"/>
      <c r="B881" s="220"/>
      <c r="C881" s="220"/>
      <c r="D881" s="220"/>
      <c r="E881" s="206"/>
      <c r="F881" s="206"/>
      <c r="G881" s="206"/>
      <c r="H881" s="206"/>
      <c r="I881" s="206"/>
      <c r="J881" s="206"/>
      <c r="K881" s="206"/>
      <c r="L881" s="206"/>
      <c r="M881" s="206"/>
      <c r="N881" s="206"/>
      <c r="O881" s="206"/>
      <c r="P881" s="206"/>
      <c r="Q881" s="206"/>
      <c r="R881" s="206"/>
      <c r="S881" s="206"/>
      <c r="T881" s="206"/>
      <c r="U881" s="206"/>
      <c r="V881" s="206"/>
      <c r="W881" s="206"/>
      <c r="X881" s="206"/>
      <c r="Y881" s="206"/>
      <c r="Z881" s="206"/>
      <c r="AA881" s="206"/>
      <c r="AB881" s="206"/>
    </row>
    <row r="882" spans="1:28" ht="14" x14ac:dyDescent="0.3">
      <c r="A882" s="220"/>
      <c r="B882" s="220"/>
      <c r="C882" s="220"/>
      <c r="D882" s="220"/>
      <c r="E882" s="206"/>
      <c r="F882" s="206"/>
      <c r="G882" s="206"/>
      <c r="H882" s="206"/>
      <c r="I882" s="206"/>
      <c r="J882" s="206"/>
      <c r="K882" s="206"/>
      <c r="L882" s="206"/>
      <c r="M882" s="206"/>
      <c r="N882" s="206"/>
      <c r="O882" s="206"/>
      <c r="P882" s="206"/>
      <c r="Q882" s="206"/>
      <c r="R882" s="206"/>
      <c r="S882" s="206"/>
      <c r="T882" s="206"/>
      <c r="U882" s="206"/>
      <c r="V882" s="206"/>
      <c r="W882" s="206"/>
      <c r="X882" s="206"/>
      <c r="Y882" s="206"/>
      <c r="Z882" s="206"/>
      <c r="AA882" s="206"/>
      <c r="AB882" s="206"/>
    </row>
    <row r="883" spans="1:28" ht="14" x14ac:dyDescent="0.3">
      <c r="A883" s="220"/>
      <c r="B883" s="220"/>
      <c r="C883" s="220"/>
      <c r="D883" s="220"/>
      <c r="E883" s="206"/>
      <c r="F883" s="206"/>
      <c r="G883" s="206"/>
      <c r="H883" s="206"/>
      <c r="I883" s="206"/>
      <c r="J883" s="206"/>
      <c r="K883" s="206"/>
      <c r="L883" s="206"/>
      <c r="M883" s="206"/>
      <c r="N883" s="206"/>
      <c r="O883" s="206"/>
      <c r="P883" s="206"/>
      <c r="Q883" s="206"/>
      <c r="R883" s="206"/>
      <c r="S883" s="206"/>
      <c r="T883" s="206"/>
      <c r="U883" s="206"/>
      <c r="V883" s="206"/>
      <c r="W883" s="206"/>
      <c r="X883" s="206"/>
      <c r="Y883" s="206"/>
      <c r="Z883" s="206"/>
      <c r="AA883" s="206"/>
      <c r="AB883" s="206"/>
    </row>
    <row r="884" spans="1:28" ht="14" x14ac:dyDescent="0.3">
      <c r="A884" s="220"/>
      <c r="B884" s="220"/>
      <c r="C884" s="220"/>
      <c r="D884" s="220"/>
      <c r="E884" s="206"/>
      <c r="F884" s="206"/>
      <c r="G884" s="206"/>
      <c r="H884" s="206"/>
      <c r="I884" s="206"/>
      <c r="J884" s="206"/>
      <c r="K884" s="206"/>
      <c r="L884" s="206"/>
      <c r="M884" s="206"/>
      <c r="N884" s="206"/>
      <c r="O884" s="206"/>
      <c r="P884" s="206"/>
      <c r="Q884" s="206"/>
      <c r="R884" s="206"/>
      <c r="S884" s="206"/>
      <c r="T884" s="206"/>
      <c r="U884" s="206"/>
      <c r="V884" s="206"/>
      <c r="W884" s="206"/>
      <c r="X884" s="206"/>
      <c r="Y884" s="206"/>
      <c r="Z884" s="206"/>
      <c r="AA884" s="206"/>
      <c r="AB884" s="206"/>
    </row>
    <row r="885" spans="1:28" ht="14" x14ac:dyDescent="0.3">
      <c r="A885" s="220"/>
      <c r="B885" s="220"/>
      <c r="C885" s="220"/>
      <c r="D885" s="220"/>
      <c r="E885" s="206"/>
      <c r="F885" s="206"/>
      <c r="G885" s="206"/>
      <c r="H885" s="206"/>
      <c r="I885" s="206"/>
      <c r="J885" s="206"/>
      <c r="K885" s="206"/>
      <c r="L885" s="206"/>
      <c r="M885" s="206"/>
      <c r="N885" s="206"/>
      <c r="O885" s="206"/>
      <c r="P885" s="206"/>
      <c r="Q885" s="206"/>
      <c r="R885" s="206"/>
      <c r="S885" s="206"/>
      <c r="T885" s="206"/>
      <c r="U885" s="206"/>
      <c r="V885" s="206"/>
      <c r="W885" s="206"/>
      <c r="X885" s="206"/>
      <c r="Y885" s="206"/>
      <c r="Z885" s="206"/>
      <c r="AA885" s="206"/>
      <c r="AB885" s="206"/>
    </row>
    <row r="886" spans="1:28" ht="14" x14ac:dyDescent="0.3">
      <c r="A886" s="220"/>
      <c r="B886" s="220"/>
      <c r="C886" s="220"/>
      <c r="D886" s="220"/>
      <c r="E886" s="206"/>
      <c r="F886" s="206"/>
      <c r="G886" s="206"/>
      <c r="H886" s="206"/>
      <c r="I886" s="206"/>
      <c r="J886" s="206"/>
      <c r="K886" s="206"/>
      <c r="L886" s="206"/>
      <c r="M886" s="206"/>
      <c r="N886" s="206"/>
      <c r="O886" s="206"/>
      <c r="P886" s="206"/>
      <c r="Q886" s="206"/>
      <c r="R886" s="206"/>
      <c r="S886" s="206"/>
      <c r="T886" s="206"/>
      <c r="U886" s="206"/>
      <c r="V886" s="206"/>
      <c r="W886" s="206"/>
      <c r="X886" s="206"/>
      <c r="Y886" s="206"/>
      <c r="Z886" s="206"/>
      <c r="AA886" s="206"/>
      <c r="AB886" s="206"/>
    </row>
    <row r="887" spans="1:28" ht="14" x14ac:dyDescent="0.3">
      <c r="A887" s="220"/>
      <c r="B887" s="220"/>
      <c r="C887" s="220"/>
      <c r="D887" s="220"/>
      <c r="E887" s="206"/>
      <c r="F887" s="206"/>
      <c r="G887" s="206"/>
      <c r="H887" s="206"/>
      <c r="I887" s="206"/>
      <c r="J887" s="206"/>
      <c r="K887" s="206"/>
      <c r="L887" s="206"/>
      <c r="M887" s="206"/>
      <c r="N887" s="206"/>
      <c r="O887" s="206"/>
      <c r="P887" s="206"/>
      <c r="Q887" s="206"/>
      <c r="R887" s="206"/>
      <c r="S887" s="206"/>
      <c r="T887" s="206"/>
      <c r="U887" s="206"/>
      <c r="V887" s="206"/>
      <c r="W887" s="206"/>
      <c r="X887" s="206"/>
      <c r="Y887" s="206"/>
      <c r="Z887" s="206"/>
      <c r="AA887" s="206"/>
      <c r="AB887" s="206"/>
    </row>
    <row r="888" spans="1:28" ht="14" x14ac:dyDescent="0.3">
      <c r="A888" s="220"/>
      <c r="B888" s="220"/>
      <c r="C888" s="220"/>
      <c r="D888" s="220"/>
      <c r="E888" s="206"/>
      <c r="F888" s="206"/>
      <c r="G888" s="206"/>
      <c r="H888" s="206"/>
      <c r="I888" s="206"/>
      <c r="J888" s="206"/>
      <c r="K888" s="206"/>
      <c r="L888" s="206"/>
      <c r="M888" s="206"/>
      <c r="N888" s="206"/>
      <c r="O888" s="206"/>
      <c r="P888" s="206"/>
      <c r="Q888" s="206"/>
      <c r="R888" s="206"/>
      <c r="S888" s="206"/>
      <c r="T888" s="206"/>
      <c r="U888" s="206"/>
      <c r="V888" s="206"/>
      <c r="W888" s="206"/>
      <c r="X888" s="206"/>
      <c r="Y888" s="206"/>
      <c r="Z888" s="206"/>
      <c r="AA888" s="206"/>
      <c r="AB888" s="206"/>
    </row>
    <row r="889" spans="1:28" ht="14" x14ac:dyDescent="0.3">
      <c r="A889" s="220"/>
      <c r="B889" s="220"/>
      <c r="C889" s="220"/>
      <c r="D889" s="220"/>
      <c r="E889" s="206"/>
      <c r="F889" s="206"/>
      <c r="G889" s="206"/>
      <c r="H889" s="206"/>
      <c r="I889" s="206"/>
      <c r="J889" s="206"/>
      <c r="K889" s="206"/>
      <c r="L889" s="206"/>
      <c r="M889" s="206"/>
      <c r="N889" s="206"/>
      <c r="O889" s="206"/>
      <c r="P889" s="206"/>
      <c r="Q889" s="206"/>
      <c r="R889" s="206"/>
      <c r="S889" s="206"/>
      <c r="T889" s="206"/>
      <c r="U889" s="206"/>
      <c r="V889" s="206"/>
      <c r="W889" s="206"/>
      <c r="X889" s="206"/>
      <c r="Y889" s="206"/>
      <c r="Z889" s="206"/>
      <c r="AA889" s="206"/>
      <c r="AB889" s="206"/>
    </row>
    <row r="890" spans="1:28" ht="14" x14ac:dyDescent="0.3">
      <c r="A890" s="220"/>
      <c r="B890" s="220"/>
      <c r="C890" s="220"/>
      <c r="D890" s="220"/>
      <c r="E890" s="206"/>
      <c r="F890" s="206"/>
      <c r="G890" s="206"/>
      <c r="H890" s="206"/>
      <c r="I890" s="206"/>
      <c r="J890" s="206"/>
      <c r="K890" s="206"/>
      <c r="L890" s="206"/>
      <c r="M890" s="206"/>
      <c r="N890" s="206"/>
      <c r="O890" s="206"/>
      <c r="P890" s="206"/>
      <c r="Q890" s="206"/>
      <c r="R890" s="206"/>
      <c r="S890" s="206"/>
      <c r="T890" s="206"/>
      <c r="U890" s="206"/>
      <c r="V890" s="206"/>
      <c r="W890" s="206"/>
      <c r="X890" s="206"/>
      <c r="Y890" s="206"/>
      <c r="Z890" s="206"/>
      <c r="AA890" s="206"/>
      <c r="AB890" s="206"/>
    </row>
    <row r="891" spans="1:28" ht="14" x14ac:dyDescent="0.3">
      <c r="A891" s="220"/>
      <c r="B891" s="220"/>
      <c r="C891" s="220"/>
      <c r="D891" s="220"/>
      <c r="E891" s="206"/>
      <c r="F891" s="206"/>
      <c r="G891" s="206"/>
      <c r="H891" s="206"/>
      <c r="I891" s="206"/>
      <c r="J891" s="206"/>
      <c r="K891" s="206"/>
      <c r="L891" s="206"/>
      <c r="M891" s="206"/>
      <c r="N891" s="206"/>
      <c r="O891" s="206"/>
      <c r="P891" s="206"/>
      <c r="Q891" s="206"/>
      <c r="R891" s="206"/>
      <c r="S891" s="206"/>
      <c r="T891" s="206"/>
      <c r="U891" s="206"/>
      <c r="V891" s="206"/>
      <c r="W891" s="206"/>
      <c r="X891" s="206"/>
      <c r="Y891" s="206"/>
      <c r="Z891" s="206"/>
      <c r="AA891" s="206"/>
      <c r="AB891" s="206"/>
    </row>
    <row r="892" spans="1:28" ht="14" x14ac:dyDescent="0.3">
      <c r="A892" s="220"/>
      <c r="B892" s="220"/>
      <c r="C892" s="220"/>
      <c r="D892" s="220"/>
      <c r="E892" s="206"/>
      <c r="F892" s="206"/>
      <c r="G892" s="206"/>
      <c r="H892" s="206"/>
      <c r="I892" s="206"/>
      <c r="J892" s="206"/>
      <c r="K892" s="206"/>
      <c r="L892" s="206"/>
      <c r="M892" s="206"/>
      <c r="N892" s="206"/>
      <c r="O892" s="206"/>
      <c r="P892" s="206"/>
      <c r="Q892" s="206"/>
      <c r="R892" s="206"/>
      <c r="S892" s="206"/>
      <c r="T892" s="206"/>
      <c r="U892" s="206"/>
      <c r="V892" s="206"/>
      <c r="W892" s="206"/>
      <c r="X892" s="206"/>
      <c r="Y892" s="206"/>
      <c r="Z892" s="206"/>
      <c r="AA892" s="206"/>
      <c r="AB892" s="206"/>
    </row>
    <row r="893" spans="1:28" ht="14" x14ac:dyDescent="0.3">
      <c r="A893" s="220"/>
      <c r="B893" s="220"/>
      <c r="C893" s="220"/>
      <c r="D893" s="220"/>
      <c r="E893" s="206"/>
      <c r="F893" s="206"/>
      <c r="G893" s="206"/>
      <c r="H893" s="206"/>
      <c r="I893" s="206"/>
      <c r="J893" s="206"/>
      <c r="K893" s="206"/>
      <c r="L893" s="206"/>
      <c r="M893" s="206"/>
      <c r="N893" s="206"/>
      <c r="O893" s="206"/>
      <c r="P893" s="206"/>
      <c r="Q893" s="206"/>
      <c r="R893" s="206"/>
      <c r="S893" s="206"/>
      <c r="T893" s="206"/>
      <c r="U893" s="206"/>
      <c r="V893" s="206"/>
      <c r="W893" s="206"/>
      <c r="X893" s="206"/>
      <c r="Y893" s="206"/>
      <c r="Z893" s="206"/>
      <c r="AA893" s="206"/>
      <c r="AB893" s="206"/>
    </row>
    <row r="894" spans="1:28" ht="14" x14ac:dyDescent="0.3">
      <c r="A894" s="220"/>
      <c r="B894" s="220"/>
      <c r="C894" s="220"/>
      <c r="D894" s="220"/>
      <c r="E894" s="206"/>
      <c r="F894" s="206"/>
      <c r="G894" s="206"/>
      <c r="H894" s="206"/>
      <c r="I894" s="206"/>
      <c r="J894" s="206"/>
      <c r="K894" s="206"/>
      <c r="L894" s="206"/>
      <c r="M894" s="206"/>
      <c r="N894" s="206"/>
      <c r="O894" s="206"/>
      <c r="P894" s="206"/>
      <c r="Q894" s="206"/>
      <c r="R894" s="206"/>
      <c r="S894" s="206"/>
      <c r="T894" s="206"/>
      <c r="U894" s="206"/>
      <c r="V894" s="206"/>
      <c r="W894" s="206"/>
      <c r="X894" s="206"/>
      <c r="Y894" s="206"/>
      <c r="Z894" s="206"/>
      <c r="AA894" s="206"/>
      <c r="AB894" s="206"/>
    </row>
    <row r="895" spans="1:28" ht="14" x14ac:dyDescent="0.3">
      <c r="A895" s="220"/>
      <c r="B895" s="220"/>
      <c r="C895" s="220"/>
      <c r="D895" s="220"/>
      <c r="E895" s="206"/>
      <c r="F895" s="206"/>
      <c r="G895" s="206"/>
      <c r="H895" s="206"/>
      <c r="I895" s="206"/>
      <c r="J895" s="206"/>
      <c r="K895" s="206"/>
      <c r="L895" s="206"/>
      <c r="M895" s="206"/>
      <c r="N895" s="206"/>
      <c r="O895" s="206"/>
      <c r="P895" s="206"/>
      <c r="Q895" s="206"/>
      <c r="R895" s="206"/>
      <c r="S895" s="206"/>
      <c r="T895" s="206"/>
      <c r="U895" s="206"/>
      <c r="V895" s="206"/>
      <c r="W895" s="206"/>
      <c r="X895" s="206"/>
      <c r="Y895" s="206"/>
      <c r="Z895" s="206"/>
      <c r="AA895" s="206"/>
      <c r="AB895" s="206"/>
    </row>
    <row r="896" spans="1:28" ht="14" x14ac:dyDescent="0.3">
      <c r="A896" s="220"/>
      <c r="B896" s="220"/>
      <c r="C896" s="220"/>
      <c r="D896" s="220"/>
      <c r="E896" s="206"/>
      <c r="F896" s="206"/>
      <c r="G896" s="206"/>
      <c r="H896" s="206"/>
      <c r="I896" s="206"/>
      <c r="J896" s="206"/>
      <c r="K896" s="206"/>
      <c r="L896" s="206"/>
      <c r="M896" s="206"/>
      <c r="N896" s="206"/>
      <c r="O896" s="206"/>
      <c r="P896" s="206"/>
      <c r="Q896" s="206"/>
      <c r="R896" s="206"/>
      <c r="S896" s="206"/>
      <c r="T896" s="206"/>
      <c r="U896" s="206"/>
      <c r="V896" s="206"/>
      <c r="W896" s="206"/>
      <c r="X896" s="206"/>
      <c r="Y896" s="206"/>
      <c r="Z896" s="206"/>
      <c r="AA896" s="206"/>
      <c r="AB896" s="206"/>
    </row>
    <row r="897" spans="1:28" ht="14" x14ac:dyDescent="0.3">
      <c r="A897" s="220"/>
      <c r="B897" s="220"/>
      <c r="C897" s="220"/>
      <c r="D897" s="220"/>
      <c r="E897" s="206"/>
      <c r="F897" s="206"/>
      <c r="G897" s="206"/>
      <c r="H897" s="206"/>
      <c r="I897" s="206"/>
      <c r="J897" s="206"/>
      <c r="K897" s="206"/>
      <c r="L897" s="206"/>
      <c r="M897" s="206"/>
      <c r="N897" s="206"/>
      <c r="O897" s="206"/>
      <c r="P897" s="206"/>
      <c r="Q897" s="206"/>
      <c r="R897" s="206"/>
      <c r="S897" s="206"/>
      <c r="T897" s="206"/>
      <c r="U897" s="206"/>
      <c r="V897" s="206"/>
      <c r="W897" s="206"/>
      <c r="X897" s="206"/>
      <c r="Y897" s="206"/>
      <c r="Z897" s="206"/>
      <c r="AA897" s="206"/>
      <c r="AB897" s="206"/>
    </row>
    <row r="898" spans="1:28" ht="14" x14ac:dyDescent="0.3">
      <c r="A898" s="220"/>
      <c r="B898" s="220"/>
      <c r="C898" s="220"/>
      <c r="D898" s="220"/>
      <c r="E898" s="206"/>
      <c r="F898" s="206"/>
      <c r="G898" s="206"/>
      <c r="H898" s="206"/>
      <c r="I898" s="206"/>
      <c r="J898" s="206"/>
      <c r="K898" s="206"/>
      <c r="L898" s="206"/>
      <c r="M898" s="206"/>
      <c r="N898" s="206"/>
      <c r="O898" s="206"/>
      <c r="P898" s="206"/>
      <c r="Q898" s="206"/>
      <c r="R898" s="206"/>
      <c r="S898" s="206"/>
      <c r="T898" s="206"/>
      <c r="U898" s="206"/>
      <c r="V898" s="206"/>
      <c r="W898" s="206"/>
      <c r="X898" s="206"/>
      <c r="Y898" s="206"/>
      <c r="Z898" s="206"/>
      <c r="AA898" s="206"/>
      <c r="AB898" s="206"/>
    </row>
    <row r="899" spans="1:28" ht="14" x14ac:dyDescent="0.3">
      <c r="A899" s="220"/>
      <c r="B899" s="220"/>
      <c r="C899" s="220"/>
      <c r="D899" s="220"/>
      <c r="E899" s="206"/>
      <c r="F899" s="206"/>
      <c r="G899" s="206"/>
      <c r="H899" s="206"/>
      <c r="I899" s="206"/>
      <c r="J899" s="206"/>
      <c r="K899" s="206"/>
      <c r="L899" s="206"/>
      <c r="M899" s="206"/>
      <c r="N899" s="206"/>
      <c r="O899" s="206"/>
      <c r="P899" s="206"/>
      <c r="Q899" s="206"/>
      <c r="R899" s="206"/>
      <c r="S899" s="206"/>
      <c r="T899" s="206"/>
      <c r="U899" s="206"/>
      <c r="V899" s="206"/>
      <c r="W899" s="206"/>
      <c r="X899" s="206"/>
      <c r="Y899" s="206"/>
      <c r="Z899" s="206"/>
      <c r="AA899" s="206"/>
      <c r="AB899" s="206"/>
    </row>
    <row r="900" spans="1:28" ht="14" x14ac:dyDescent="0.3">
      <c r="A900" s="220"/>
      <c r="B900" s="220"/>
      <c r="C900" s="220"/>
      <c r="D900" s="220"/>
      <c r="E900" s="206"/>
      <c r="F900" s="206"/>
      <c r="G900" s="206"/>
      <c r="H900" s="206"/>
      <c r="I900" s="206"/>
      <c r="J900" s="206"/>
      <c r="K900" s="206"/>
      <c r="L900" s="206"/>
      <c r="M900" s="206"/>
      <c r="N900" s="206"/>
      <c r="O900" s="206"/>
      <c r="P900" s="206"/>
      <c r="Q900" s="206"/>
      <c r="R900" s="206"/>
      <c r="S900" s="206"/>
      <c r="T900" s="206"/>
      <c r="U900" s="206"/>
      <c r="V900" s="206"/>
      <c r="W900" s="206"/>
      <c r="X900" s="206"/>
      <c r="Y900" s="206"/>
      <c r="Z900" s="206"/>
      <c r="AA900" s="206"/>
      <c r="AB900" s="206"/>
    </row>
    <row r="901" spans="1:28" ht="14" x14ac:dyDescent="0.3">
      <c r="A901" s="220"/>
      <c r="B901" s="220"/>
      <c r="C901" s="220"/>
      <c r="D901" s="220"/>
      <c r="E901" s="206"/>
      <c r="F901" s="206"/>
      <c r="G901" s="206"/>
      <c r="H901" s="206"/>
      <c r="I901" s="206"/>
      <c r="J901" s="206"/>
      <c r="K901" s="206"/>
      <c r="L901" s="206"/>
      <c r="M901" s="206"/>
      <c r="N901" s="206"/>
      <c r="O901" s="206"/>
      <c r="P901" s="206"/>
      <c r="Q901" s="206"/>
      <c r="R901" s="206"/>
      <c r="S901" s="206"/>
      <c r="T901" s="206"/>
      <c r="U901" s="206"/>
      <c r="V901" s="206"/>
      <c r="W901" s="206"/>
      <c r="X901" s="206"/>
      <c r="Y901" s="206"/>
      <c r="Z901" s="206"/>
      <c r="AA901" s="206"/>
      <c r="AB901" s="206"/>
    </row>
    <row r="902" spans="1:28" ht="14" x14ac:dyDescent="0.3">
      <c r="A902" s="220"/>
      <c r="B902" s="220"/>
      <c r="C902" s="220"/>
      <c r="D902" s="220"/>
      <c r="E902" s="206"/>
      <c r="F902" s="206"/>
      <c r="G902" s="206"/>
      <c r="H902" s="206"/>
      <c r="I902" s="206"/>
      <c r="J902" s="206"/>
      <c r="K902" s="206"/>
      <c r="L902" s="206"/>
      <c r="M902" s="206"/>
      <c r="N902" s="206"/>
      <c r="O902" s="206"/>
      <c r="P902" s="206"/>
      <c r="Q902" s="206"/>
      <c r="R902" s="206"/>
      <c r="S902" s="206"/>
      <c r="T902" s="206"/>
      <c r="U902" s="206"/>
      <c r="V902" s="206"/>
      <c r="W902" s="206"/>
      <c r="X902" s="206"/>
      <c r="Y902" s="206"/>
      <c r="Z902" s="206"/>
      <c r="AA902" s="206"/>
      <c r="AB902" s="206"/>
    </row>
    <row r="903" spans="1:28" ht="14" x14ac:dyDescent="0.3">
      <c r="A903" s="220"/>
      <c r="B903" s="220"/>
      <c r="C903" s="220"/>
      <c r="D903" s="220"/>
      <c r="E903" s="206"/>
      <c r="F903" s="206"/>
      <c r="G903" s="206"/>
      <c r="H903" s="206"/>
      <c r="I903" s="206"/>
      <c r="J903" s="206"/>
      <c r="K903" s="206"/>
      <c r="L903" s="206"/>
      <c r="M903" s="206"/>
      <c r="N903" s="206"/>
      <c r="O903" s="206"/>
      <c r="P903" s="206"/>
      <c r="Q903" s="206"/>
      <c r="R903" s="206"/>
      <c r="S903" s="206"/>
      <c r="T903" s="206"/>
      <c r="U903" s="206"/>
      <c r="V903" s="206"/>
      <c r="W903" s="206"/>
      <c r="X903" s="206"/>
      <c r="Y903" s="206"/>
      <c r="Z903" s="206"/>
      <c r="AA903" s="206"/>
      <c r="AB903" s="206"/>
    </row>
    <row r="904" spans="1:28" ht="14" x14ac:dyDescent="0.3">
      <c r="A904" s="220"/>
      <c r="B904" s="220"/>
      <c r="C904" s="220"/>
      <c r="D904" s="220"/>
      <c r="E904" s="206"/>
      <c r="F904" s="206"/>
      <c r="G904" s="206"/>
      <c r="H904" s="206"/>
      <c r="I904" s="206"/>
      <c r="J904" s="206"/>
      <c r="K904" s="206"/>
      <c r="L904" s="206"/>
      <c r="M904" s="206"/>
      <c r="N904" s="206"/>
      <c r="O904" s="206"/>
      <c r="P904" s="206"/>
      <c r="Q904" s="206"/>
      <c r="R904" s="206"/>
      <c r="S904" s="206"/>
      <c r="T904" s="206"/>
      <c r="U904" s="206"/>
      <c r="V904" s="206"/>
      <c r="W904" s="206"/>
      <c r="X904" s="206"/>
      <c r="Y904" s="206"/>
      <c r="Z904" s="206"/>
      <c r="AA904" s="206"/>
      <c r="AB904" s="206"/>
    </row>
    <row r="905" spans="1:28" ht="14" x14ac:dyDescent="0.3">
      <c r="A905" s="220"/>
      <c r="B905" s="220"/>
      <c r="C905" s="220"/>
      <c r="D905" s="220"/>
      <c r="E905" s="206"/>
      <c r="F905" s="206"/>
      <c r="G905" s="206"/>
      <c r="H905" s="206"/>
      <c r="I905" s="206"/>
      <c r="J905" s="206"/>
      <c r="K905" s="206"/>
      <c r="L905" s="206"/>
      <c r="M905" s="206"/>
      <c r="N905" s="206"/>
      <c r="O905" s="206"/>
      <c r="P905" s="206"/>
      <c r="Q905" s="206"/>
      <c r="R905" s="206"/>
      <c r="S905" s="206"/>
      <c r="T905" s="206"/>
      <c r="U905" s="206"/>
      <c r="V905" s="206"/>
      <c r="W905" s="206"/>
      <c r="X905" s="206"/>
      <c r="Y905" s="206"/>
      <c r="Z905" s="206"/>
      <c r="AA905" s="206"/>
      <c r="AB905" s="206"/>
    </row>
    <row r="906" spans="1:28" ht="14" x14ac:dyDescent="0.3">
      <c r="A906" s="220"/>
      <c r="B906" s="220"/>
      <c r="C906" s="220"/>
      <c r="D906" s="220"/>
      <c r="E906" s="206"/>
      <c r="F906" s="206"/>
      <c r="G906" s="206"/>
      <c r="H906" s="206"/>
      <c r="I906" s="206"/>
      <c r="J906" s="206"/>
      <c r="K906" s="206"/>
      <c r="L906" s="206"/>
      <c r="M906" s="206"/>
      <c r="N906" s="206"/>
      <c r="O906" s="206"/>
      <c r="P906" s="206"/>
      <c r="Q906" s="206"/>
      <c r="R906" s="206"/>
      <c r="S906" s="206"/>
      <c r="T906" s="206"/>
      <c r="U906" s="206"/>
      <c r="V906" s="206"/>
      <c r="W906" s="206"/>
      <c r="X906" s="206"/>
      <c r="Y906" s="206"/>
      <c r="Z906" s="206"/>
      <c r="AA906" s="206"/>
      <c r="AB906" s="206"/>
    </row>
    <row r="907" spans="1:28" ht="14" x14ac:dyDescent="0.3">
      <c r="A907" s="220"/>
      <c r="B907" s="220"/>
      <c r="C907" s="220"/>
      <c r="D907" s="220"/>
      <c r="E907" s="206"/>
      <c r="F907" s="206"/>
      <c r="G907" s="206"/>
      <c r="H907" s="206"/>
      <c r="I907" s="206"/>
      <c r="J907" s="206"/>
      <c r="K907" s="206"/>
      <c r="L907" s="206"/>
      <c r="M907" s="206"/>
      <c r="N907" s="206"/>
      <c r="O907" s="206"/>
      <c r="P907" s="206"/>
      <c r="Q907" s="206"/>
      <c r="R907" s="206"/>
      <c r="S907" s="206"/>
      <c r="T907" s="206"/>
      <c r="U907" s="206"/>
      <c r="V907" s="206"/>
      <c r="W907" s="206"/>
      <c r="X907" s="206"/>
      <c r="Y907" s="206"/>
      <c r="Z907" s="206"/>
      <c r="AA907" s="206"/>
      <c r="AB907" s="206"/>
    </row>
    <row r="908" spans="1:28" ht="14" x14ac:dyDescent="0.3">
      <c r="A908" s="220"/>
      <c r="B908" s="220"/>
      <c r="C908" s="220"/>
      <c r="D908" s="220"/>
      <c r="E908" s="206"/>
      <c r="F908" s="206"/>
      <c r="G908" s="206"/>
      <c r="H908" s="206"/>
      <c r="I908" s="206"/>
      <c r="J908" s="206"/>
      <c r="K908" s="206"/>
      <c r="L908" s="206"/>
      <c r="M908" s="206"/>
      <c r="N908" s="206"/>
      <c r="O908" s="206"/>
      <c r="P908" s="206"/>
      <c r="Q908" s="206"/>
      <c r="R908" s="206"/>
      <c r="S908" s="206"/>
      <c r="T908" s="206"/>
      <c r="U908" s="206"/>
      <c r="V908" s="206"/>
      <c r="W908" s="206"/>
      <c r="X908" s="206"/>
      <c r="Y908" s="206"/>
      <c r="Z908" s="206"/>
      <c r="AA908" s="206"/>
      <c r="AB908" s="206"/>
    </row>
    <row r="909" spans="1:28" ht="14" x14ac:dyDescent="0.3">
      <c r="A909" s="220"/>
      <c r="B909" s="220"/>
      <c r="C909" s="220"/>
      <c r="D909" s="220"/>
      <c r="E909" s="206"/>
      <c r="F909" s="206"/>
      <c r="G909" s="206"/>
      <c r="H909" s="206"/>
      <c r="I909" s="206"/>
      <c r="J909" s="206"/>
      <c r="K909" s="206"/>
      <c r="L909" s="206"/>
      <c r="M909" s="206"/>
      <c r="N909" s="206"/>
      <c r="O909" s="206"/>
      <c r="P909" s="206"/>
      <c r="Q909" s="206"/>
      <c r="R909" s="206"/>
      <c r="S909" s="206"/>
      <c r="T909" s="206"/>
      <c r="U909" s="206"/>
      <c r="V909" s="206"/>
      <c r="W909" s="206"/>
      <c r="X909" s="206"/>
      <c r="Y909" s="206"/>
      <c r="Z909" s="206"/>
      <c r="AA909" s="206"/>
      <c r="AB909" s="206"/>
    </row>
    <row r="910" spans="1:28" ht="14" x14ac:dyDescent="0.3">
      <c r="A910" s="220"/>
      <c r="B910" s="220"/>
      <c r="C910" s="220"/>
      <c r="D910" s="220"/>
      <c r="E910" s="206"/>
      <c r="F910" s="206"/>
      <c r="G910" s="206"/>
      <c r="H910" s="206"/>
      <c r="I910" s="206"/>
      <c r="J910" s="206"/>
      <c r="K910" s="206"/>
      <c r="L910" s="206"/>
      <c r="M910" s="206"/>
      <c r="N910" s="206"/>
      <c r="O910" s="206"/>
      <c r="P910" s="206"/>
      <c r="Q910" s="206"/>
      <c r="R910" s="206"/>
      <c r="S910" s="206"/>
      <c r="T910" s="206"/>
      <c r="U910" s="206"/>
      <c r="V910" s="206"/>
      <c r="W910" s="206"/>
      <c r="X910" s="206"/>
      <c r="Y910" s="206"/>
      <c r="Z910" s="206"/>
      <c r="AA910" s="206"/>
      <c r="AB910" s="206"/>
    </row>
    <row r="911" spans="1:28" ht="14" x14ac:dyDescent="0.3">
      <c r="A911" s="220"/>
      <c r="B911" s="220"/>
      <c r="C911" s="220"/>
      <c r="D911" s="220"/>
      <c r="E911" s="206"/>
      <c r="F911" s="206"/>
      <c r="G911" s="206"/>
      <c r="H911" s="206"/>
      <c r="I911" s="206"/>
      <c r="J911" s="206"/>
      <c r="K911" s="206"/>
      <c r="L911" s="206"/>
      <c r="M911" s="206"/>
      <c r="N911" s="206"/>
      <c r="O911" s="206"/>
      <c r="P911" s="206"/>
      <c r="Q911" s="206"/>
      <c r="R911" s="206"/>
      <c r="S911" s="206"/>
      <c r="T911" s="206"/>
      <c r="U911" s="206"/>
      <c r="V911" s="206"/>
      <c r="W911" s="206"/>
      <c r="X911" s="206"/>
      <c r="Y911" s="206"/>
      <c r="Z911" s="206"/>
      <c r="AA911" s="206"/>
      <c r="AB911" s="206"/>
    </row>
    <row r="912" spans="1:28" ht="14" x14ac:dyDescent="0.3">
      <c r="A912" s="220"/>
      <c r="B912" s="220"/>
      <c r="C912" s="220"/>
      <c r="D912" s="220"/>
      <c r="E912" s="206"/>
      <c r="F912" s="206"/>
      <c r="G912" s="206"/>
      <c r="H912" s="206"/>
      <c r="I912" s="206"/>
      <c r="J912" s="206"/>
      <c r="K912" s="206"/>
      <c r="L912" s="206"/>
      <c r="M912" s="206"/>
      <c r="N912" s="206"/>
      <c r="O912" s="206"/>
      <c r="P912" s="206"/>
      <c r="Q912" s="206"/>
      <c r="R912" s="206"/>
      <c r="S912" s="206"/>
      <c r="T912" s="206"/>
      <c r="U912" s="206"/>
      <c r="V912" s="206"/>
      <c r="W912" s="206"/>
      <c r="X912" s="206"/>
      <c r="Y912" s="206"/>
      <c r="Z912" s="206"/>
      <c r="AA912" s="206"/>
      <c r="AB912" s="206"/>
    </row>
    <row r="913" spans="1:28" ht="14" x14ac:dyDescent="0.3">
      <c r="A913" s="220"/>
      <c r="B913" s="220"/>
      <c r="C913" s="220"/>
      <c r="D913" s="220"/>
      <c r="E913" s="206"/>
      <c r="F913" s="206"/>
      <c r="G913" s="206"/>
      <c r="H913" s="206"/>
      <c r="I913" s="206"/>
      <c r="J913" s="206"/>
      <c r="K913" s="206"/>
      <c r="L913" s="206"/>
      <c r="M913" s="206"/>
      <c r="N913" s="206"/>
      <c r="O913" s="206"/>
      <c r="P913" s="206"/>
      <c r="Q913" s="206"/>
      <c r="R913" s="206"/>
      <c r="S913" s="206"/>
      <c r="T913" s="206"/>
      <c r="U913" s="206"/>
      <c r="V913" s="206"/>
      <c r="W913" s="206"/>
      <c r="X913" s="206"/>
      <c r="Y913" s="206"/>
      <c r="Z913" s="206"/>
      <c r="AA913" s="206"/>
      <c r="AB913" s="206"/>
    </row>
    <row r="914" spans="1:28" ht="14" x14ac:dyDescent="0.3">
      <c r="A914" s="220"/>
      <c r="B914" s="220"/>
      <c r="C914" s="220"/>
      <c r="D914" s="220"/>
      <c r="E914" s="206"/>
      <c r="F914" s="206"/>
      <c r="G914" s="206"/>
      <c r="H914" s="206"/>
      <c r="I914" s="206"/>
      <c r="J914" s="206"/>
      <c r="K914" s="206"/>
      <c r="L914" s="206"/>
      <c r="M914" s="206"/>
      <c r="N914" s="206"/>
      <c r="O914" s="206"/>
      <c r="P914" s="206"/>
      <c r="Q914" s="206"/>
      <c r="R914" s="206"/>
      <c r="S914" s="206"/>
      <c r="T914" s="206"/>
      <c r="U914" s="206"/>
      <c r="V914" s="206"/>
      <c r="W914" s="206"/>
      <c r="X914" s="206"/>
      <c r="Y914" s="206"/>
      <c r="Z914" s="206"/>
      <c r="AA914" s="206"/>
      <c r="AB914" s="206"/>
    </row>
    <row r="915" spans="1:28" ht="14" x14ac:dyDescent="0.3">
      <c r="A915" s="220"/>
      <c r="B915" s="220"/>
      <c r="C915" s="220"/>
      <c r="D915" s="220"/>
      <c r="E915" s="206"/>
      <c r="F915" s="206"/>
      <c r="G915" s="206"/>
      <c r="H915" s="206"/>
      <c r="I915" s="206"/>
      <c r="J915" s="206"/>
      <c r="K915" s="206"/>
      <c r="L915" s="206"/>
      <c r="M915" s="206"/>
      <c r="N915" s="206"/>
      <c r="O915" s="206"/>
      <c r="P915" s="206"/>
      <c r="Q915" s="206"/>
      <c r="R915" s="206"/>
      <c r="S915" s="206"/>
      <c r="T915" s="206"/>
      <c r="U915" s="206"/>
      <c r="V915" s="206"/>
      <c r="W915" s="206"/>
      <c r="X915" s="206"/>
      <c r="Y915" s="206"/>
      <c r="Z915" s="206"/>
      <c r="AA915" s="206"/>
      <c r="AB915" s="206"/>
    </row>
    <row r="916" spans="1:28" ht="14" x14ac:dyDescent="0.3">
      <c r="A916" s="220"/>
      <c r="B916" s="220"/>
      <c r="C916" s="220"/>
      <c r="D916" s="220"/>
      <c r="E916" s="206"/>
      <c r="F916" s="206"/>
      <c r="G916" s="206"/>
      <c r="H916" s="206"/>
      <c r="I916" s="206"/>
      <c r="J916" s="206"/>
      <c r="K916" s="206"/>
      <c r="L916" s="206"/>
      <c r="M916" s="206"/>
      <c r="N916" s="206"/>
      <c r="O916" s="206"/>
      <c r="P916" s="206"/>
      <c r="Q916" s="206"/>
      <c r="R916" s="206"/>
      <c r="S916" s="206"/>
      <c r="T916" s="206"/>
      <c r="U916" s="206"/>
      <c r="V916" s="206"/>
      <c r="W916" s="206"/>
      <c r="X916" s="206"/>
      <c r="Y916" s="206"/>
      <c r="Z916" s="206"/>
      <c r="AA916" s="206"/>
      <c r="AB916" s="206"/>
    </row>
    <row r="917" spans="1:28" ht="14" x14ac:dyDescent="0.3">
      <c r="A917" s="220"/>
      <c r="B917" s="220"/>
      <c r="C917" s="220"/>
      <c r="D917" s="220"/>
      <c r="E917" s="206"/>
      <c r="F917" s="206"/>
      <c r="G917" s="206"/>
      <c r="H917" s="206"/>
      <c r="I917" s="206"/>
      <c r="J917" s="206"/>
      <c r="K917" s="206"/>
      <c r="L917" s="206"/>
      <c r="M917" s="206"/>
      <c r="N917" s="206"/>
      <c r="O917" s="206"/>
      <c r="P917" s="206"/>
      <c r="Q917" s="206"/>
      <c r="R917" s="206"/>
      <c r="S917" s="206"/>
      <c r="T917" s="206"/>
      <c r="U917" s="206"/>
      <c r="V917" s="206"/>
      <c r="W917" s="206"/>
      <c r="X917" s="206"/>
      <c r="Y917" s="206"/>
      <c r="Z917" s="206"/>
      <c r="AA917" s="206"/>
      <c r="AB917" s="206"/>
    </row>
    <row r="918" spans="1:28" ht="14" x14ac:dyDescent="0.3">
      <c r="A918" s="220"/>
      <c r="B918" s="220"/>
      <c r="C918" s="220"/>
      <c r="D918" s="220"/>
      <c r="E918" s="206"/>
      <c r="F918" s="206"/>
      <c r="G918" s="206"/>
      <c r="H918" s="206"/>
      <c r="I918" s="206"/>
      <c r="J918" s="206"/>
      <c r="K918" s="206"/>
      <c r="L918" s="206"/>
      <c r="M918" s="206"/>
      <c r="N918" s="206"/>
      <c r="O918" s="206"/>
      <c r="P918" s="206"/>
      <c r="Q918" s="206"/>
      <c r="R918" s="206"/>
      <c r="S918" s="206"/>
      <c r="T918" s="206"/>
      <c r="U918" s="206"/>
      <c r="V918" s="206"/>
      <c r="W918" s="206"/>
      <c r="X918" s="206"/>
      <c r="Y918" s="206"/>
      <c r="Z918" s="206"/>
      <c r="AA918" s="206"/>
      <c r="AB918" s="206"/>
    </row>
    <row r="919" spans="1:28" ht="14" x14ac:dyDescent="0.3">
      <c r="A919" s="220"/>
      <c r="B919" s="220"/>
      <c r="C919" s="220"/>
      <c r="D919" s="220"/>
      <c r="E919" s="206"/>
      <c r="F919" s="206"/>
      <c r="G919" s="206"/>
      <c r="H919" s="206"/>
      <c r="I919" s="206"/>
      <c r="J919" s="206"/>
      <c r="K919" s="206"/>
      <c r="L919" s="206"/>
      <c r="M919" s="206"/>
      <c r="N919" s="206"/>
      <c r="O919" s="206"/>
      <c r="P919" s="206"/>
      <c r="Q919" s="206"/>
      <c r="R919" s="206"/>
      <c r="S919" s="206"/>
      <c r="T919" s="206"/>
      <c r="U919" s="206"/>
      <c r="V919" s="206"/>
      <c r="W919" s="206"/>
      <c r="X919" s="206"/>
      <c r="Y919" s="206"/>
      <c r="Z919" s="206"/>
      <c r="AA919" s="206"/>
      <c r="AB919" s="206"/>
    </row>
    <row r="920" spans="1:28" ht="14" x14ac:dyDescent="0.3">
      <c r="A920" s="220"/>
      <c r="B920" s="220"/>
      <c r="C920" s="220"/>
      <c r="D920" s="220"/>
      <c r="E920" s="206"/>
      <c r="F920" s="206"/>
      <c r="G920" s="206"/>
      <c r="H920" s="206"/>
      <c r="I920" s="206"/>
      <c r="J920" s="206"/>
      <c r="K920" s="206"/>
      <c r="L920" s="206"/>
      <c r="M920" s="206"/>
      <c r="N920" s="206"/>
      <c r="O920" s="206"/>
      <c r="P920" s="206"/>
      <c r="Q920" s="206"/>
      <c r="R920" s="206"/>
      <c r="S920" s="206"/>
      <c r="T920" s="206"/>
      <c r="U920" s="206"/>
      <c r="V920" s="206"/>
      <c r="W920" s="206"/>
      <c r="X920" s="206"/>
      <c r="Y920" s="206"/>
      <c r="Z920" s="206"/>
      <c r="AA920" s="206"/>
      <c r="AB920" s="206"/>
    </row>
    <row r="921" spans="1:28" ht="14" x14ac:dyDescent="0.3">
      <c r="A921" s="220"/>
      <c r="B921" s="220"/>
      <c r="C921" s="220"/>
      <c r="D921" s="220"/>
      <c r="E921" s="206"/>
      <c r="F921" s="206"/>
      <c r="G921" s="206"/>
      <c r="H921" s="206"/>
      <c r="I921" s="206"/>
      <c r="J921" s="206"/>
      <c r="K921" s="206"/>
      <c r="L921" s="206"/>
      <c r="M921" s="206"/>
      <c r="N921" s="206"/>
      <c r="O921" s="206"/>
      <c r="P921" s="206"/>
      <c r="Q921" s="206"/>
      <c r="R921" s="206"/>
      <c r="S921" s="206"/>
      <c r="T921" s="206"/>
      <c r="U921" s="206"/>
      <c r="V921" s="206"/>
      <c r="W921" s="206"/>
      <c r="X921" s="206"/>
      <c r="Y921" s="206"/>
      <c r="Z921" s="206"/>
      <c r="AA921" s="206"/>
      <c r="AB921" s="206"/>
    </row>
    <row r="922" spans="1:28" ht="14" x14ac:dyDescent="0.3">
      <c r="A922" s="220"/>
      <c r="B922" s="220"/>
      <c r="C922" s="220"/>
      <c r="D922" s="220"/>
      <c r="E922" s="206"/>
      <c r="F922" s="206"/>
      <c r="G922" s="206"/>
      <c r="H922" s="206"/>
      <c r="I922" s="206"/>
      <c r="J922" s="206"/>
      <c r="K922" s="206"/>
      <c r="L922" s="206"/>
      <c r="M922" s="206"/>
      <c r="N922" s="206"/>
      <c r="O922" s="206"/>
      <c r="P922" s="206"/>
      <c r="Q922" s="206"/>
      <c r="R922" s="206"/>
      <c r="S922" s="206"/>
      <c r="T922" s="206"/>
      <c r="U922" s="206"/>
      <c r="V922" s="206"/>
      <c r="W922" s="206"/>
      <c r="X922" s="206"/>
      <c r="Y922" s="206"/>
      <c r="Z922" s="206"/>
      <c r="AA922" s="206"/>
      <c r="AB922" s="206"/>
    </row>
    <row r="923" spans="1:28" ht="14" x14ac:dyDescent="0.3">
      <c r="A923" s="220"/>
      <c r="B923" s="220"/>
      <c r="C923" s="220"/>
      <c r="D923" s="220"/>
      <c r="E923" s="206"/>
      <c r="F923" s="206"/>
      <c r="G923" s="206"/>
      <c r="H923" s="206"/>
      <c r="I923" s="206"/>
      <c r="J923" s="206"/>
      <c r="K923" s="206"/>
      <c r="L923" s="206"/>
      <c r="M923" s="206"/>
      <c r="N923" s="206"/>
      <c r="O923" s="206"/>
      <c r="P923" s="206"/>
      <c r="Q923" s="206"/>
      <c r="R923" s="206"/>
      <c r="S923" s="206"/>
      <c r="T923" s="206"/>
      <c r="U923" s="206"/>
      <c r="V923" s="206"/>
      <c r="W923" s="206"/>
      <c r="X923" s="206"/>
      <c r="Y923" s="206"/>
      <c r="Z923" s="206"/>
      <c r="AA923" s="206"/>
      <c r="AB923" s="206"/>
    </row>
    <row r="924" spans="1:28" ht="14" x14ac:dyDescent="0.3">
      <c r="A924" s="220"/>
      <c r="B924" s="220"/>
      <c r="C924" s="220"/>
      <c r="D924" s="220"/>
      <c r="E924" s="206"/>
      <c r="F924" s="206"/>
      <c r="G924" s="206"/>
      <c r="H924" s="206"/>
      <c r="I924" s="206"/>
      <c r="J924" s="206"/>
      <c r="K924" s="206"/>
      <c r="L924" s="206"/>
      <c r="M924" s="206"/>
      <c r="N924" s="206"/>
      <c r="O924" s="206"/>
      <c r="P924" s="206"/>
      <c r="Q924" s="206"/>
      <c r="R924" s="206"/>
      <c r="S924" s="206"/>
      <c r="T924" s="206"/>
      <c r="U924" s="206"/>
      <c r="V924" s="206"/>
      <c r="W924" s="206"/>
      <c r="X924" s="206"/>
      <c r="Y924" s="206"/>
      <c r="Z924" s="206"/>
      <c r="AA924" s="206"/>
      <c r="AB924" s="206"/>
    </row>
    <row r="925" spans="1:28" ht="14" x14ac:dyDescent="0.3">
      <c r="A925" s="220"/>
      <c r="B925" s="220"/>
      <c r="C925" s="220"/>
      <c r="D925" s="220"/>
      <c r="E925" s="206"/>
      <c r="F925" s="206"/>
      <c r="G925" s="206"/>
      <c r="H925" s="206"/>
      <c r="I925" s="206"/>
      <c r="J925" s="206"/>
      <c r="K925" s="206"/>
      <c r="L925" s="206"/>
      <c r="M925" s="206"/>
      <c r="N925" s="206"/>
      <c r="O925" s="206"/>
      <c r="P925" s="206"/>
      <c r="Q925" s="206"/>
      <c r="R925" s="206"/>
      <c r="S925" s="206"/>
      <c r="T925" s="206"/>
      <c r="U925" s="206"/>
      <c r="V925" s="206"/>
      <c r="W925" s="206"/>
      <c r="X925" s="206"/>
      <c r="Y925" s="206"/>
      <c r="Z925" s="206"/>
      <c r="AA925" s="206"/>
      <c r="AB925" s="206"/>
    </row>
    <row r="926" spans="1:28" ht="14" x14ac:dyDescent="0.3">
      <c r="A926" s="220"/>
      <c r="B926" s="220"/>
      <c r="C926" s="220"/>
      <c r="D926" s="220"/>
      <c r="E926" s="206"/>
      <c r="F926" s="206"/>
      <c r="G926" s="206"/>
      <c r="H926" s="206"/>
      <c r="I926" s="206"/>
      <c r="J926" s="206"/>
      <c r="K926" s="206"/>
      <c r="L926" s="206"/>
      <c r="M926" s="206"/>
      <c r="N926" s="206"/>
      <c r="O926" s="206"/>
      <c r="P926" s="206"/>
      <c r="Q926" s="206"/>
      <c r="R926" s="206"/>
      <c r="S926" s="206"/>
      <c r="T926" s="206"/>
      <c r="U926" s="206"/>
      <c r="V926" s="206"/>
      <c r="W926" s="206"/>
      <c r="X926" s="206"/>
      <c r="Y926" s="206"/>
      <c r="Z926" s="206"/>
      <c r="AA926" s="206"/>
      <c r="AB926" s="206"/>
    </row>
    <row r="927" spans="1:28" ht="14" x14ac:dyDescent="0.3">
      <c r="A927" s="220"/>
      <c r="B927" s="220"/>
      <c r="C927" s="220"/>
      <c r="D927" s="220"/>
      <c r="E927" s="206"/>
      <c r="F927" s="206"/>
      <c r="G927" s="206"/>
      <c r="H927" s="206"/>
      <c r="I927" s="206"/>
      <c r="J927" s="206"/>
      <c r="K927" s="206"/>
      <c r="L927" s="206"/>
      <c r="M927" s="206"/>
      <c r="N927" s="206"/>
      <c r="O927" s="206"/>
      <c r="P927" s="206"/>
      <c r="Q927" s="206"/>
      <c r="R927" s="206"/>
      <c r="S927" s="206"/>
      <c r="T927" s="206"/>
      <c r="U927" s="206"/>
      <c r="V927" s="206"/>
      <c r="W927" s="206"/>
      <c r="X927" s="206"/>
      <c r="Y927" s="206"/>
      <c r="Z927" s="206"/>
      <c r="AA927" s="206"/>
      <c r="AB927" s="206"/>
    </row>
    <row r="928" spans="1:28" ht="14" x14ac:dyDescent="0.3">
      <c r="A928" s="220"/>
      <c r="B928" s="220"/>
      <c r="C928" s="220"/>
      <c r="D928" s="220"/>
      <c r="E928" s="206"/>
      <c r="F928" s="206"/>
      <c r="G928" s="206"/>
      <c r="H928" s="206"/>
      <c r="I928" s="206"/>
      <c r="J928" s="206"/>
      <c r="K928" s="206"/>
      <c r="L928" s="206"/>
      <c r="M928" s="206"/>
      <c r="N928" s="206"/>
      <c r="O928" s="206"/>
      <c r="P928" s="206"/>
      <c r="Q928" s="206"/>
      <c r="R928" s="206"/>
      <c r="S928" s="206"/>
      <c r="T928" s="206"/>
      <c r="U928" s="206"/>
      <c r="V928" s="206"/>
      <c r="W928" s="206"/>
      <c r="X928" s="206"/>
      <c r="Y928" s="206"/>
      <c r="Z928" s="206"/>
      <c r="AA928" s="206"/>
      <c r="AB928" s="206"/>
    </row>
    <row r="929" spans="1:28" ht="14" x14ac:dyDescent="0.3">
      <c r="A929" s="220"/>
      <c r="B929" s="220"/>
      <c r="C929" s="220"/>
      <c r="D929" s="220"/>
      <c r="E929" s="206"/>
      <c r="F929" s="206"/>
      <c r="G929" s="206"/>
      <c r="H929" s="206"/>
      <c r="I929" s="206"/>
      <c r="J929" s="206"/>
      <c r="K929" s="206"/>
      <c r="L929" s="206"/>
      <c r="M929" s="206"/>
      <c r="N929" s="206"/>
      <c r="O929" s="206"/>
      <c r="P929" s="206"/>
      <c r="Q929" s="206"/>
      <c r="R929" s="206"/>
      <c r="S929" s="206"/>
      <c r="T929" s="206"/>
      <c r="U929" s="206"/>
      <c r="V929" s="206"/>
      <c r="W929" s="206"/>
      <c r="X929" s="206"/>
      <c r="Y929" s="206"/>
      <c r="Z929" s="206"/>
      <c r="AA929" s="206"/>
      <c r="AB929" s="206"/>
    </row>
    <row r="930" spans="1:28" ht="14" x14ac:dyDescent="0.3">
      <c r="A930" s="220"/>
      <c r="B930" s="220"/>
      <c r="C930" s="220"/>
      <c r="D930" s="220"/>
      <c r="E930" s="206"/>
      <c r="F930" s="206"/>
      <c r="G930" s="206"/>
      <c r="H930" s="206"/>
      <c r="I930" s="206"/>
      <c r="J930" s="206"/>
      <c r="K930" s="206"/>
      <c r="L930" s="206"/>
      <c r="M930" s="206"/>
      <c r="N930" s="206"/>
      <c r="O930" s="206"/>
      <c r="P930" s="206"/>
      <c r="Q930" s="206"/>
      <c r="R930" s="206"/>
      <c r="S930" s="206"/>
      <c r="T930" s="206"/>
      <c r="U930" s="206"/>
      <c r="V930" s="206"/>
      <c r="W930" s="206"/>
      <c r="X930" s="206"/>
      <c r="Y930" s="206"/>
      <c r="Z930" s="206"/>
      <c r="AA930" s="206"/>
      <c r="AB930" s="206"/>
    </row>
    <row r="931" spans="1:28" ht="14" x14ac:dyDescent="0.3">
      <c r="A931" s="220"/>
      <c r="B931" s="220"/>
      <c r="C931" s="220"/>
      <c r="D931" s="220"/>
      <c r="E931" s="206"/>
      <c r="F931" s="206"/>
      <c r="G931" s="206"/>
      <c r="H931" s="206"/>
      <c r="I931" s="206"/>
      <c r="J931" s="206"/>
      <c r="K931" s="206"/>
      <c r="L931" s="206"/>
      <c r="M931" s="206"/>
      <c r="N931" s="206"/>
      <c r="O931" s="206"/>
      <c r="P931" s="206"/>
      <c r="Q931" s="206"/>
      <c r="R931" s="206"/>
      <c r="S931" s="206"/>
      <c r="T931" s="206"/>
      <c r="U931" s="206"/>
      <c r="V931" s="206"/>
      <c r="W931" s="206"/>
      <c r="X931" s="206"/>
      <c r="Y931" s="206"/>
      <c r="Z931" s="206"/>
      <c r="AA931" s="206"/>
      <c r="AB931" s="206"/>
    </row>
    <row r="932" spans="1:28" ht="14" x14ac:dyDescent="0.3">
      <c r="A932" s="220"/>
      <c r="B932" s="220"/>
      <c r="C932" s="220"/>
      <c r="D932" s="220"/>
      <c r="E932" s="206"/>
      <c r="F932" s="206"/>
      <c r="G932" s="206"/>
      <c r="H932" s="206"/>
      <c r="I932" s="206"/>
      <c r="J932" s="206"/>
      <c r="K932" s="206"/>
      <c r="L932" s="206"/>
      <c r="M932" s="206"/>
      <c r="N932" s="206"/>
      <c r="O932" s="206"/>
      <c r="P932" s="206"/>
      <c r="Q932" s="206"/>
      <c r="R932" s="206"/>
      <c r="S932" s="206"/>
      <c r="T932" s="206"/>
      <c r="U932" s="206"/>
      <c r="V932" s="206"/>
      <c r="W932" s="206"/>
      <c r="X932" s="206"/>
      <c r="Y932" s="206"/>
      <c r="Z932" s="206"/>
      <c r="AA932" s="206"/>
      <c r="AB932" s="206"/>
    </row>
    <row r="933" spans="1:28" ht="14" x14ac:dyDescent="0.3">
      <c r="A933" s="220"/>
      <c r="B933" s="220"/>
      <c r="C933" s="220"/>
      <c r="D933" s="220"/>
      <c r="E933" s="206"/>
      <c r="F933" s="206"/>
      <c r="G933" s="206"/>
      <c r="H933" s="206"/>
      <c r="I933" s="206"/>
      <c r="J933" s="206"/>
      <c r="K933" s="206"/>
      <c r="L933" s="206"/>
      <c r="M933" s="206"/>
      <c r="N933" s="206"/>
      <c r="O933" s="206"/>
      <c r="P933" s="206"/>
      <c r="Q933" s="206"/>
      <c r="R933" s="206"/>
      <c r="S933" s="206"/>
      <c r="T933" s="206"/>
      <c r="U933" s="206"/>
      <c r="V933" s="206"/>
      <c r="W933" s="206"/>
      <c r="X933" s="206"/>
      <c r="Y933" s="206"/>
      <c r="Z933" s="206"/>
      <c r="AA933" s="206"/>
      <c r="AB933" s="206"/>
    </row>
    <row r="934" spans="1:28" ht="14" x14ac:dyDescent="0.3">
      <c r="A934" s="220"/>
      <c r="B934" s="220"/>
      <c r="C934" s="220"/>
      <c r="D934" s="220"/>
      <c r="E934" s="206"/>
      <c r="F934" s="206"/>
      <c r="G934" s="206"/>
      <c r="H934" s="206"/>
      <c r="I934" s="206"/>
      <c r="J934" s="206"/>
      <c r="K934" s="206"/>
      <c r="L934" s="206"/>
      <c r="M934" s="206"/>
      <c r="N934" s="206"/>
      <c r="O934" s="206"/>
      <c r="P934" s="206"/>
      <c r="Q934" s="206"/>
      <c r="R934" s="206"/>
      <c r="S934" s="206"/>
      <c r="T934" s="206"/>
      <c r="U934" s="206"/>
      <c r="V934" s="206"/>
      <c r="W934" s="206"/>
      <c r="X934" s="206"/>
      <c r="Y934" s="206"/>
      <c r="Z934" s="206"/>
      <c r="AA934" s="206"/>
      <c r="AB934" s="206"/>
    </row>
    <row r="935" spans="1:28" ht="14" x14ac:dyDescent="0.3">
      <c r="A935" s="220"/>
      <c r="B935" s="220"/>
      <c r="C935" s="220"/>
      <c r="D935" s="220"/>
      <c r="E935" s="206"/>
      <c r="F935" s="206"/>
      <c r="G935" s="206"/>
      <c r="H935" s="206"/>
      <c r="I935" s="206"/>
      <c r="J935" s="206"/>
      <c r="K935" s="206"/>
      <c r="L935" s="206"/>
      <c r="M935" s="206"/>
      <c r="N935" s="206"/>
      <c r="O935" s="206"/>
      <c r="P935" s="206"/>
      <c r="Q935" s="206"/>
      <c r="R935" s="206"/>
      <c r="S935" s="206"/>
      <c r="T935" s="206"/>
      <c r="U935" s="206"/>
      <c r="V935" s="206"/>
      <c r="W935" s="206"/>
      <c r="X935" s="206"/>
      <c r="Y935" s="206"/>
      <c r="Z935" s="206"/>
      <c r="AA935" s="206"/>
      <c r="AB935" s="206"/>
    </row>
    <row r="936" spans="1:28" ht="14" x14ac:dyDescent="0.3">
      <c r="A936" s="220"/>
      <c r="B936" s="220"/>
      <c r="C936" s="220"/>
      <c r="D936" s="220"/>
      <c r="E936" s="206"/>
      <c r="F936" s="206"/>
      <c r="G936" s="206"/>
      <c r="H936" s="206"/>
      <c r="I936" s="206"/>
      <c r="J936" s="206"/>
      <c r="K936" s="206"/>
      <c r="L936" s="206"/>
      <c r="M936" s="206"/>
      <c r="N936" s="206"/>
      <c r="O936" s="206"/>
      <c r="P936" s="206"/>
      <c r="Q936" s="206"/>
      <c r="R936" s="206"/>
      <c r="S936" s="206"/>
      <c r="T936" s="206"/>
      <c r="U936" s="206"/>
      <c r="V936" s="206"/>
      <c r="W936" s="206"/>
      <c r="X936" s="206"/>
      <c r="Y936" s="206"/>
      <c r="Z936" s="206"/>
      <c r="AA936" s="206"/>
      <c r="AB936" s="206"/>
    </row>
    <row r="937" spans="1:28" ht="14" x14ac:dyDescent="0.3">
      <c r="A937" s="220"/>
      <c r="B937" s="220"/>
      <c r="C937" s="220"/>
      <c r="D937" s="220"/>
      <c r="E937" s="206"/>
      <c r="F937" s="206"/>
      <c r="G937" s="206"/>
      <c r="H937" s="206"/>
      <c r="I937" s="206"/>
      <c r="J937" s="206"/>
      <c r="K937" s="206"/>
      <c r="L937" s="206"/>
      <c r="M937" s="206"/>
      <c r="N937" s="206"/>
      <c r="O937" s="206"/>
      <c r="P937" s="206"/>
      <c r="Q937" s="206"/>
      <c r="R937" s="206"/>
      <c r="S937" s="206"/>
      <c r="T937" s="206"/>
      <c r="U937" s="206"/>
      <c r="V937" s="206"/>
      <c r="W937" s="206"/>
      <c r="X937" s="206"/>
      <c r="Y937" s="206"/>
      <c r="Z937" s="206"/>
      <c r="AA937" s="206"/>
      <c r="AB937" s="206"/>
    </row>
    <row r="938" spans="1:28" ht="14" x14ac:dyDescent="0.3">
      <c r="A938" s="220"/>
      <c r="B938" s="220"/>
      <c r="C938" s="220"/>
      <c r="D938" s="220"/>
      <c r="E938" s="206"/>
      <c r="F938" s="206"/>
      <c r="G938" s="206"/>
      <c r="H938" s="206"/>
      <c r="I938" s="206"/>
      <c r="J938" s="206"/>
      <c r="K938" s="206"/>
      <c r="L938" s="206"/>
      <c r="M938" s="206"/>
      <c r="N938" s="206"/>
      <c r="O938" s="206"/>
      <c r="P938" s="206"/>
      <c r="Q938" s="206"/>
      <c r="R938" s="206"/>
      <c r="S938" s="206"/>
      <c r="T938" s="206"/>
      <c r="U938" s="206"/>
      <c r="V938" s="206"/>
      <c r="W938" s="206"/>
      <c r="X938" s="206"/>
      <c r="Y938" s="206"/>
      <c r="Z938" s="206"/>
      <c r="AA938" s="206"/>
      <c r="AB938" s="206"/>
    </row>
    <row r="939" spans="1:28" ht="14" x14ac:dyDescent="0.3">
      <c r="A939" s="220"/>
      <c r="B939" s="220"/>
      <c r="C939" s="220"/>
      <c r="D939" s="220"/>
      <c r="E939" s="206"/>
      <c r="F939" s="206"/>
      <c r="G939" s="206"/>
      <c r="H939" s="206"/>
      <c r="I939" s="206"/>
      <c r="J939" s="206"/>
      <c r="K939" s="206"/>
      <c r="L939" s="206"/>
      <c r="M939" s="206"/>
      <c r="N939" s="206"/>
      <c r="O939" s="206"/>
      <c r="P939" s="206"/>
      <c r="Q939" s="206"/>
      <c r="R939" s="206"/>
      <c r="S939" s="206"/>
      <c r="T939" s="206"/>
      <c r="U939" s="206"/>
      <c r="V939" s="206"/>
      <c r="W939" s="206"/>
      <c r="X939" s="206"/>
      <c r="Y939" s="206"/>
      <c r="Z939" s="206"/>
      <c r="AA939" s="206"/>
      <c r="AB939" s="206"/>
    </row>
    <row r="940" spans="1:28" ht="14" x14ac:dyDescent="0.3">
      <c r="A940" s="220"/>
      <c r="B940" s="220"/>
      <c r="C940" s="220"/>
      <c r="D940" s="220"/>
      <c r="E940" s="206"/>
      <c r="F940" s="206"/>
      <c r="G940" s="206"/>
      <c r="H940" s="206"/>
      <c r="I940" s="206"/>
      <c r="J940" s="206"/>
      <c r="K940" s="206"/>
      <c r="L940" s="206"/>
      <c r="M940" s="206"/>
      <c r="N940" s="206"/>
      <c r="O940" s="206"/>
      <c r="P940" s="206"/>
      <c r="Q940" s="206"/>
      <c r="R940" s="206"/>
      <c r="S940" s="206"/>
      <c r="T940" s="206"/>
      <c r="U940" s="206"/>
      <c r="V940" s="206"/>
      <c r="W940" s="206"/>
      <c r="X940" s="206"/>
      <c r="Y940" s="206"/>
      <c r="Z940" s="206"/>
      <c r="AA940" s="206"/>
      <c r="AB940" s="206"/>
    </row>
    <row r="941" spans="1:28" ht="14" x14ac:dyDescent="0.3">
      <c r="A941" s="220"/>
      <c r="B941" s="220"/>
      <c r="C941" s="220"/>
      <c r="D941" s="220"/>
      <c r="E941" s="206"/>
      <c r="F941" s="206"/>
      <c r="G941" s="206"/>
      <c r="H941" s="206"/>
      <c r="I941" s="206"/>
      <c r="J941" s="206"/>
      <c r="K941" s="206"/>
      <c r="L941" s="206"/>
      <c r="M941" s="206"/>
      <c r="N941" s="206"/>
      <c r="O941" s="206"/>
      <c r="P941" s="206"/>
      <c r="Q941" s="206"/>
      <c r="R941" s="206"/>
      <c r="S941" s="206"/>
      <c r="T941" s="206"/>
      <c r="U941" s="206"/>
      <c r="V941" s="206"/>
      <c r="W941" s="206"/>
      <c r="X941" s="206"/>
      <c r="Y941" s="206"/>
      <c r="Z941" s="206"/>
      <c r="AA941" s="206"/>
      <c r="AB941" s="206"/>
    </row>
    <row r="942" spans="1:28" ht="14" x14ac:dyDescent="0.3">
      <c r="A942" s="220"/>
      <c r="B942" s="220"/>
      <c r="C942" s="220"/>
      <c r="D942" s="220"/>
      <c r="E942" s="206"/>
      <c r="F942" s="206"/>
      <c r="G942" s="206"/>
      <c r="H942" s="206"/>
      <c r="I942" s="206"/>
      <c r="J942" s="206"/>
      <c r="K942" s="206"/>
      <c r="L942" s="206"/>
      <c r="M942" s="206"/>
      <c r="N942" s="206"/>
      <c r="O942" s="206"/>
      <c r="P942" s="206"/>
      <c r="Q942" s="206"/>
      <c r="R942" s="206"/>
      <c r="S942" s="206"/>
      <c r="T942" s="206"/>
      <c r="U942" s="206"/>
      <c r="V942" s="206"/>
      <c r="W942" s="206"/>
      <c r="X942" s="206"/>
      <c r="Y942" s="206"/>
      <c r="Z942" s="206"/>
      <c r="AA942" s="206"/>
      <c r="AB942" s="206"/>
    </row>
    <row r="943" spans="1:28" ht="14" x14ac:dyDescent="0.3">
      <c r="A943" s="220"/>
      <c r="B943" s="220"/>
      <c r="C943" s="220"/>
      <c r="D943" s="220"/>
      <c r="E943" s="206"/>
      <c r="F943" s="206"/>
      <c r="G943" s="206"/>
      <c r="H943" s="206"/>
      <c r="I943" s="206"/>
      <c r="J943" s="206"/>
      <c r="K943" s="206"/>
      <c r="L943" s="206"/>
      <c r="M943" s="206"/>
      <c r="N943" s="206"/>
      <c r="O943" s="206"/>
      <c r="P943" s="206"/>
      <c r="Q943" s="206"/>
      <c r="R943" s="206"/>
      <c r="S943" s="206"/>
      <c r="T943" s="206"/>
      <c r="U943" s="206"/>
      <c r="V943" s="206"/>
      <c r="W943" s="206"/>
      <c r="X943" s="206"/>
      <c r="Y943" s="206"/>
      <c r="Z943" s="206"/>
      <c r="AA943" s="206"/>
      <c r="AB943" s="206"/>
    </row>
    <row r="944" spans="1:28" ht="14" x14ac:dyDescent="0.3">
      <c r="A944" s="220"/>
      <c r="B944" s="220"/>
      <c r="C944" s="220"/>
      <c r="D944" s="220"/>
      <c r="E944" s="206"/>
      <c r="F944" s="206"/>
      <c r="G944" s="206"/>
      <c r="H944" s="206"/>
      <c r="I944" s="206"/>
      <c r="J944" s="206"/>
      <c r="K944" s="206"/>
      <c r="L944" s="206"/>
      <c r="M944" s="206"/>
      <c r="N944" s="206"/>
      <c r="O944" s="206"/>
      <c r="P944" s="206"/>
      <c r="Q944" s="206"/>
      <c r="R944" s="206"/>
      <c r="S944" s="206"/>
      <c r="T944" s="206"/>
      <c r="U944" s="206"/>
      <c r="V944" s="206"/>
      <c r="W944" s="206"/>
      <c r="X944" s="206"/>
      <c r="Y944" s="206"/>
      <c r="Z944" s="206"/>
      <c r="AA944" s="206"/>
      <c r="AB944" s="206"/>
    </row>
    <row r="945" spans="1:28" ht="14" x14ac:dyDescent="0.3">
      <c r="A945" s="220"/>
      <c r="B945" s="220"/>
      <c r="C945" s="220"/>
      <c r="D945" s="220"/>
      <c r="E945" s="206"/>
      <c r="F945" s="206"/>
      <c r="G945" s="206"/>
      <c r="H945" s="206"/>
      <c r="I945" s="206"/>
      <c r="J945" s="206"/>
      <c r="K945" s="206"/>
      <c r="L945" s="206"/>
      <c r="M945" s="206"/>
      <c r="N945" s="206"/>
      <c r="O945" s="206"/>
      <c r="P945" s="206"/>
      <c r="Q945" s="206"/>
      <c r="R945" s="206"/>
      <c r="S945" s="206"/>
      <c r="T945" s="206"/>
      <c r="U945" s="206"/>
      <c r="V945" s="206"/>
      <c r="W945" s="206"/>
      <c r="X945" s="206"/>
      <c r="Y945" s="206"/>
      <c r="Z945" s="206"/>
      <c r="AA945" s="206"/>
      <c r="AB945" s="206"/>
    </row>
    <row r="946" spans="1:28" ht="14" x14ac:dyDescent="0.3">
      <c r="A946" s="220"/>
      <c r="B946" s="220"/>
      <c r="C946" s="220"/>
      <c r="D946" s="220"/>
      <c r="E946" s="206"/>
      <c r="F946" s="206"/>
      <c r="G946" s="206"/>
      <c r="H946" s="206"/>
      <c r="I946" s="206"/>
      <c r="J946" s="206"/>
      <c r="K946" s="206"/>
      <c r="L946" s="206"/>
      <c r="M946" s="206"/>
      <c r="N946" s="206"/>
      <c r="O946" s="206"/>
      <c r="P946" s="206"/>
      <c r="Q946" s="206"/>
      <c r="R946" s="206"/>
      <c r="S946" s="206"/>
      <c r="T946" s="206"/>
      <c r="U946" s="206"/>
      <c r="V946" s="206"/>
      <c r="W946" s="206"/>
      <c r="X946" s="206"/>
      <c r="Y946" s="206"/>
      <c r="Z946" s="206"/>
      <c r="AA946" s="206"/>
      <c r="AB946" s="206"/>
    </row>
    <row r="947" spans="1:28" ht="14" x14ac:dyDescent="0.3">
      <c r="A947" s="220"/>
      <c r="B947" s="220"/>
      <c r="C947" s="220"/>
      <c r="D947" s="220"/>
      <c r="E947" s="206"/>
      <c r="F947" s="206"/>
      <c r="G947" s="206"/>
      <c r="H947" s="206"/>
      <c r="I947" s="206"/>
      <c r="J947" s="206"/>
      <c r="K947" s="206"/>
      <c r="L947" s="206"/>
      <c r="M947" s="206"/>
      <c r="N947" s="206"/>
      <c r="O947" s="206"/>
      <c r="P947" s="206"/>
      <c r="Q947" s="206"/>
      <c r="R947" s="206"/>
      <c r="S947" s="206"/>
      <c r="T947" s="206"/>
      <c r="U947" s="206"/>
      <c r="V947" s="206"/>
      <c r="W947" s="206"/>
      <c r="X947" s="206"/>
      <c r="Y947" s="206"/>
      <c r="Z947" s="206"/>
      <c r="AA947" s="206"/>
      <c r="AB947" s="206"/>
    </row>
    <row r="948" spans="1:28" ht="14" x14ac:dyDescent="0.3">
      <c r="A948" s="220"/>
      <c r="B948" s="220"/>
      <c r="C948" s="220"/>
      <c r="D948" s="220"/>
      <c r="E948" s="206"/>
      <c r="F948" s="206"/>
      <c r="G948" s="206"/>
      <c r="H948" s="206"/>
      <c r="I948" s="206"/>
      <c r="J948" s="206"/>
      <c r="K948" s="206"/>
      <c r="L948" s="206"/>
      <c r="M948" s="206"/>
      <c r="N948" s="206"/>
      <c r="O948" s="206"/>
      <c r="P948" s="206"/>
      <c r="Q948" s="206"/>
      <c r="R948" s="206"/>
      <c r="S948" s="206"/>
      <c r="T948" s="206"/>
      <c r="U948" s="206"/>
      <c r="V948" s="206"/>
      <c r="W948" s="206"/>
      <c r="X948" s="206"/>
      <c r="Y948" s="206"/>
      <c r="Z948" s="206"/>
      <c r="AA948" s="206"/>
      <c r="AB948" s="206"/>
    </row>
    <row r="949" spans="1:28" ht="14" x14ac:dyDescent="0.3">
      <c r="A949" s="220"/>
      <c r="B949" s="220"/>
      <c r="C949" s="220"/>
      <c r="D949" s="220"/>
      <c r="E949" s="206"/>
      <c r="F949" s="206"/>
      <c r="G949" s="206"/>
      <c r="H949" s="206"/>
      <c r="I949" s="206"/>
      <c r="J949" s="206"/>
      <c r="K949" s="206"/>
      <c r="L949" s="206"/>
      <c r="M949" s="206"/>
      <c r="N949" s="206"/>
      <c r="O949" s="206"/>
      <c r="P949" s="206"/>
      <c r="Q949" s="206"/>
      <c r="R949" s="206"/>
      <c r="S949" s="206"/>
      <c r="T949" s="206"/>
      <c r="U949" s="206"/>
      <c r="V949" s="206"/>
      <c r="W949" s="206"/>
      <c r="X949" s="206"/>
      <c r="Y949" s="206"/>
      <c r="Z949" s="206"/>
      <c r="AA949" s="206"/>
      <c r="AB949" s="206"/>
    </row>
    <row r="950" spans="1:28" ht="14" x14ac:dyDescent="0.3">
      <c r="A950" s="220"/>
      <c r="B950" s="220"/>
      <c r="C950" s="220"/>
      <c r="D950" s="220"/>
      <c r="E950" s="206"/>
      <c r="F950" s="206"/>
      <c r="G950" s="206"/>
      <c r="H950" s="206"/>
      <c r="I950" s="206"/>
      <c r="J950" s="206"/>
      <c r="K950" s="206"/>
      <c r="L950" s="206"/>
      <c r="M950" s="206"/>
      <c r="N950" s="206"/>
      <c r="O950" s="206"/>
      <c r="P950" s="206"/>
      <c r="Q950" s="206"/>
      <c r="R950" s="206"/>
      <c r="S950" s="206"/>
      <c r="T950" s="206"/>
      <c r="U950" s="206"/>
      <c r="V950" s="206"/>
      <c r="W950" s="206"/>
      <c r="X950" s="206"/>
      <c r="Y950" s="206"/>
      <c r="Z950" s="206"/>
      <c r="AA950" s="206"/>
      <c r="AB950" s="206"/>
    </row>
    <row r="951" spans="1:28" ht="14" x14ac:dyDescent="0.3">
      <c r="A951" s="220"/>
      <c r="B951" s="220"/>
      <c r="C951" s="220"/>
      <c r="D951" s="220"/>
      <c r="E951" s="206"/>
      <c r="F951" s="206"/>
      <c r="G951" s="206"/>
      <c r="H951" s="206"/>
      <c r="I951" s="206"/>
      <c r="J951" s="206"/>
      <c r="K951" s="206"/>
      <c r="L951" s="206"/>
      <c r="M951" s="206"/>
      <c r="N951" s="206"/>
      <c r="O951" s="206"/>
      <c r="P951" s="206"/>
      <c r="Q951" s="206"/>
      <c r="R951" s="206"/>
      <c r="S951" s="206"/>
      <c r="T951" s="206"/>
      <c r="U951" s="206"/>
      <c r="V951" s="206"/>
      <c r="W951" s="206"/>
      <c r="X951" s="206"/>
      <c r="Y951" s="206"/>
      <c r="Z951" s="206"/>
      <c r="AA951" s="206"/>
      <c r="AB951" s="206"/>
    </row>
    <row r="952" spans="1:28" ht="14" x14ac:dyDescent="0.3">
      <c r="A952" s="220"/>
      <c r="B952" s="220"/>
      <c r="C952" s="220"/>
      <c r="D952" s="220"/>
      <c r="E952" s="206"/>
      <c r="F952" s="206"/>
      <c r="G952" s="206"/>
      <c r="H952" s="206"/>
      <c r="I952" s="206"/>
      <c r="J952" s="206"/>
      <c r="K952" s="206"/>
      <c r="L952" s="206"/>
      <c r="M952" s="206"/>
      <c r="N952" s="206"/>
      <c r="O952" s="206"/>
      <c r="P952" s="206"/>
      <c r="Q952" s="206"/>
      <c r="R952" s="206"/>
      <c r="S952" s="206"/>
      <c r="T952" s="206"/>
      <c r="U952" s="206"/>
      <c r="V952" s="206"/>
      <c r="W952" s="206"/>
      <c r="X952" s="206"/>
      <c r="Y952" s="206"/>
      <c r="Z952" s="206"/>
      <c r="AA952" s="206"/>
      <c r="AB952" s="206"/>
    </row>
    <row r="953" spans="1:28" ht="14" x14ac:dyDescent="0.3">
      <c r="A953" s="220"/>
      <c r="B953" s="220"/>
      <c r="C953" s="220"/>
      <c r="D953" s="220"/>
      <c r="E953" s="206"/>
      <c r="F953" s="206"/>
      <c r="G953" s="206"/>
      <c r="H953" s="206"/>
      <c r="I953" s="206"/>
      <c r="J953" s="206"/>
      <c r="K953" s="206"/>
      <c r="L953" s="206"/>
      <c r="M953" s="206"/>
      <c r="N953" s="206"/>
      <c r="O953" s="206"/>
      <c r="P953" s="206"/>
      <c r="Q953" s="206"/>
      <c r="R953" s="206"/>
      <c r="S953" s="206"/>
      <c r="T953" s="206"/>
      <c r="U953" s="206"/>
      <c r="V953" s="206"/>
      <c r="W953" s="206"/>
      <c r="X953" s="206"/>
      <c r="Y953" s="206"/>
      <c r="Z953" s="206"/>
      <c r="AA953" s="206"/>
      <c r="AB953" s="206"/>
    </row>
    <row r="954" spans="1:28" ht="14" x14ac:dyDescent="0.3">
      <c r="A954" s="220"/>
      <c r="B954" s="220"/>
      <c r="C954" s="220"/>
      <c r="D954" s="220"/>
      <c r="E954" s="206"/>
      <c r="F954" s="206"/>
      <c r="G954" s="206"/>
      <c r="H954" s="206"/>
      <c r="I954" s="206"/>
      <c r="J954" s="206"/>
      <c r="K954" s="206"/>
      <c r="L954" s="206"/>
      <c r="M954" s="206"/>
      <c r="N954" s="206"/>
      <c r="O954" s="206"/>
      <c r="P954" s="206"/>
      <c r="Q954" s="206"/>
      <c r="R954" s="206"/>
      <c r="S954" s="206"/>
      <c r="T954" s="206"/>
      <c r="U954" s="206"/>
      <c r="V954" s="206"/>
      <c r="W954" s="206"/>
      <c r="X954" s="206"/>
      <c r="Y954" s="206"/>
      <c r="Z954" s="206"/>
      <c r="AA954" s="206"/>
      <c r="AB954" s="206"/>
    </row>
    <row r="955" spans="1:28" ht="14" x14ac:dyDescent="0.3">
      <c r="A955" s="220"/>
      <c r="B955" s="220"/>
      <c r="C955" s="220"/>
      <c r="D955" s="220"/>
      <c r="E955" s="206"/>
      <c r="F955" s="206"/>
      <c r="G955" s="206"/>
      <c r="H955" s="206"/>
      <c r="I955" s="206"/>
      <c r="J955" s="206"/>
      <c r="K955" s="206"/>
      <c r="L955" s="206"/>
      <c r="M955" s="206"/>
      <c r="N955" s="206"/>
      <c r="O955" s="206"/>
      <c r="P955" s="206"/>
      <c r="Q955" s="206"/>
      <c r="R955" s="206"/>
      <c r="S955" s="206"/>
      <c r="T955" s="206"/>
      <c r="U955" s="206"/>
      <c r="V955" s="206"/>
      <c r="W955" s="206"/>
      <c r="X955" s="206"/>
      <c r="Y955" s="206"/>
      <c r="Z955" s="206"/>
      <c r="AA955" s="206"/>
      <c r="AB955" s="206"/>
    </row>
    <row r="956" spans="1:28" ht="14" x14ac:dyDescent="0.3">
      <c r="A956" s="220"/>
      <c r="B956" s="220"/>
      <c r="C956" s="220"/>
      <c r="D956" s="220"/>
      <c r="E956" s="206"/>
      <c r="F956" s="206"/>
      <c r="G956" s="206"/>
      <c r="H956" s="206"/>
      <c r="I956" s="206"/>
      <c r="J956" s="206"/>
      <c r="K956" s="206"/>
      <c r="L956" s="206"/>
      <c r="M956" s="206"/>
      <c r="N956" s="206"/>
      <c r="O956" s="206"/>
      <c r="P956" s="206"/>
      <c r="Q956" s="206"/>
      <c r="R956" s="206"/>
      <c r="S956" s="206"/>
      <c r="T956" s="206"/>
      <c r="U956" s="206"/>
      <c r="V956" s="206"/>
      <c r="W956" s="206"/>
      <c r="X956" s="206"/>
      <c r="Y956" s="206"/>
      <c r="Z956" s="206"/>
      <c r="AA956" s="206"/>
      <c r="AB956" s="206"/>
    </row>
    <row r="957" spans="1:28" ht="14" x14ac:dyDescent="0.3">
      <c r="A957" s="220"/>
      <c r="B957" s="220"/>
      <c r="C957" s="220"/>
      <c r="D957" s="220"/>
      <c r="E957" s="206"/>
      <c r="F957" s="206"/>
      <c r="G957" s="206"/>
      <c r="H957" s="206"/>
      <c r="I957" s="206"/>
      <c r="J957" s="206"/>
      <c r="K957" s="206"/>
      <c r="L957" s="206"/>
      <c r="M957" s="206"/>
      <c r="N957" s="206"/>
      <c r="O957" s="206"/>
      <c r="P957" s="206"/>
      <c r="Q957" s="206"/>
      <c r="R957" s="206"/>
      <c r="S957" s="206"/>
      <c r="T957" s="206"/>
      <c r="U957" s="206"/>
      <c r="V957" s="206"/>
      <c r="W957" s="206"/>
      <c r="X957" s="206"/>
      <c r="Y957" s="206"/>
      <c r="Z957" s="206"/>
      <c r="AA957" s="206"/>
      <c r="AB957" s="206"/>
    </row>
    <row r="958" spans="1:28" ht="14" x14ac:dyDescent="0.3">
      <c r="A958" s="220"/>
      <c r="B958" s="220"/>
      <c r="C958" s="220"/>
      <c r="D958" s="220"/>
      <c r="E958" s="206"/>
      <c r="F958" s="206"/>
      <c r="G958" s="206"/>
      <c r="H958" s="206"/>
      <c r="I958" s="206"/>
      <c r="J958" s="206"/>
      <c r="K958" s="206"/>
      <c r="L958" s="206"/>
      <c r="M958" s="206"/>
      <c r="N958" s="206"/>
      <c r="O958" s="206"/>
      <c r="P958" s="206"/>
      <c r="Q958" s="206"/>
      <c r="R958" s="206"/>
      <c r="S958" s="206"/>
      <c r="T958" s="206"/>
      <c r="U958" s="206"/>
      <c r="V958" s="206"/>
      <c r="W958" s="206"/>
      <c r="X958" s="206"/>
      <c r="Y958" s="206"/>
      <c r="Z958" s="206"/>
      <c r="AA958" s="206"/>
      <c r="AB958" s="206"/>
    </row>
    <row r="959" spans="1:28" ht="14" x14ac:dyDescent="0.3">
      <c r="A959" s="220"/>
      <c r="B959" s="220"/>
      <c r="C959" s="220"/>
      <c r="D959" s="220"/>
      <c r="E959" s="206"/>
      <c r="F959" s="206"/>
      <c r="G959" s="206"/>
      <c r="H959" s="206"/>
      <c r="I959" s="206"/>
      <c r="J959" s="206"/>
      <c r="K959" s="206"/>
      <c r="L959" s="206"/>
      <c r="M959" s="206"/>
      <c r="N959" s="206"/>
      <c r="O959" s="206"/>
      <c r="P959" s="206"/>
      <c r="Q959" s="206"/>
      <c r="R959" s="206"/>
      <c r="S959" s="206"/>
      <c r="T959" s="206"/>
      <c r="U959" s="206"/>
      <c r="V959" s="206"/>
      <c r="W959" s="206"/>
      <c r="X959" s="206"/>
      <c r="Y959" s="206"/>
      <c r="Z959" s="206"/>
      <c r="AA959" s="206"/>
      <c r="AB959" s="206"/>
    </row>
    <row r="960" spans="1:28" ht="14" x14ac:dyDescent="0.3">
      <c r="A960" s="220"/>
      <c r="B960" s="220"/>
      <c r="C960" s="220"/>
      <c r="D960" s="220"/>
      <c r="E960" s="206"/>
      <c r="F960" s="206"/>
      <c r="G960" s="206"/>
      <c r="H960" s="206"/>
      <c r="I960" s="206"/>
      <c r="J960" s="206"/>
      <c r="K960" s="206"/>
      <c r="L960" s="206"/>
      <c r="M960" s="206"/>
      <c r="N960" s="206"/>
      <c r="O960" s="206"/>
      <c r="P960" s="206"/>
      <c r="Q960" s="206"/>
      <c r="R960" s="206"/>
      <c r="S960" s="206"/>
      <c r="T960" s="206"/>
      <c r="U960" s="206"/>
      <c r="V960" s="206"/>
      <c r="W960" s="206"/>
      <c r="X960" s="206"/>
      <c r="Y960" s="206"/>
      <c r="Z960" s="206"/>
      <c r="AA960" s="206"/>
      <c r="AB960" s="206"/>
    </row>
    <row r="961" spans="1:28" ht="14" x14ac:dyDescent="0.3">
      <c r="A961" s="220"/>
      <c r="B961" s="220"/>
      <c r="C961" s="220"/>
      <c r="D961" s="220"/>
      <c r="E961" s="206"/>
      <c r="F961" s="206"/>
      <c r="G961" s="206"/>
      <c r="H961" s="206"/>
      <c r="I961" s="206"/>
      <c r="J961" s="206"/>
      <c r="K961" s="206"/>
      <c r="L961" s="206"/>
      <c r="M961" s="206"/>
      <c r="N961" s="206"/>
      <c r="O961" s="206"/>
      <c r="P961" s="206"/>
      <c r="Q961" s="206"/>
      <c r="R961" s="206"/>
      <c r="S961" s="206"/>
      <c r="T961" s="206"/>
      <c r="U961" s="206"/>
      <c r="V961" s="206"/>
      <c r="W961" s="206"/>
      <c r="X961" s="206"/>
      <c r="Y961" s="206"/>
      <c r="Z961" s="206"/>
      <c r="AA961" s="206"/>
      <c r="AB961" s="206"/>
    </row>
    <row r="962" spans="1:28" ht="14" x14ac:dyDescent="0.3">
      <c r="A962" s="220"/>
      <c r="B962" s="220"/>
      <c r="C962" s="220"/>
      <c r="D962" s="220"/>
      <c r="E962" s="206"/>
      <c r="F962" s="206"/>
      <c r="G962" s="206"/>
      <c r="H962" s="206"/>
      <c r="I962" s="206"/>
      <c r="J962" s="206"/>
      <c r="K962" s="206"/>
      <c r="L962" s="206"/>
      <c r="M962" s="206"/>
      <c r="N962" s="206"/>
      <c r="O962" s="206"/>
      <c r="P962" s="206"/>
      <c r="Q962" s="206"/>
      <c r="R962" s="206"/>
      <c r="S962" s="206"/>
      <c r="T962" s="206"/>
      <c r="U962" s="206"/>
      <c r="V962" s="206"/>
      <c r="W962" s="206"/>
      <c r="X962" s="206"/>
      <c r="Y962" s="206"/>
      <c r="Z962" s="206"/>
      <c r="AA962" s="206"/>
      <c r="AB962" s="206"/>
    </row>
    <row r="963" spans="1:28" ht="14" x14ac:dyDescent="0.3">
      <c r="A963" s="220"/>
      <c r="B963" s="220"/>
      <c r="C963" s="220"/>
      <c r="D963" s="220"/>
      <c r="E963" s="206"/>
      <c r="F963" s="206"/>
      <c r="G963" s="206"/>
      <c r="H963" s="206"/>
      <c r="I963" s="206"/>
      <c r="J963" s="206"/>
      <c r="K963" s="206"/>
      <c r="L963" s="206"/>
      <c r="M963" s="206"/>
      <c r="N963" s="206"/>
      <c r="O963" s="206"/>
      <c r="P963" s="206"/>
      <c r="Q963" s="206"/>
      <c r="R963" s="206"/>
      <c r="S963" s="206"/>
      <c r="T963" s="206"/>
      <c r="U963" s="206"/>
      <c r="V963" s="206"/>
      <c r="W963" s="206"/>
      <c r="X963" s="206"/>
      <c r="Y963" s="206"/>
      <c r="Z963" s="206"/>
      <c r="AA963" s="206"/>
      <c r="AB963" s="206"/>
    </row>
    <row r="964" spans="1:28" ht="14" x14ac:dyDescent="0.3">
      <c r="A964" s="220"/>
      <c r="B964" s="220"/>
      <c r="C964" s="220"/>
      <c r="D964" s="220"/>
      <c r="E964" s="206"/>
      <c r="F964" s="206"/>
      <c r="G964" s="206"/>
      <c r="H964" s="206"/>
      <c r="I964" s="206"/>
      <c r="J964" s="206"/>
      <c r="K964" s="206"/>
      <c r="L964" s="206"/>
      <c r="M964" s="206"/>
      <c r="N964" s="206"/>
      <c r="O964" s="206"/>
      <c r="P964" s="206"/>
      <c r="Q964" s="206"/>
      <c r="R964" s="206"/>
      <c r="S964" s="206"/>
      <c r="T964" s="206"/>
      <c r="U964" s="206"/>
      <c r="V964" s="206"/>
      <c r="W964" s="206"/>
      <c r="X964" s="206"/>
      <c r="Y964" s="206"/>
      <c r="Z964" s="206"/>
      <c r="AA964" s="206"/>
      <c r="AB964" s="206"/>
    </row>
    <row r="965" spans="1:28" ht="14" x14ac:dyDescent="0.3">
      <c r="A965" s="220"/>
      <c r="B965" s="220"/>
      <c r="C965" s="220"/>
      <c r="D965" s="220"/>
      <c r="E965" s="206"/>
      <c r="F965" s="206"/>
      <c r="G965" s="206"/>
      <c r="H965" s="206"/>
      <c r="I965" s="206"/>
      <c r="J965" s="206"/>
      <c r="K965" s="206"/>
      <c r="L965" s="206"/>
      <c r="M965" s="206"/>
      <c r="N965" s="206"/>
      <c r="O965" s="206"/>
      <c r="P965" s="206"/>
      <c r="Q965" s="206"/>
      <c r="R965" s="206"/>
      <c r="S965" s="206"/>
      <c r="T965" s="206"/>
      <c r="U965" s="206"/>
      <c r="V965" s="206"/>
      <c r="W965" s="206"/>
      <c r="X965" s="206"/>
      <c r="Y965" s="206"/>
      <c r="Z965" s="206"/>
      <c r="AA965" s="206"/>
      <c r="AB965" s="206"/>
    </row>
    <row r="966" spans="1:28" ht="14" x14ac:dyDescent="0.3">
      <c r="A966" s="220"/>
      <c r="B966" s="220"/>
      <c r="C966" s="220"/>
      <c r="D966" s="220"/>
      <c r="E966" s="206"/>
      <c r="F966" s="206"/>
      <c r="G966" s="206"/>
      <c r="H966" s="206"/>
      <c r="I966" s="206"/>
      <c r="J966" s="206"/>
      <c r="K966" s="206"/>
      <c r="L966" s="206"/>
      <c r="M966" s="206"/>
      <c r="N966" s="206"/>
      <c r="O966" s="206"/>
      <c r="P966" s="206"/>
      <c r="Q966" s="206"/>
      <c r="R966" s="206"/>
      <c r="S966" s="206"/>
      <c r="T966" s="206"/>
      <c r="U966" s="206"/>
      <c r="V966" s="206"/>
      <c r="W966" s="206"/>
      <c r="X966" s="206"/>
      <c r="Y966" s="206"/>
      <c r="Z966" s="206"/>
      <c r="AA966" s="206"/>
      <c r="AB966" s="206"/>
    </row>
    <row r="967" spans="1:28" ht="14" x14ac:dyDescent="0.3">
      <c r="A967" s="220"/>
      <c r="B967" s="220"/>
      <c r="C967" s="220"/>
      <c r="D967" s="220"/>
      <c r="E967" s="206"/>
      <c r="F967" s="206"/>
      <c r="G967" s="206"/>
      <c r="H967" s="206"/>
      <c r="I967" s="206"/>
      <c r="J967" s="206"/>
      <c r="K967" s="206"/>
      <c r="L967" s="206"/>
      <c r="M967" s="206"/>
      <c r="N967" s="206"/>
      <c r="O967" s="206"/>
      <c r="P967" s="206"/>
      <c r="Q967" s="206"/>
      <c r="R967" s="206"/>
      <c r="S967" s="206"/>
      <c r="T967" s="206"/>
      <c r="U967" s="206"/>
      <c r="V967" s="206"/>
      <c r="W967" s="206"/>
      <c r="X967" s="206"/>
      <c r="Y967" s="206"/>
      <c r="Z967" s="206"/>
      <c r="AA967" s="206"/>
      <c r="AB967" s="206"/>
    </row>
    <row r="968" spans="1:28" ht="14" x14ac:dyDescent="0.3">
      <c r="A968" s="220"/>
      <c r="B968" s="220"/>
      <c r="C968" s="220"/>
      <c r="D968" s="220"/>
      <c r="E968" s="206"/>
      <c r="F968" s="206"/>
      <c r="G968" s="206"/>
      <c r="H968" s="206"/>
      <c r="I968" s="206"/>
      <c r="J968" s="206"/>
      <c r="K968" s="206"/>
      <c r="L968" s="206"/>
      <c r="M968" s="206"/>
      <c r="N968" s="206"/>
      <c r="O968" s="206"/>
      <c r="P968" s="206"/>
      <c r="Q968" s="206"/>
      <c r="R968" s="206"/>
      <c r="S968" s="206"/>
      <c r="T968" s="206"/>
      <c r="U968" s="206"/>
      <c r="V968" s="206"/>
      <c r="W968" s="206"/>
      <c r="X968" s="206"/>
      <c r="Y968" s="206"/>
      <c r="Z968" s="206"/>
      <c r="AA968" s="206"/>
      <c r="AB968" s="206"/>
    </row>
    <row r="969" spans="1:28" ht="14" x14ac:dyDescent="0.3">
      <c r="A969" s="220"/>
      <c r="B969" s="220"/>
      <c r="C969" s="220"/>
      <c r="D969" s="220"/>
      <c r="E969" s="206"/>
      <c r="F969" s="206"/>
      <c r="G969" s="206"/>
      <c r="H969" s="206"/>
      <c r="I969" s="206"/>
      <c r="J969" s="206"/>
      <c r="K969" s="206"/>
      <c r="L969" s="206"/>
      <c r="M969" s="206"/>
      <c r="N969" s="206"/>
      <c r="O969" s="206"/>
      <c r="P969" s="206"/>
      <c r="Q969" s="206"/>
      <c r="R969" s="206"/>
      <c r="S969" s="206"/>
      <c r="T969" s="206"/>
      <c r="U969" s="206"/>
      <c r="V969" s="206"/>
      <c r="W969" s="206"/>
      <c r="X969" s="206"/>
      <c r="Y969" s="206"/>
      <c r="Z969" s="206"/>
      <c r="AA969" s="206"/>
      <c r="AB969" s="206"/>
    </row>
    <row r="970" spans="1:28" ht="14" x14ac:dyDescent="0.3">
      <c r="A970" s="220"/>
      <c r="B970" s="220"/>
      <c r="C970" s="220"/>
      <c r="D970" s="220"/>
      <c r="E970" s="206"/>
      <c r="F970" s="206"/>
      <c r="G970" s="206"/>
      <c r="H970" s="206"/>
      <c r="I970" s="206"/>
      <c r="J970" s="206"/>
      <c r="K970" s="206"/>
      <c r="L970" s="206"/>
      <c r="M970" s="206"/>
      <c r="N970" s="206"/>
      <c r="O970" s="206"/>
      <c r="P970" s="206"/>
      <c r="Q970" s="206"/>
      <c r="R970" s="206"/>
      <c r="S970" s="206"/>
      <c r="T970" s="206"/>
      <c r="U970" s="206"/>
      <c r="V970" s="206"/>
      <c r="W970" s="206"/>
      <c r="X970" s="206"/>
      <c r="Y970" s="206"/>
      <c r="Z970" s="206"/>
      <c r="AA970" s="206"/>
      <c r="AB970" s="206"/>
    </row>
    <row r="971" spans="1:28" ht="14" x14ac:dyDescent="0.3">
      <c r="A971" s="220"/>
      <c r="B971" s="220"/>
      <c r="C971" s="220"/>
      <c r="D971" s="220"/>
      <c r="E971" s="206"/>
      <c r="F971" s="206"/>
      <c r="G971" s="206"/>
      <c r="H971" s="206"/>
      <c r="I971" s="206"/>
      <c r="J971" s="206"/>
      <c r="K971" s="206"/>
      <c r="L971" s="206"/>
      <c r="M971" s="206"/>
      <c r="N971" s="206"/>
      <c r="O971" s="206"/>
      <c r="P971" s="206"/>
      <c r="Q971" s="206"/>
      <c r="R971" s="206"/>
      <c r="S971" s="206"/>
      <c r="T971" s="206"/>
      <c r="U971" s="206"/>
      <c r="V971" s="206"/>
      <c r="W971" s="206"/>
      <c r="X971" s="206"/>
      <c r="Y971" s="206"/>
      <c r="Z971" s="206"/>
      <c r="AA971" s="206"/>
      <c r="AB971" s="206"/>
    </row>
    <row r="972" spans="1:28" ht="14" x14ac:dyDescent="0.3">
      <c r="A972" s="220"/>
      <c r="B972" s="220"/>
      <c r="C972" s="220"/>
      <c r="D972" s="220"/>
      <c r="E972" s="206"/>
      <c r="F972" s="206"/>
      <c r="G972" s="206"/>
      <c r="H972" s="206"/>
      <c r="I972" s="206"/>
      <c r="J972" s="206"/>
      <c r="K972" s="206"/>
      <c r="L972" s="206"/>
      <c r="M972" s="206"/>
      <c r="N972" s="206"/>
      <c r="O972" s="206"/>
      <c r="P972" s="206"/>
      <c r="Q972" s="206"/>
      <c r="R972" s="206"/>
      <c r="S972" s="206"/>
      <c r="T972" s="206"/>
      <c r="U972" s="206"/>
      <c r="V972" s="206"/>
      <c r="W972" s="206"/>
      <c r="X972" s="206"/>
      <c r="Y972" s="206"/>
      <c r="Z972" s="206"/>
      <c r="AA972" s="206"/>
      <c r="AB972" s="206"/>
    </row>
    <row r="973" spans="1:28" ht="14" x14ac:dyDescent="0.3">
      <c r="A973" s="220"/>
      <c r="B973" s="220"/>
      <c r="C973" s="220"/>
      <c r="D973" s="220"/>
      <c r="E973" s="206"/>
      <c r="F973" s="206"/>
      <c r="G973" s="206"/>
      <c r="H973" s="206"/>
      <c r="I973" s="206"/>
      <c r="J973" s="206"/>
      <c r="K973" s="206"/>
      <c r="L973" s="206"/>
      <c r="M973" s="206"/>
      <c r="N973" s="206"/>
      <c r="O973" s="206"/>
      <c r="P973" s="206"/>
      <c r="Q973" s="206"/>
      <c r="R973" s="206"/>
      <c r="S973" s="206"/>
      <c r="T973" s="206"/>
      <c r="U973" s="206"/>
      <c r="V973" s="206"/>
      <c r="W973" s="206"/>
      <c r="X973" s="206"/>
      <c r="Y973" s="206"/>
      <c r="Z973" s="206"/>
      <c r="AA973" s="206"/>
      <c r="AB973" s="206"/>
    </row>
    <row r="974" spans="1:28" ht="14" x14ac:dyDescent="0.3">
      <c r="A974" s="220"/>
      <c r="B974" s="220"/>
      <c r="C974" s="220"/>
      <c r="D974" s="220"/>
      <c r="E974" s="206"/>
      <c r="F974" s="206"/>
      <c r="G974" s="206"/>
      <c r="H974" s="206"/>
      <c r="I974" s="206"/>
      <c r="J974" s="206"/>
      <c r="K974" s="206"/>
      <c r="L974" s="206"/>
      <c r="M974" s="206"/>
      <c r="N974" s="206"/>
      <c r="O974" s="206"/>
      <c r="P974" s="206"/>
      <c r="Q974" s="206"/>
      <c r="R974" s="206"/>
      <c r="S974" s="206"/>
      <c r="T974" s="206"/>
      <c r="U974" s="206"/>
      <c r="V974" s="206"/>
      <c r="W974" s="206"/>
      <c r="X974" s="206"/>
      <c r="Y974" s="206"/>
      <c r="Z974" s="206"/>
      <c r="AA974" s="206"/>
      <c r="AB974" s="206"/>
    </row>
    <row r="975" spans="1:28" ht="14" x14ac:dyDescent="0.3">
      <c r="A975" s="220"/>
      <c r="B975" s="220"/>
      <c r="C975" s="220"/>
      <c r="D975" s="220"/>
      <c r="E975" s="206"/>
      <c r="F975" s="206"/>
      <c r="G975" s="206"/>
      <c r="H975" s="206"/>
      <c r="I975" s="206"/>
      <c r="J975" s="206"/>
      <c r="K975" s="206"/>
      <c r="L975" s="206"/>
      <c r="M975" s="206"/>
      <c r="N975" s="206"/>
      <c r="O975" s="206"/>
      <c r="P975" s="206"/>
      <c r="Q975" s="206"/>
      <c r="R975" s="206"/>
      <c r="S975" s="206"/>
      <c r="T975" s="206"/>
      <c r="U975" s="206"/>
      <c r="V975" s="206"/>
      <c r="W975" s="206"/>
      <c r="X975" s="206"/>
      <c r="Y975" s="206"/>
      <c r="Z975" s="206"/>
      <c r="AA975" s="206"/>
      <c r="AB975" s="206"/>
    </row>
    <row r="976" spans="1:28" ht="14" x14ac:dyDescent="0.3">
      <c r="A976" s="220"/>
      <c r="B976" s="220"/>
      <c r="C976" s="220"/>
      <c r="D976" s="220"/>
      <c r="E976" s="206"/>
      <c r="F976" s="206"/>
      <c r="G976" s="206"/>
      <c r="H976" s="206"/>
      <c r="I976" s="206"/>
      <c r="J976" s="206"/>
      <c r="K976" s="206"/>
      <c r="L976" s="206"/>
      <c r="M976" s="206"/>
      <c r="N976" s="206"/>
      <c r="O976" s="206"/>
      <c r="P976" s="206"/>
      <c r="Q976" s="206"/>
      <c r="R976" s="206"/>
      <c r="S976" s="206"/>
      <c r="T976" s="206"/>
      <c r="U976" s="206"/>
      <c r="V976" s="206"/>
      <c r="W976" s="206"/>
      <c r="X976" s="206"/>
      <c r="Y976" s="206"/>
      <c r="Z976" s="206"/>
      <c r="AA976" s="206"/>
      <c r="AB976" s="206"/>
    </row>
    <row r="977" spans="1:28" ht="14" x14ac:dyDescent="0.3">
      <c r="A977" s="220"/>
      <c r="B977" s="220"/>
      <c r="C977" s="220"/>
      <c r="D977" s="220"/>
      <c r="E977" s="206"/>
      <c r="F977" s="206"/>
      <c r="G977" s="206"/>
      <c r="H977" s="206"/>
      <c r="I977" s="206"/>
      <c r="J977" s="206"/>
      <c r="K977" s="206"/>
      <c r="L977" s="206"/>
      <c r="M977" s="206"/>
      <c r="N977" s="206"/>
      <c r="O977" s="206"/>
      <c r="P977" s="206"/>
      <c r="Q977" s="206"/>
      <c r="R977" s="206"/>
      <c r="S977" s="206"/>
      <c r="T977" s="206"/>
      <c r="U977" s="206"/>
      <c r="V977" s="206"/>
      <c r="W977" s="206"/>
      <c r="X977" s="206"/>
      <c r="Y977" s="206"/>
      <c r="Z977" s="206"/>
      <c r="AA977" s="206"/>
      <c r="AB977" s="206"/>
    </row>
    <row r="978" spans="1:28" ht="14" x14ac:dyDescent="0.3">
      <c r="A978" s="220"/>
      <c r="B978" s="220"/>
      <c r="C978" s="220"/>
      <c r="D978" s="220"/>
      <c r="E978" s="206"/>
      <c r="F978" s="206"/>
      <c r="G978" s="206"/>
      <c r="H978" s="206"/>
      <c r="I978" s="206"/>
      <c r="J978" s="206"/>
      <c r="K978" s="206"/>
      <c r="L978" s="206"/>
      <c r="M978" s="206"/>
      <c r="N978" s="206"/>
      <c r="O978" s="206"/>
      <c r="P978" s="206"/>
      <c r="Q978" s="206"/>
      <c r="R978" s="206"/>
      <c r="S978" s="206"/>
      <c r="T978" s="206"/>
      <c r="U978" s="206"/>
      <c r="V978" s="206"/>
      <c r="W978" s="206"/>
      <c r="X978" s="206"/>
      <c r="Y978" s="206"/>
      <c r="Z978" s="206"/>
      <c r="AA978" s="206"/>
      <c r="AB978" s="206"/>
    </row>
    <row r="979" spans="1:28" ht="14" x14ac:dyDescent="0.3">
      <c r="A979" s="220"/>
      <c r="B979" s="220"/>
      <c r="C979" s="220"/>
      <c r="D979" s="220"/>
      <c r="E979" s="206"/>
      <c r="F979" s="206"/>
      <c r="G979" s="206"/>
      <c r="H979" s="206"/>
      <c r="I979" s="206"/>
      <c r="J979" s="206"/>
      <c r="K979" s="206"/>
      <c r="L979" s="206"/>
      <c r="M979" s="206"/>
      <c r="N979" s="206"/>
      <c r="O979" s="206"/>
      <c r="P979" s="206"/>
      <c r="Q979" s="206"/>
      <c r="R979" s="206"/>
      <c r="S979" s="206"/>
      <c r="T979" s="206"/>
      <c r="U979" s="206"/>
      <c r="V979" s="206"/>
      <c r="W979" s="206"/>
      <c r="X979" s="206"/>
      <c r="Y979" s="206"/>
      <c r="Z979" s="206"/>
      <c r="AA979" s="206"/>
      <c r="AB979" s="206"/>
    </row>
    <row r="980" spans="1:28" ht="14" x14ac:dyDescent="0.3">
      <c r="A980" s="220"/>
      <c r="B980" s="220"/>
      <c r="C980" s="220"/>
      <c r="D980" s="220"/>
      <c r="E980" s="206"/>
      <c r="F980" s="206"/>
      <c r="G980" s="206"/>
      <c r="H980" s="206"/>
      <c r="I980" s="206"/>
      <c r="J980" s="206"/>
      <c r="K980" s="206"/>
      <c r="L980" s="206"/>
      <c r="M980" s="206"/>
      <c r="N980" s="206"/>
      <c r="O980" s="206"/>
      <c r="P980" s="206"/>
      <c r="Q980" s="206"/>
      <c r="R980" s="206"/>
      <c r="S980" s="206"/>
      <c r="T980" s="206"/>
      <c r="U980" s="206"/>
      <c r="V980" s="206"/>
      <c r="W980" s="206"/>
      <c r="X980" s="206"/>
      <c r="Y980" s="206"/>
      <c r="Z980" s="206"/>
      <c r="AA980" s="206"/>
      <c r="AB980" s="206"/>
    </row>
    <row r="981" spans="1:28" ht="14" x14ac:dyDescent="0.3">
      <c r="A981" s="220"/>
      <c r="B981" s="220"/>
      <c r="C981" s="220"/>
      <c r="D981" s="220"/>
      <c r="E981" s="206"/>
      <c r="F981" s="206"/>
      <c r="G981" s="206"/>
      <c r="H981" s="206"/>
      <c r="I981" s="206"/>
      <c r="J981" s="206"/>
      <c r="K981" s="206"/>
      <c r="L981" s="206"/>
      <c r="M981" s="206"/>
      <c r="N981" s="206"/>
      <c r="O981" s="206"/>
      <c r="P981" s="206"/>
      <c r="Q981" s="206"/>
      <c r="R981" s="206"/>
      <c r="S981" s="206"/>
      <c r="T981" s="206"/>
      <c r="U981" s="206"/>
      <c r="V981" s="206"/>
      <c r="W981" s="206"/>
      <c r="X981" s="206"/>
      <c r="Y981" s="206"/>
      <c r="Z981" s="206"/>
      <c r="AA981" s="206"/>
      <c r="AB981" s="206"/>
    </row>
    <row r="982" spans="1:28" ht="14" x14ac:dyDescent="0.3">
      <c r="A982" s="220"/>
      <c r="B982" s="220"/>
      <c r="C982" s="220"/>
      <c r="D982" s="220"/>
      <c r="E982" s="206"/>
      <c r="F982" s="206"/>
      <c r="G982" s="206"/>
      <c r="H982" s="206"/>
      <c r="I982" s="206"/>
      <c r="J982" s="206"/>
      <c r="K982" s="206"/>
      <c r="L982" s="206"/>
      <c r="M982" s="206"/>
      <c r="N982" s="206"/>
      <c r="O982" s="206"/>
      <c r="P982" s="206"/>
      <c r="Q982" s="206"/>
      <c r="R982" s="206"/>
      <c r="S982" s="206"/>
      <c r="T982" s="206"/>
      <c r="U982" s="206"/>
      <c r="V982" s="206"/>
      <c r="W982" s="206"/>
      <c r="X982" s="206"/>
      <c r="Y982" s="206"/>
      <c r="Z982" s="206"/>
      <c r="AA982" s="206"/>
      <c r="AB982" s="206"/>
    </row>
    <row r="983" spans="1:28" ht="14" x14ac:dyDescent="0.3">
      <c r="A983" s="220"/>
      <c r="B983" s="220"/>
      <c r="C983" s="220"/>
      <c r="D983" s="220"/>
      <c r="E983" s="206"/>
      <c r="F983" s="206"/>
      <c r="G983" s="206"/>
      <c r="H983" s="206"/>
      <c r="I983" s="206"/>
      <c r="J983" s="206"/>
      <c r="K983" s="206"/>
      <c r="L983" s="206"/>
      <c r="M983" s="206"/>
      <c r="N983" s="206"/>
      <c r="O983" s="206"/>
      <c r="P983" s="206"/>
      <c r="Q983" s="206"/>
      <c r="R983" s="206"/>
      <c r="S983" s="206"/>
      <c r="T983" s="206"/>
      <c r="U983" s="206"/>
      <c r="V983" s="206"/>
      <c r="W983" s="206"/>
      <c r="X983" s="206"/>
      <c r="Y983" s="206"/>
      <c r="Z983" s="206"/>
      <c r="AA983" s="206"/>
      <c r="AB983" s="206"/>
    </row>
    <row r="984" spans="1:28" ht="14" x14ac:dyDescent="0.3">
      <c r="A984" s="220"/>
      <c r="B984" s="220"/>
      <c r="C984" s="220"/>
      <c r="D984" s="220"/>
      <c r="E984" s="206"/>
      <c r="F984" s="206"/>
      <c r="G984" s="206"/>
      <c r="H984" s="206"/>
      <c r="I984" s="206"/>
      <c r="J984" s="206"/>
      <c r="K984" s="206"/>
      <c r="L984" s="206"/>
      <c r="M984" s="206"/>
      <c r="N984" s="206"/>
      <c r="O984" s="206"/>
      <c r="P984" s="206"/>
      <c r="Q984" s="206"/>
      <c r="R984" s="206"/>
      <c r="S984" s="206"/>
      <c r="T984" s="206"/>
      <c r="U984" s="206"/>
      <c r="V984" s="206"/>
      <c r="W984" s="206"/>
      <c r="X984" s="206"/>
      <c r="Y984" s="206"/>
      <c r="Z984" s="206"/>
      <c r="AA984" s="206"/>
      <c r="AB984" s="206"/>
    </row>
    <row r="985" spans="1:28" ht="14" x14ac:dyDescent="0.3">
      <c r="A985" s="220"/>
      <c r="B985" s="220"/>
      <c r="C985" s="220"/>
      <c r="D985" s="220"/>
      <c r="E985" s="206"/>
      <c r="F985" s="206"/>
      <c r="G985" s="206"/>
      <c r="H985" s="206"/>
      <c r="I985" s="206"/>
      <c r="J985" s="206"/>
      <c r="K985" s="206"/>
      <c r="L985" s="206"/>
      <c r="M985" s="206"/>
      <c r="N985" s="206"/>
      <c r="O985" s="206"/>
      <c r="P985" s="206"/>
      <c r="Q985" s="206"/>
      <c r="R985" s="206"/>
      <c r="S985" s="206"/>
      <c r="T985" s="206"/>
      <c r="U985" s="206"/>
      <c r="V985" s="206"/>
      <c r="W985" s="206"/>
      <c r="X985" s="206"/>
      <c r="Y985" s="206"/>
      <c r="Z985" s="206"/>
      <c r="AA985" s="206"/>
      <c r="AB985" s="206"/>
    </row>
    <row r="986" spans="1:28" ht="14" x14ac:dyDescent="0.3">
      <c r="A986" s="220"/>
      <c r="B986" s="220"/>
      <c r="C986" s="220"/>
      <c r="D986" s="220"/>
      <c r="E986" s="206"/>
      <c r="F986" s="206"/>
      <c r="G986" s="206"/>
      <c r="H986" s="206"/>
      <c r="I986" s="206"/>
      <c r="J986" s="206"/>
      <c r="K986" s="206"/>
      <c r="L986" s="206"/>
      <c r="M986" s="206"/>
      <c r="N986" s="206"/>
      <c r="O986" s="206"/>
      <c r="P986" s="206"/>
      <c r="Q986" s="206"/>
      <c r="R986" s="206"/>
      <c r="S986" s="206"/>
      <c r="T986" s="206"/>
      <c r="U986" s="206"/>
      <c r="V986" s="206"/>
      <c r="W986" s="206"/>
      <c r="X986" s="206"/>
      <c r="Y986" s="206"/>
      <c r="Z986" s="206"/>
      <c r="AA986" s="206"/>
      <c r="AB986" s="206"/>
    </row>
    <row r="987" spans="1:28" ht="14" x14ac:dyDescent="0.3">
      <c r="A987" s="220"/>
      <c r="B987" s="220"/>
      <c r="C987" s="220"/>
      <c r="D987" s="220"/>
      <c r="E987" s="206"/>
      <c r="F987" s="206"/>
      <c r="G987" s="206"/>
      <c r="H987" s="206"/>
      <c r="I987" s="206"/>
      <c r="J987" s="206"/>
      <c r="K987" s="206"/>
      <c r="L987" s="206"/>
      <c r="M987" s="206"/>
      <c r="N987" s="206"/>
      <c r="O987" s="206"/>
      <c r="P987" s="206"/>
      <c r="Q987" s="206"/>
      <c r="R987" s="206"/>
      <c r="S987" s="206"/>
      <c r="T987" s="206"/>
      <c r="U987" s="206"/>
      <c r="V987" s="206"/>
      <c r="W987" s="206"/>
      <c r="X987" s="206"/>
      <c r="Y987" s="206"/>
      <c r="Z987" s="206"/>
      <c r="AA987" s="206"/>
      <c r="AB987" s="206"/>
    </row>
    <row r="988" spans="1:28" ht="14" x14ac:dyDescent="0.3">
      <c r="A988" s="220"/>
      <c r="B988" s="220"/>
      <c r="C988" s="220"/>
      <c r="D988" s="220"/>
      <c r="E988" s="206"/>
      <c r="F988" s="206"/>
      <c r="G988" s="206"/>
      <c r="H988" s="206"/>
      <c r="I988" s="206"/>
      <c r="J988" s="206"/>
      <c r="K988" s="206"/>
      <c r="L988" s="206"/>
      <c r="M988" s="206"/>
      <c r="N988" s="206"/>
      <c r="O988" s="206"/>
      <c r="P988" s="206"/>
      <c r="Q988" s="206"/>
      <c r="R988" s="206"/>
      <c r="S988" s="206"/>
      <c r="T988" s="206"/>
      <c r="U988" s="206"/>
      <c r="V988" s="206"/>
      <c r="W988" s="206"/>
      <c r="X988" s="206"/>
      <c r="Y988" s="206"/>
      <c r="Z988" s="206"/>
      <c r="AA988" s="206"/>
      <c r="AB988" s="206"/>
    </row>
    <row r="989" spans="1:28" ht="14" x14ac:dyDescent="0.3">
      <c r="A989" s="220"/>
      <c r="B989" s="220"/>
      <c r="C989" s="220"/>
      <c r="D989" s="220"/>
      <c r="E989" s="206"/>
      <c r="F989" s="206"/>
      <c r="G989" s="206"/>
      <c r="H989" s="206"/>
      <c r="I989" s="206"/>
      <c r="J989" s="206"/>
      <c r="K989" s="206"/>
      <c r="L989" s="206"/>
      <c r="M989" s="206"/>
      <c r="N989" s="206"/>
      <c r="O989" s="206"/>
      <c r="P989" s="206"/>
      <c r="Q989" s="206"/>
      <c r="R989" s="206"/>
      <c r="S989" s="206"/>
      <c r="T989" s="206"/>
      <c r="U989" s="206"/>
      <c r="V989" s="206"/>
      <c r="W989" s="206"/>
      <c r="X989" s="206"/>
      <c r="Y989" s="206"/>
      <c r="Z989" s="206"/>
      <c r="AA989" s="206"/>
      <c r="AB989" s="206"/>
    </row>
    <row r="990" spans="1:28" ht="14" x14ac:dyDescent="0.3">
      <c r="A990" s="220"/>
      <c r="B990" s="220"/>
      <c r="C990" s="220"/>
      <c r="D990" s="220"/>
      <c r="E990" s="206"/>
      <c r="F990" s="206"/>
      <c r="G990" s="206"/>
      <c r="H990" s="206"/>
      <c r="I990" s="206"/>
      <c r="J990" s="206"/>
      <c r="K990" s="206"/>
      <c r="L990" s="206"/>
      <c r="M990" s="206"/>
      <c r="N990" s="206"/>
      <c r="O990" s="206"/>
      <c r="P990" s="206"/>
      <c r="Q990" s="206"/>
      <c r="R990" s="206"/>
      <c r="S990" s="206"/>
      <c r="T990" s="206"/>
      <c r="U990" s="206"/>
      <c r="V990" s="206"/>
      <c r="W990" s="206"/>
      <c r="X990" s="206"/>
      <c r="Y990" s="206"/>
      <c r="Z990" s="206"/>
      <c r="AA990" s="206"/>
      <c r="AB990" s="206"/>
    </row>
    <row r="991" spans="1:28" ht="14" x14ac:dyDescent="0.3">
      <c r="A991" s="220"/>
      <c r="B991" s="220"/>
      <c r="C991" s="220"/>
      <c r="D991" s="220"/>
      <c r="E991" s="206"/>
      <c r="F991" s="206"/>
      <c r="G991" s="206"/>
      <c r="H991" s="206"/>
      <c r="I991" s="206"/>
      <c r="J991" s="206"/>
      <c r="K991" s="206"/>
      <c r="L991" s="206"/>
      <c r="M991" s="206"/>
      <c r="N991" s="206"/>
      <c r="O991" s="206"/>
      <c r="P991" s="206"/>
      <c r="Q991" s="206"/>
      <c r="R991" s="206"/>
      <c r="S991" s="206"/>
      <c r="T991" s="206"/>
      <c r="U991" s="206"/>
      <c r="V991" s="206"/>
      <c r="W991" s="206"/>
      <c r="X991" s="206"/>
      <c r="Y991" s="206"/>
      <c r="Z991" s="206"/>
      <c r="AA991" s="206"/>
      <c r="AB991" s="206"/>
    </row>
    <row r="992" spans="1:28" ht="14" x14ac:dyDescent="0.3">
      <c r="A992" s="220"/>
      <c r="B992" s="220"/>
      <c r="C992" s="220"/>
      <c r="D992" s="220"/>
      <c r="E992" s="206"/>
      <c r="F992" s="206"/>
      <c r="G992" s="206"/>
      <c r="H992" s="206"/>
      <c r="I992" s="206"/>
      <c r="J992" s="206"/>
      <c r="K992" s="206"/>
      <c r="L992" s="206"/>
      <c r="M992" s="206"/>
      <c r="N992" s="206"/>
      <c r="O992" s="206"/>
      <c r="P992" s="206"/>
      <c r="Q992" s="206"/>
      <c r="R992" s="206"/>
      <c r="S992" s="206"/>
      <c r="T992" s="206"/>
      <c r="U992" s="206"/>
      <c r="V992" s="206"/>
      <c r="W992" s="206"/>
      <c r="X992" s="206"/>
      <c r="Y992" s="206"/>
      <c r="Z992" s="206"/>
      <c r="AA992" s="206"/>
      <c r="AB992" s="206"/>
    </row>
    <row r="993" spans="1:28" ht="14" x14ac:dyDescent="0.3">
      <c r="A993" s="220"/>
      <c r="B993" s="220"/>
      <c r="C993" s="220"/>
      <c r="D993" s="220"/>
      <c r="E993" s="206"/>
      <c r="F993" s="206"/>
      <c r="G993" s="206"/>
      <c r="H993" s="206"/>
      <c r="I993" s="206"/>
      <c r="J993" s="206"/>
      <c r="K993" s="206"/>
      <c r="L993" s="206"/>
      <c r="M993" s="206"/>
      <c r="N993" s="206"/>
      <c r="O993" s="206"/>
      <c r="P993" s="206"/>
      <c r="Q993" s="206"/>
      <c r="R993" s="206"/>
      <c r="S993" s="206"/>
      <c r="T993" s="206"/>
      <c r="U993" s="206"/>
      <c r="V993" s="206"/>
      <c r="W993" s="206"/>
      <c r="X993" s="206"/>
      <c r="Y993" s="206"/>
      <c r="Z993" s="206"/>
      <c r="AA993" s="206"/>
      <c r="AB993" s="206"/>
    </row>
    <row r="994" spans="1:28" ht="14" x14ac:dyDescent="0.3">
      <c r="A994" s="220"/>
      <c r="B994" s="220"/>
      <c r="C994" s="220"/>
      <c r="D994" s="220"/>
      <c r="E994" s="206"/>
      <c r="F994" s="206"/>
      <c r="G994" s="206"/>
      <c r="H994" s="206"/>
      <c r="I994" s="206"/>
      <c r="J994" s="206"/>
      <c r="K994" s="206"/>
      <c r="L994" s="206"/>
      <c r="M994" s="206"/>
      <c r="N994" s="206"/>
      <c r="O994" s="206"/>
      <c r="P994" s="206"/>
      <c r="Q994" s="206"/>
      <c r="R994" s="206"/>
      <c r="S994" s="206"/>
      <c r="T994" s="206"/>
      <c r="U994" s="206"/>
      <c r="V994" s="206"/>
      <c r="W994" s="206"/>
      <c r="X994" s="206"/>
      <c r="Y994" s="206"/>
      <c r="Z994" s="206"/>
      <c r="AA994" s="206"/>
      <c r="AB994" s="206"/>
    </row>
    <row r="995" spans="1:28" ht="14" x14ac:dyDescent="0.3">
      <c r="A995" s="220"/>
      <c r="B995" s="220"/>
      <c r="C995" s="220"/>
      <c r="D995" s="220"/>
      <c r="E995" s="206"/>
      <c r="F995" s="206"/>
      <c r="G995" s="206"/>
      <c r="H995" s="206"/>
      <c r="I995" s="206"/>
      <c r="J995" s="206"/>
      <c r="K995" s="206"/>
      <c r="L995" s="206"/>
      <c r="M995" s="206"/>
      <c r="N995" s="206"/>
      <c r="O995" s="206"/>
      <c r="P995" s="206"/>
      <c r="Q995" s="206"/>
      <c r="R995" s="206"/>
      <c r="S995" s="206"/>
      <c r="T995" s="206"/>
      <c r="U995" s="206"/>
      <c r="V995" s="206"/>
      <c r="W995" s="206"/>
      <c r="X995" s="206"/>
      <c r="Y995" s="206"/>
      <c r="Z995" s="206"/>
      <c r="AA995" s="206"/>
      <c r="AB995" s="206"/>
    </row>
    <row r="996" spans="1:28" ht="14" x14ac:dyDescent="0.3">
      <c r="A996" s="220"/>
      <c r="B996" s="220"/>
      <c r="C996" s="220"/>
      <c r="D996" s="220"/>
      <c r="E996" s="206"/>
      <c r="F996" s="206"/>
      <c r="G996" s="206"/>
      <c r="H996" s="206"/>
      <c r="I996" s="206"/>
      <c r="J996" s="206"/>
      <c r="K996" s="206"/>
      <c r="L996" s="206"/>
      <c r="M996" s="206"/>
      <c r="N996" s="206"/>
      <c r="O996" s="206"/>
      <c r="P996" s="206"/>
      <c r="Q996" s="206"/>
      <c r="R996" s="206"/>
      <c r="S996" s="206"/>
      <c r="T996" s="206"/>
      <c r="U996" s="206"/>
      <c r="V996" s="206"/>
      <c r="W996" s="206"/>
      <c r="X996" s="206"/>
      <c r="Y996" s="206"/>
      <c r="Z996" s="206"/>
      <c r="AA996" s="206"/>
      <c r="AB996" s="206"/>
    </row>
    <row r="997" spans="1:28" ht="14" x14ac:dyDescent="0.3">
      <c r="A997" s="220"/>
      <c r="B997" s="220"/>
      <c r="C997" s="220"/>
      <c r="D997" s="220"/>
      <c r="E997" s="206"/>
      <c r="F997" s="206"/>
      <c r="G997" s="206"/>
      <c r="H997" s="206"/>
      <c r="I997" s="206"/>
      <c r="J997" s="206"/>
      <c r="K997" s="206"/>
      <c r="L997" s="206"/>
      <c r="M997" s="206"/>
      <c r="N997" s="206"/>
      <c r="O997" s="206"/>
      <c r="P997" s="206"/>
      <c r="Q997" s="206"/>
      <c r="R997" s="206"/>
      <c r="S997" s="206"/>
      <c r="T997" s="206"/>
      <c r="U997" s="206"/>
      <c r="V997" s="206"/>
      <c r="W997" s="206"/>
      <c r="X997" s="206"/>
      <c r="Y997" s="206"/>
      <c r="Z997" s="206"/>
      <c r="AA997" s="206"/>
      <c r="AB997" s="206"/>
    </row>
    <row r="998" spans="1:28" ht="14" x14ac:dyDescent="0.3">
      <c r="A998" s="220"/>
      <c r="B998" s="220"/>
      <c r="C998" s="220"/>
      <c r="D998" s="220"/>
      <c r="E998" s="206"/>
      <c r="F998" s="206"/>
      <c r="G998" s="206"/>
      <c r="H998" s="206"/>
      <c r="I998" s="206"/>
      <c r="J998" s="206"/>
      <c r="K998" s="206"/>
      <c r="L998" s="206"/>
      <c r="M998" s="206"/>
      <c r="N998" s="206"/>
      <c r="O998" s="206"/>
      <c r="P998" s="206"/>
      <c r="Q998" s="206"/>
      <c r="R998" s="206"/>
      <c r="S998" s="206"/>
      <c r="T998" s="206"/>
      <c r="U998" s="206"/>
      <c r="V998" s="206"/>
      <c r="W998" s="206"/>
      <c r="X998" s="206"/>
      <c r="Y998" s="206"/>
      <c r="Z998" s="206"/>
      <c r="AA998" s="206"/>
      <c r="AB998" s="206"/>
    </row>
    <row r="999" spans="1:28" ht="14" x14ac:dyDescent="0.3">
      <c r="A999" s="220"/>
      <c r="B999" s="220"/>
      <c r="C999" s="220"/>
      <c r="D999" s="220"/>
      <c r="E999" s="206"/>
      <c r="F999" s="206"/>
      <c r="G999" s="206"/>
      <c r="H999" s="206"/>
      <c r="I999" s="206"/>
      <c r="J999" s="206"/>
      <c r="K999" s="206"/>
      <c r="L999" s="206"/>
      <c r="M999" s="206"/>
      <c r="N999" s="206"/>
      <c r="O999" s="206"/>
      <c r="P999" s="206"/>
      <c r="Q999" s="206"/>
      <c r="R999" s="206"/>
      <c r="S999" s="206"/>
      <c r="T999" s="206"/>
      <c r="U999" s="206"/>
      <c r="V999" s="206"/>
      <c r="W999" s="206"/>
      <c r="X999" s="206"/>
      <c r="Y999" s="206"/>
      <c r="Z999" s="206"/>
      <c r="AA999" s="206"/>
      <c r="AB999" s="206"/>
    </row>
    <row r="1000" spans="1:28" ht="14" x14ac:dyDescent="0.3">
      <c r="A1000" s="220"/>
      <c r="B1000" s="220"/>
      <c r="C1000" s="220"/>
      <c r="D1000" s="220"/>
      <c r="E1000" s="206"/>
      <c r="F1000" s="206"/>
      <c r="G1000" s="206"/>
      <c r="H1000" s="206"/>
      <c r="I1000" s="206"/>
      <c r="J1000" s="206"/>
      <c r="K1000" s="206"/>
      <c r="L1000" s="206"/>
      <c r="M1000" s="206"/>
      <c r="N1000" s="206"/>
      <c r="O1000" s="206"/>
      <c r="P1000" s="206"/>
      <c r="Q1000" s="206"/>
      <c r="R1000" s="206"/>
      <c r="S1000" s="206"/>
      <c r="T1000" s="206"/>
      <c r="U1000" s="206"/>
      <c r="V1000" s="206"/>
      <c r="W1000" s="206"/>
      <c r="X1000" s="206"/>
      <c r="Y1000" s="206"/>
      <c r="Z1000" s="206"/>
      <c r="AA1000" s="206"/>
      <c r="AB1000" s="206"/>
    </row>
    <row r="1001" spans="1:28" ht="14" x14ac:dyDescent="0.3">
      <c r="A1001" s="220"/>
      <c r="B1001" s="220"/>
      <c r="C1001" s="220"/>
      <c r="D1001" s="220"/>
      <c r="E1001" s="206"/>
      <c r="F1001" s="206"/>
      <c r="G1001" s="206"/>
      <c r="H1001" s="206"/>
      <c r="I1001" s="206"/>
      <c r="J1001" s="206"/>
      <c r="K1001" s="206"/>
      <c r="L1001" s="206"/>
      <c r="M1001" s="206"/>
      <c r="N1001" s="206"/>
      <c r="O1001" s="206"/>
      <c r="P1001" s="206"/>
      <c r="Q1001" s="206"/>
      <c r="R1001" s="206"/>
      <c r="S1001" s="206"/>
      <c r="T1001" s="206"/>
      <c r="U1001" s="206"/>
      <c r="V1001" s="206"/>
      <c r="W1001" s="206"/>
      <c r="X1001" s="206"/>
      <c r="Y1001" s="206"/>
      <c r="Z1001" s="206"/>
      <c r="AA1001" s="206"/>
      <c r="AB1001" s="206"/>
    </row>
    <row r="1002" spans="1:28" ht="14" x14ac:dyDescent="0.3">
      <c r="A1002" s="220"/>
      <c r="B1002" s="220"/>
      <c r="C1002" s="220"/>
      <c r="D1002" s="220"/>
      <c r="E1002" s="206"/>
      <c r="F1002" s="206"/>
      <c r="G1002" s="206"/>
      <c r="H1002" s="206"/>
      <c r="I1002" s="206"/>
      <c r="J1002" s="206"/>
      <c r="K1002" s="206"/>
      <c r="L1002" s="206"/>
      <c r="M1002" s="206"/>
      <c r="N1002" s="206"/>
      <c r="O1002" s="206"/>
      <c r="P1002" s="206"/>
      <c r="Q1002" s="206"/>
      <c r="R1002" s="206"/>
      <c r="S1002" s="206"/>
      <c r="T1002" s="206"/>
      <c r="U1002" s="206"/>
      <c r="V1002" s="206"/>
      <c r="W1002" s="206"/>
      <c r="X1002" s="206"/>
      <c r="Y1002" s="206"/>
      <c r="Z1002" s="206"/>
      <c r="AA1002" s="206"/>
      <c r="AB1002" s="206"/>
    </row>
    <row r="1003" spans="1:28" ht="14" x14ac:dyDescent="0.3">
      <c r="A1003" s="220"/>
      <c r="B1003" s="220"/>
      <c r="C1003" s="220"/>
      <c r="D1003" s="220"/>
      <c r="E1003" s="206"/>
      <c r="F1003" s="206"/>
      <c r="G1003" s="206"/>
      <c r="H1003" s="206"/>
      <c r="I1003" s="206"/>
      <c r="J1003" s="206"/>
      <c r="K1003" s="206"/>
      <c r="L1003" s="206"/>
      <c r="M1003" s="206"/>
      <c r="N1003" s="206"/>
      <c r="O1003" s="206"/>
      <c r="P1003" s="206"/>
      <c r="Q1003" s="206"/>
      <c r="R1003" s="206"/>
      <c r="S1003" s="206"/>
      <c r="T1003" s="206"/>
      <c r="U1003" s="206"/>
      <c r="V1003" s="206"/>
      <c r="W1003" s="206"/>
      <c r="X1003" s="206"/>
      <c r="Y1003" s="206"/>
      <c r="Z1003" s="206"/>
      <c r="AA1003" s="206"/>
      <c r="AB1003" s="206"/>
    </row>
    <row r="1004" spans="1:28" ht="14" x14ac:dyDescent="0.3">
      <c r="A1004" s="220"/>
      <c r="B1004" s="220"/>
      <c r="C1004" s="220"/>
      <c r="D1004" s="220"/>
      <c r="E1004" s="206"/>
      <c r="F1004" s="206"/>
      <c r="G1004" s="206"/>
      <c r="H1004" s="206"/>
      <c r="I1004" s="206"/>
      <c r="J1004" s="206"/>
      <c r="K1004" s="206"/>
      <c r="L1004" s="206"/>
      <c r="M1004" s="206"/>
      <c r="N1004" s="206"/>
      <c r="O1004" s="206"/>
      <c r="P1004" s="206"/>
      <c r="Q1004" s="206"/>
      <c r="R1004" s="206"/>
      <c r="S1004" s="206"/>
      <c r="T1004" s="206"/>
      <c r="U1004" s="206"/>
      <c r="V1004" s="206"/>
      <c r="W1004" s="206"/>
      <c r="X1004" s="206"/>
      <c r="Y1004" s="206"/>
      <c r="Z1004" s="206"/>
      <c r="AA1004" s="206"/>
      <c r="AB1004" s="206"/>
    </row>
    <row r="1005" spans="1:28" ht="14" x14ac:dyDescent="0.3">
      <c r="A1005" s="220"/>
      <c r="B1005" s="220"/>
      <c r="C1005" s="220"/>
      <c r="D1005" s="220"/>
      <c r="E1005" s="206"/>
      <c r="F1005" s="206"/>
      <c r="G1005" s="206"/>
      <c r="H1005" s="206"/>
      <c r="I1005" s="206"/>
      <c r="J1005" s="206"/>
      <c r="K1005" s="206"/>
      <c r="L1005" s="206"/>
      <c r="M1005" s="206"/>
      <c r="N1005" s="206"/>
      <c r="O1005" s="206"/>
      <c r="P1005" s="206"/>
      <c r="Q1005" s="206"/>
      <c r="R1005" s="206"/>
      <c r="S1005" s="206"/>
      <c r="T1005" s="206"/>
      <c r="U1005" s="206"/>
      <c r="V1005" s="206"/>
      <c r="W1005" s="206"/>
      <c r="X1005" s="206"/>
      <c r="Y1005" s="206"/>
      <c r="Z1005" s="206"/>
      <c r="AA1005" s="206"/>
      <c r="AB1005" s="206"/>
    </row>
    <row r="1006" spans="1:28" ht="14" x14ac:dyDescent="0.3">
      <c r="A1006" s="220"/>
      <c r="B1006" s="220"/>
      <c r="C1006" s="220"/>
      <c r="D1006" s="220"/>
      <c r="E1006" s="206"/>
      <c r="F1006" s="206"/>
      <c r="G1006" s="206"/>
      <c r="H1006" s="206"/>
      <c r="I1006" s="206"/>
      <c r="J1006" s="206"/>
      <c r="K1006" s="206"/>
      <c r="L1006" s="206"/>
      <c r="M1006" s="206"/>
      <c r="N1006" s="206"/>
      <c r="O1006" s="206"/>
      <c r="P1006" s="206"/>
      <c r="Q1006" s="206"/>
      <c r="R1006" s="206"/>
      <c r="S1006" s="206"/>
      <c r="T1006" s="206"/>
      <c r="U1006" s="206"/>
      <c r="V1006" s="206"/>
      <c r="W1006" s="206"/>
      <c r="X1006" s="206"/>
      <c r="Y1006" s="206"/>
      <c r="Z1006" s="206"/>
      <c r="AA1006" s="206"/>
      <c r="AB1006" s="206"/>
    </row>
    <row r="1007" spans="1:28" ht="14" x14ac:dyDescent="0.3">
      <c r="A1007" s="220"/>
      <c r="B1007" s="220"/>
      <c r="C1007" s="220"/>
      <c r="D1007" s="220"/>
      <c r="E1007" s="206"/>
      <c r="F1007" s="206"/>
      <c r="G1007" s="206"/>
      <c r="H1007" s="206"/>
      <c r="I1007" s="206"/>
      <c r="J1007" s="206"/>
      <c r="K1007" s="206"/>
      <c r="L1007" s="206"/>
      <c r="M1007" s="206"/>
      <c r="N1007" s="206"/>
      <c r="O1007" s="206"/>
      <c r="P1007" s="206"/>
      <c r="Q1007" s="206"/>
      <c r="R1007" s="206"/>
      <c r="S1007" s="206"/>
      <c r="T1007" s="206"/>
      <c r="U1007" s="206"/>
      <c r="V1007" s="206"/>
      <c r="W1007" s="206"/>
      <c r="X1007" s="206"/>
      <c r="Y1007" s="206"/>
      <c r="Z1007" s="206"/>
      <c r="AA1007" s="206"/>
      <c r="AB1007" s="206"/>
    </row>
    <row r="1008" spans="1:28" ht="14" x14ac:dyDescent="0.3">
      <c r="A1008" s="220"/>
      <c r="B1008" s="220"/>
      <c r="C1008" s="220"/>
      <c r="D1008" s="220"/>
      <c r="E1008" s="206"/>
      <c r="F1008" s="206"/>
      <c r="G1008" s="206"/>
      <c r="H1008" s="206"/>
      <c r="I1008" s="206"/>
      <c r="J1008" s="206"/>
      <c r="K1008" s="206"/>
      <c r="L1008" s="206"/>
      <c r="M1008" s="206"/>
      <c r="N1008" s="206"/>
      <c r="O1008" s="206"/>
      <c r="P1008" s="206"/>
      <c r="Q1008" s="206"/>
      <c r="R1008" s="206"/>
      <c r="S1008" s="206"/>
      <c r="T1008" s="206"/>
      <c r="U1008" s="206"/>
      <c r="V1008" s="206"/>
      <c r="W1008" s="206"/>
      <c r="X1008" s="206"/>
      <c r="Y1008" s="206"/>
      <c r="Z1008" s="206"/>
      <c r="AA1008" s="206"/>
      <c r="AB1008" s="206"/>
    </row>
    <row r="1009" spans="1:28" ht="14" x14ac:dyDescent="0.3">
      <c r="A1009" s="220"/>
      <c r="B1009" s="220"/>
      <c r="C1009" s="220"/>
      <c r="D1009" s="220"/>
      <c r="E1009" s="206"/>
      <c r="F1009" s="206"/>
      <c r="G1009" s="206"/>
      <c r="H1009" s="206"/>
      <c r="I1009" s="206"/>
      <c r="J1009" s="206"/>
      <c r="K1009" s="206"/>
      <c r="L1009" s="206"/>
      <c r="M1009" s="206"/>
      <c r="N1009" s="206"/>
      <c r="O1009" s="206"/>
      <c r="P1009" s="206"/>
      <c r="Q1009" s="206"/>
      <c r="R1009" s="206"/>
      <c r="S1009" s="206"/>
      <c r="T1009" s="206"/>
      <c r="U1009" s="206"/>
      <c r="V1009" s="206"/>
      <c r="W1009" s="206"/>
      <c r="X1009" s="206"/>
      <c r="Y1009" s="206"/>
      <c r="Z1009" s="206"/>
      <c r="AA1009" s="206"/>
      <c r="AB1009" s="206"/>
    </row>
    <row r="1010" spans="1:28" ht="14" x14ac:dyDescent="0.3">
      <c r="A1010" s="220"/>
      <c r="B1010" s="220"/>
      <c r="C1010" s="220"/>
      <c r="D1010" s="220"/>
      <c r="E1010" s="206"/>
      <c r="F1010" s="206"/>
      <c r="G1010" s="206"/>
      <c r="H1010" s="206"/>
      <c r="I1010" s="206"/>
      <c r="J1010" s="206"/>
      <c r="K1010" s="206"/>
      <c r="L1010" s="206"/>
      <c r="M1010" s="206"/>
      <c r="N1010" s="206"/>
      <c r="O1010" s="206"/>
      <c r="P1010" s="206"/>
      <c r="Q1010" s="206"/>
      <c r="R1010" s="206"/>
      <c r="S1010" s="206"/>
      <c r="T1010" s="206"/>
      <c r="U1010" s="206"/>
      <c r="V1010" s="206"/>
      <c r="W1010" s="206"/>
      <c r="X1010" s="206"/>
      <c r="Y1010" s="206"/>
      <c r="Z1010" s="206"/>
      <c r="AA1010" s="206"/>
      <c r="AB1010" s="206"/>
    </row>
    <row r="1011" spans="1:28" ht="14" x14ac:dyDescent="0.3">
      <c r="A1011" s="220"/>
      <c r="B1011" s="220"/>
      <c r="C1011" s="220"/>
      <c r="D1011" s="220"/>
      <c r="E1011" s="206"/>
      <c r="F1011" s="206"/>
      <c r="G1011" s="206"/>
      <c r="H1011" s="206"/>
      <c r="I1011" s="206"/>
      <c r="J1011" s="206"/>
      <c r="K1011" s="206"/>
      <c r="L1011" s="206"/>
      <c r="M1011" s="206"/>
      <c r="N1011" s="206"/>
      <c r="O1011" s="206"/>
      <c r="P1011" s="206"/>
      <c r="Q1011" s="206"/>
      <c r="R1011" s="206"/>
      <c r="S1011" s="206"/>
      <c r="T1011" s="206"/>
      <c r="U1011" s="206"/>
      <c r="V1011" s="206"/>
      <c r="W1011" s="206"/>
      <c r="X1011" s="206"/>
      <c r="Y1011" s="206"/>
      <c r="Z1011" s="206"/>
      <c r="AA1011" s="206"/>
      <c r="AB1011" s="206"/>
    </row>
    <row r="1012" spans="1:28" ht="14" x14ac:dyDescent="0.3">
      <c r="A1012" s="220"/>
      <c r="B1012" s="220"/>
      <c r="C1012" s="220"/>
      <c r="D1012" s="220"/>
      <c r="E1012" s="206"/>
      <c r="F1012" s="206"/>
      <c r="G1012" s="206"/>
      <c r="H1012" s="206"/>
      <c r="I1012" s="206"/>
      <c r="J1012" s="206"/>
      <c r="K1012" s="206"/>
      <c r="L1012" s="206"/>
      <c r="M1012" s="206"/>
      <c r="N1012" s="206"/>
      <c r="O1012" s="206"/>
      <c r="P1012" s="206"/>
      <c r="Q1012" s="206"/>
      <c r="R1012" s="206"/>
      <c r="S1012" s="206"/>
      <c r="T1012" s="206"/>
      <c r="U1012" s="206"/>
      <c r="V1012" s="206"/>
      <c r="W1012" s="206"/>
      <c r="X1012" s="206"/>
      <c r="Y1012" s="206"/>
      <c r="Z1012" s="206"/>
      <c r="AA1012" s="206"/>
      <c r="AB1012" s="206"/>
    </row>
    <row r="1013" spans="1:28" ht="14" x14ac:dyDescent="0.3">
      <c r="A1013" s="220"/>
      <c r="B1013" s="220"/>
      <c r="C1013" s="220"/>
      <c r="D1013" s="220"/>
      <c r="E1013" s="206"/>
      <c r="F1013" s="206"/>
      <c r="G1013" s="206"/>
      <c r="H1013" s="206"/>
      <c r="I1013" s="206"/>
      <c r="J1013" s="206"/>
      <c r="K1013" s="206"/>
      <c r="L1013" s="206"/>
      <c r="M1013" s="206"/>
      <c r="N1013" s="206"/>
      <c r="O1013" s="206"/>
      <c r="P1013" s="206"/>
      <c r="Q1013" s="206"/>
      <c r="R1013" s="206"/>
      <c r="S1013" s="206"/>
      <c r="T1013" s="206"/>
      <c r="U1013" s="206"/>
      <c r="V1013" s="206"/>
      <c r="W1013" s="206"/>
      <c r="X1013" s="206"/>
      <c r="Y1013" s="206"/>
      <c r="Z1013" s="206"/>
      <c r="AA1013" s="206"/>
      <c r="AB1013" s="206"/>
    </row>
    <row r="1014" spans="1:28" ht="14" x14ac:dyDescent="0.3">
      <c r="A1014" s="220"/>
      <c r="B1014" s="220"/>
      <c r="C1014" s="220"/>
      <c r="D1014" s="220"/>
      <c r="E1014" s="206"/>
      <c r="F1014" s="206"/>
      <c r="G1014" s="206"/>
      <c r="H1014" s="206"/>
      <c r="I1014" s="206"/>
      <c r="J1014" s="206"/>
      <c r="K1014" s="206"/>
      <c r="L1014" s="206"/>
      <c r="M1014" s="206"/>
      <c r="N1014" s="206"/>
      <c r="O1014" s="206"/>
      <c r="P1014" s="206"/>
      <c r="Q1014" s="206"/>
      <c r="R1014" s="206"/>
      <c r="S1014" s="206"/>
      <c r="T1014" s="206"/>
      <c r="U1014" s="206"/>
      <c r="V1014" s="206"/>
      <c r="W1014" s="206"/>
      <c r="X1014" s="206"/>
      <c r="Y1014" s="206"/>
      <c r="Z1014" s="206"/>
      <c r="AA1014" s="206"/>
      <c r="AB1014" s="206"/>
    </row>
    <row r="1015" spans="1:28" ht="14" x14ac:dyDescent="0.3">
      <c r="A1015" s="220"/>
      <c r="B1015" s="220"/>
      <c r="C1015" s="220"/>
      <c r="D1015" s="220"/>
      <c r="E1015" s="206"/>
      <c r="F1015" s="206"/>
      <c r="G1015" s="206"/>
      <c r="H1015" s="206"/>
      <c r="I1015" s="206"/>
      <c r="J1015" s="206"/>
      <c r="K1015" s="206"/>
      <c r="L1015" s="206"/>
      <c r="M1015" s="206"/>
      <c r="N1015" s="206"/>
      <c r="O1015" s="206"/>
      <c r="P1015" s="206"/>
      <c r="Q1015" s="206"/>
      <c r="R1015" s="206"/>
      <c r="S1015" s="206"/>
      <c r="T1015" s="206"/>
      <c r="U1015" s="206"/>
      <c r="V1015" s="206"/>
      <c r="W1015" s="206"/>
      <c r="X1015" s="206"/>
      <c r="Y1015" s="206"/>
      <c r="Z1015" s="206"/>
      <c r="AA1015" s="206"/>
      <c r="AB1015" s="206"/>
    </row>
    <row r="1016" spans="1:28" ht="14" x14ac:dyDescent="0.3">
      <c r="A1016" s="220"/>
      <c r="B1016" s="220"/>
      <c r="C1016" s="220"/>
      <c r="D1016" s="220"/>
      <c r="E1016" s="206"/>
      <c r="F1016" s="206"/>
      <c r="G1016" s="206"/>
      <c r="H1016" s="206"/>
      <c r="I1016" s="206"/>
      <c r="J1016" s="206"/>
      <c r="K1016" s="206"/>
      <c r="L1016" s="206"/>
      <c r="M1016" s="206"/>
      <c r="N1016" s="206"/>
      <c r="O1016" s="206"/>
      <c r="P1016" s="206"/>
      <c r="Q1016" s="206"/>
      <c r="R1016" s="206"/>
      <c r="S1016" s="206"/>
      <c r="T1016" s="206"/>
      <c r="U1016" s="206"/>
      <c r="V1016" s="206"/>
      <c r="W1016" s="206"/>
      <c r="X1016" s="206"/>
      <c r="Y1016" s="206"/>
      <c r="Z1016" s="206"/>
      <c r="AA1016" s="206"/>
      <c r="AB1016" s="206"/>
    </row>
    <row r="1017" spans="1:28" ht="14" x14ac:dyDescent="0.3">
      <c r="A1017" s="220"/>
      <c r="B1017" s="220"/>
      <c r="C1017" s="220"/>
      <c r="D1017" s="220"/>
      <c r="E1017" s="206"/>
      <c r="F1017" s="206"/>
      <c r="G1017" s="206"/>
      <c r="H1017" s="206"/>
      <c r="I1017" s="206"/>
      <c r="J1017" s="206"/>
      <c r="K1017" s="206"/>
      <c r="L1017" s="206"/>
      <c r="M1017" s="206"/>
      <c r="N1017" s="206"/>
      <c r="O1017" s="206"/>
      <c r="P1017" s="206"/>
      <c r="Q1017" s="206"/>
      <c r="R1017" s="206"/>
      <c r="S1017" s="206"/>
      <c r="T1017" s="206"/>
      <c r="U1017" s="206"/>
      <c r="V1017" s="206"/>
      <c r="W1017" s="206"/>
      <c r="X1017" s="206"/>
      <c r="Y1017" s="206"/>
      <c r="Z1017" s="206"/>
      <c r="AA1017" s="206"/>
      <c r="AB1017" s="206"/>
    </row>
    <row r="1018" spans="1:28" ht="14" x14ac:dyDescent="0.3">
      <c r="A1018" s="220"/>
      <c r="B1018" s="220"/>
      <c r="C1018" s="220"/>
      <c r="D1018" s="220"/>
      <c r="E1018" s="206"/>
      <c r="F1018" s="206"/>
      <c r="G1018" s="206"/>
      <c r="H1018" s="206"/>
      <c r="I1018" s="206"/>
      <c r="J1018" s="206"/>
      <c r="K1018" s="206"/>
      <c r="L1018" s="206"/>
      <c r="M1018" s="206"/>
      <c r="N1018" s="206"/>
      <c r="O1018" s="206"/>
      <c r="P1018" s="206"/>
      <c r="Q1018" s="206"/>
      <c r="R1018" s="206"/>
      <c r="S1018" s="206"/>
      <c r="T1018" s="206"/>
      <c r="U1018" s="206"/>
      <c r="V1018" s="206"/>
      <c r="W1018" s="206"/>
      <c r="X1018" s="206"/>
      <c r="Y1018" s="206"/>
      <c r="Z1018" s="206"/>
      <c r="AA1018" s="206"/>
      <c r="AB1018" s="206"/>
    </row>
    <row r="1019" spans="1:28" ht="14" x14ac:dyDescent="0.3">
      <c r="A1019" s="220"/>
      <c r="B1019" s="220"/>
      <c r="C1019" s="220"/>
      <c r="D1019" s="220"/>
      <c r="E1019" s="206"/>
      <c r="F1019" s="206"/>
      <c r="G1019" s="206"/>
      <c r="H1019" s="206"/>
      <c r="I1019" s="206"/>
      <c r="J1019" s="206"/>
      <c r="K1019" s="206"/>
      <c r="L1019" s="206"/>
      <c r="M1019" s="206"/>
      <c r="N1019" s="206"/>
      <c r="O1019" s="206"/>
      <c r="P1019" s="206"/>
      <c r="Q1019" s="206"/>
      <c r="R1019" s="206"/>
      <c r="S1019" s="206"/>
      <c r="T1019" s="206"/>
      <c r="U1019" s="206"/>
      <c r="V1019" s="206"/>
      <c r="W1019" s="206"/>
      <c r="X1019" s="206"/>
      <c r="Y1019" s="206"/>
      <c r="Z1019" s="206"/>
      <c r="AA1019" s="206"/>
      <c r="AB1019" s="206"/>
    </row>
    <row r="1020" spans="1:28" ht="14" x14ac:dyDescent="0.3">
      <c r="A1020" s="220"/>
      <c r="B1020" s="220"/>
      <c r="C1020" s="220"/>
      <c r="D1020" s="220"/>
      <c r="E1020" s="206"/>
      <c r="F1020" s="206"/>
      <c r="G1020" s="206"/>
      <c r="H1020" s="206"/>
      <c r="I1020" s="206"/>
      <c r="J1020" s="206"/>
      <c r="K1020" s="206"/>
      <c r="L1020" s="206"/>
      <c r="M1020" s="206"/>
      <c r="N1020" s="206"/>
      <c r="O1020" s="206"/>
      <c r="P1020" s="206"/>
      <c r="Q1020" s="206"/>
      <c r="R1020" s="206"/>
      <c r="S1020" s="206"/>
      <c r="T1020" s="206"/>
      <c r="U1020" s="206"/>
      <c r="V1020" s="206"/>
      <c r="W1020" s="206"/>
      <c r="X1020" s="206"/>
      <c r="Y1020" s="206"/>
      <c r="Z1020" s="206"/>
      <c r="AA1020" s="206"/>
      <c r="AB1020" s="206"/>
    </row>
    <row r="1021" spans="1:28" ht="14" x14ac:dyDescent="0.3">
      <c r="A1021" s="220"/>
      <c r="B1021" s="220"/>
      <c r="C1021" s="220"/>
      <c r="D1021" s="220"/>
      <c r="E1021" s="206"/>
      <c r="F1021" s="206"/>
      <c r="G1021" s="206"/>
      <c r="H1021" s="206"/>
      <c r="I1021" s="206"/>
      <c r="J1021" s="206"/>
      <c r="K1021" s="206"/>
      <c r="L1021" s="206"/>
      <c r="M1021" s="206"/>
      <c r="N1021" s="206"/>
      <c r="O1021" s="206"/>
      <c r="P1021" s="206"/>
      <c r="Q1021" s="206"/>
      <c r="R1021" s="206"/>
      <c r="S1021" s="206"/>
      <c r="T1021" s="206"/>
      <c r="U1021" s="206"/>
      <c r="V1021" s="206"/>
      <c r="W1021" s="206"/>
      <c r="X1021" s="206"/>
      <c r="Y1021" s="206"/>
      <c r="Z1021" s="206"/>
      <c r="AA1021" s="206"/>
      <c r="AB1021" s="206"/>
    </row>
    <row r="1022" spans="1:28" ht="14" x14ac:dyDescent="0.3">
      <c r="A1022" s="220"/>
      <c r="B1022" s="220"/>
      <c r="C1022" s="220"/>
      <c r="D1022" s="220"/>
      <c r="E1022" s="206"/>
      <c r="F1022" s="206"/>
      <c r="G1022" s="206"/>
      <c r="H1022" s="206"/>
      <c r="I1022" s="206"/>
      <c r="J1022" s="206"/>
      <c r="K1022" s="206"/>
      <c r="L1022" s="206"/>
      <c r="M1022" s="206"/>
      <c r="N1022" s="206"/>
      <c r="O1022" s="206"/>
      <c r="P1022" s="206"/>
      <c r="Q1022" s="206"/>
      <c r="R1022" s="206"/>
      <c r="S1022" s="206"/>
      <c r="T1022" s="206"/>
      <c r="U1022" s="206"/>
      <c r="V1022" s="206"/>
      <c r="W1022" s="206"/>
      <c r="X1022" s="206"/>
      <c r="Y1022" s="206"/>
      <c r="Z1022" s="206"/>
      <c r="AA1022" s="206"/>
      <c r="AB1022" s="206"/>
    </row>
    <row r="1023" spans="1:28" ht="14" x14ac:dyDescent="0.3">
      <c r="A1023" s="220"/>
      <c r="B1023" s="220"/>
      <c r="C1023" s="220"/>
      <c r="D1023" s="220"/>
      <c r="E1023" s="206"/>
      <c r="F1023" s="206"/>
      <c r="G1023" s="206"/>
      <c r="H1023" s="206"/>
      <c r="I1023" s="206"/>
      <c r="J1023" s="206"/>
      <c r="K1023" s="206"/>
      <c r="L1023" s="206"/>
      <c r="M1023" s="206"/>
      <c r="N1023" s="206"/>
      <c r="O1023" s="206"/>
      <c r="P1023" s="206"/>
      <c r="Q1023" s="206"/>
      <c r="R1023" s="206"/>
      <c r="S1023" s="206"/>
      <c r="T1023" s="206"/>
      <c r="U1023" s="206"/>
      <c r="V1023" s="206"/>
      <c r="W1023" s="206"/>
      <c r="X1023" s="206"/>
      <c r="Y1023" s="206"/>
      <c r="Z1023" s="206"/>
      <c r="AA1023" s="206"/>
      <c r="AB1023" s="206"/>
    </row>
    <row r="1024" spans="1:28" ht="14" x14ac:dyDescent="0.3">
      <c r="A1024" s="220"/>
      <c r="B1024" s="220"/>
      <c r="C1024" s="220"/>
      <c r="D1024" s="220"/>
      <c r="E1024" s="206"/>
      <c r="F1024" s="206"/>
      <c r="G1024" s="206"/>
      <c r="H1024" s="206"/>
      <c r="I1024" s="206"/>
      <c r="J1024" s="206"/>
      <c r="K1024" s="206"/>
      <c r="L1024" s="206"/>
      <c r="M1024" s="206"/>
      <c r="N1024" s="206"/>
      <c r="O1024" s="206"/>
      <c r="P1024" s="206"/>
      <c r="Q1024" s="206"/>
      <c r="R1024" s="206"/>
      <c r="S1024" s="206"/>
      <c r="T1024" s="206"/>
      <c r="U1024" s="206"/>
      <c r="V1024" s="206"/>
      <c r="W1024" s="206"/>
      <c r="X1024" s="206"/>
      <c r="Y1024" s="206"/>
      <c r="Z1024" s="206"/>
      <c r="AA1024" s="206"/>
      <c r="AB1024" s="206"/>
    </row>
    <row r="1025" spans="1:28" ht="14" x14ac:dyDescent="0.3">
      <c r="A1025" s="220"/>
      <c r="B1025" s="220"/>
      <c r="C1025" s="220"/>
      <c r="D1025" s="220"/>
      <c r="E1025" s="206"/>
      <c r="F1025" s="206"/>
      <c r="G1025" s="206"/>
      <c r="H1025" s="206"/>
      <c r="I1025" s="206"/>
      <c r="J1025" s="206"/>
      <c r="K1025" s="206"/>
      <c r="L1025" s="206"/>
      <c r="M1025" s="206"/>
      <c r="N1025" s="206"/>
      <c r="O1025" s="206"/>
      <c r="P1025" s="206"/>
      <c r="Q1025" s="206"/>
      <c r="R1025" s="206"/>
      <c r="S1025" s="206"/>
      <c r="T1025" s="206"/>
      <c r="U1025" s="206"/>
      <c r="V1025" s="206"/>
      <c r="W1025" s="206"/>
      <c r="X1025" s="206"/>
      <c r="Y1025" s="206"/>
      <c r="Z1025" s="206"/>
      <c r="AA1025" s="206"/>
      <c r="AB1025" s="206"/>
    </row>
    <row r="1026" spans="1:28" ht="14" x14ac:dyDescent="0.3">
      <c r="A1026" s="220"/>
      <c r="B1026" s="220"/>
      <c r="C1026" s="220"/>
      <c r="D1026" s="220"/>
      <c r="E1026" s="206"/>
      <c r="F1026" s="206"/>
      <c r="G1026" s="206"/>
      <c r="H1026" s="206"/>
      <c r="I1026" s="206"/>
      <c r="J1026" s="206"/>
      <c r="K1026" s="206"/>
      <c r="L1026" s="206"/>
      <c r="M1026" s="206"/>
      <c r="N1026" s="206"/>
      <c r="O1026" s="206"/>
      <c r="P1026" s="206"/>
      <c r="Q1026" s="206"/>
      <c r="R1026" s="206"/>
      <c r="S1026" s="206"/>
      <c r="T1026" s="206"/>
      <c r="U1026" s="206"/>
      <c r="V1026" s="206"/>
      <c r="W1026" s="206"/>
      <c r="X1026" s="206"/>
      <c r="Y1026" s="206"/>
      <c r="Z1026" s="206"/>
      <c r="AA1026" s="206"/>
      <c r="AB1026" s="206"/>
    </row>
    <row r="1027" spans="1:28" ht="14" x14ac:dyDescent="0.3">
      <c r="A1027" s="220"/>
      <c r="B1027" s="220"/>
      <c r="C1027" s="220"/>
      <c r="D1027" s="220"/>
      <c r="E1027" s="206"/>
      <c r="F1027" s="206"/>
      <c r="G1027" s="206"/>
      <c r="H1027" s="206"/>
      <c r="I1027" s="206"/>
      <c r="J1027" s="206"/>
      <c r="K1027" s="206"/>
      <c r="L1027" s="206"/>
      <c r="M1027" s="206"/>
      <c r="N1027" s="206"/>
      <c r="O1027" s="206"/>
      <c r="P1027" s="206"/>
      <c r="Q1027" s="206"/>
      <c r="R1027" s="206"/>
      <c r="S1027" s="206"/>
      <c r="T1027" s="206"/>
      <c r="U1027" s="206"/>
      <c r="V1027" s="206"/>
      <c r="W1027" s="206"/>
      <c r="X1027" s="206"/>
      <c r="Y1027" s="206"/>
      <c r="Z1027" s="206"/>
      <c r="AA1027" s="206"/>
      <c r="AB1027" s="206"/>
    </row>
    <row r="1028" spans="1:28" ht="14" x14ac:dyDescent="0.3">
      <c r="A1028" s="220"/>
      <c r="B1028" s="220"/>
      <c r="C1028" s="220"/>
      <c r="D1028" s="220"/>
      <c r="E1028" s="206"/>
      <c r="F1028" s="206"/>
      <c r="G1028" s="206"/>
      <c r="H1028" s="206"/>
      <c r="I1028" s="206"/>
      <c r="J1028" s="206"/>
      <c r="K1028" s="206"/>
      <c r="L1028" s="206"/>
      <c r="M1028" s="206"/>
      <c r="N1028" s="206"/>
      <c r="O1028" s="206"/>
      <c r="P1028" s="206"/>
      <c r="Q1028" s="206"/>
      <c r="R1028" s="206"/>
      <c r="S1028" s="206"/>
      <c r="T1028" s="206"/>
      <c r="U1028" s="206"/>
      <c r="V1028" s="206"/>
      <c r="W1028" s="206"/>
      <c r="X1028" s="206"/>
      <c r="Y1028" s="206"/>
      <c r="Z1028" s="206"/>
      <c r="AA1028" s="206"/>
      <c r="AB1028" s="206"/>
    </row>
    <row r="1029" spans="1:28" ht="14" x14ac:dyDescent="0.3">
      <c r="A1029" s="220"/>
      <c r="B1029" s="220"/>
      <c r="C1029" s="220"/>
      <c r="D1029" s="220"/>
      <c r="E1029" s="206"/>
      <c r="F1029" s="206"/>
      <c r="G1029" s="206"/>
      <c r="H1029" s="206"/>
      <c r="I1029" s="206"/>
      <c r="J1029" s="206"/>
      <c r="K1029" s="206"/>
      <c r="L1029" s="206"/>
      <c r="M1029" s="206"/>
      <c r="N1029" s="206"/>
      <c r="O1029" s="206"/>
      <c r="P1029" s="206"/>
      <c r="Q1029" s="206"/>
      <c r="R1029" s="206"/>
      <c r="S1029" s="206"/>
      <c r="T1029" s="206"/>
      <c r="U1029" s="206"/>
      <c r="V1029" s="206"/>
      <c r="W1029" s="206"/>
      <c r="X1029" s="206"/>
      <c r="Y1029" s="206"/>
      <c r="Z1029" s="206"/>
      <c r="AA1029" s="206"/>
      <c r="AB1029" s="206"/>
    </row>
    <row r="1030" spans="1:28" ht="14" x14ac:dyDescent="0.3">
      <c r="A1030" s="220"/>
      <c r="B1030" s="220"/>
      <c r="C1030" s="220"/>
      <c r="D1030" s="220"/>
      <c r="E1030" s="206"/>
      <c r="F1030" s="206"/>
      <c r="G1030" s="206"/>
      <c r="H1030" s="206"/>
      <c r="I1030" s="206"/>
      <c r="J1030" s="206"/>
      <c r="K1030" s="206"/>
      <c r="L1030" s="206"/>
      <c r="M1030" s="206"/>
      <c r="N1030" s="206"/>
      <c r="O1030" s="206"/>
      <c r="P1030" s="206"/>
      <c r="Q1030" s="206"/>
      <c r="R1030" s="206"/>
      <c r="S1030" s="206"/>
      <c r="T1030" s="206"/>
      <c r="U1030" s="206"/>
      <c r="V1030" s="206"/>
      <c r="W1030" s="206"/>
      <c r="X1030" s="206"/>
      <c r="Y1030" s="206"/>
      <c r="Z1030" s="206"/>
      <c r="AA1030" s="206"/>
      <c r="AB1030" s="206"/>
    </row>
    <row r="1031" spans="1:28" ht="14" x14ac:dyDescent="0.3">
      <c r="A1031" s="220"/>
      <c r="B1031" s="220"/>
      <c r="C1031" s="220"/>
      <c r="D1031" s="220"/>
      <c r="E1031" s="206"/>
      <c r="F1031" s="206"/>
      <c r="G1031" s="206"/>
      <c r="H1031" s="206"/>
      <c r="I1031" s="206"/>
      <c r="J1031" s="206"/>
      <c r="K1031" s="206"/>
      <c r="L1031" s="206"/>
      <c r="M1031" s="206"/>
      <c r="N1031" s="206"/>
      <c r="O1031" s="206"/>
      <c r="P1031" s="206"/>
      <c r="Q1031" s="206"/>
      <c r="R1031" s="206"/>
      <c r="S1031" s="206"/>
      <c r="T1031" s="206"/>
      <c r="U1031" s="206"/>
      <c r="V1031" s="206"/>
      <c r="W1031" s="206"/>
      <c r="X1031" s="206"/>
      <c r="Y1031" s="206"/>
      <c r="Z1031" s="206"/>
      <c r="AA1031" s="206"/>
      <c r="AB1031" s="206"/>
    </row>
    <row r="1032" spans="1:28" ht="14" x14ac:dyDescent="0.3">
      <c r="A1032" s="220"/>
      <c r="B1032" s="220"/>
      <c r="C1032" s="220"/>
      <c r="D1032" s="220"/>
      <c r="E1032" s="206"/>
      <c r="F1032" s="206"/>
      <c r="G1032" s="206"/>
      <c r="H1032" s="206"/>
      <c r="I1032" s="206"/>
      <c r="J1032" s="206"/>
      <c r="K1032" s="206"/>
      <c r="L1032" s="206"/>
      <c r="M1032" s="206"/>
      <c r="N1032" s="206"/>
      <c r="O1032" s="206"/>
      <c r="P1032" s="206"/>
      <c r="Q1032" s="206"/>
      <c r="R1032" s="206"/>
      <c r="S1032" s="206"/>
      <c r="T1032" s="206"/>
      <c r="U1032" s="206"/>
      <c r="V1032" s="206"/>
      <c r="W1032" s="206"/>
      <c r="X1032" s="206"/>
      <c r="Y1032" s="206"/>
      <c r="Z1032" s="206"/>
      <c r="AA1032" s="206"/>
      <c r="AB1032" s="206"/>
    </row>
    <row r="1033" spans="1:28" ht="14" x14ac:dyDescent="0.3">
      <c r="A1033" s="220"/>
      <c r="B1033" s="220"/>
      <c r="C1033" s="220"/>
      <c r="D1033" s="220"/>
      <c r="E1033" s="206"/>
      <c r="F1033" s="206"/>
      <c r="G1033" s="206"/>
      <c r="H1033" s="206"/>
      <c r="I1033" s="206"/>
      <c r="J1033" s="206"/>
      <c r="K1033" s="206"/>
      <c r="L1033" s="206"/>
      <c r="M1033" s="206"/>
      <c r="N1033" s="206"/>
      <c r="O1033" s="206"/>
      <c r="P1033" s="206"/>
      <c r="Q1033" s="206"/>
      <c r="R1033" s="206"/>
      <c r="S1033" s="206"/>
      <c r="T1033" s="206"/>
      <c r="U1033" s="206"/>
      <c r="V1033" s="206"/>
      <c r="W1033" s="206"/>
      <c r="X1033" s="206"/>
      <c r="Y1033" s="206"/>
      <c r="Z1033" s="206"/>
      <c r="AA1033" s="206"/>
      <c r="AB1033" s="206"/>
    </row>
    <row r="1034" spans="1:28" ht="14" x14ac:dyDescent="0.3">
      <c r="A1034" s="220"/>
      <c r="B1034" s="220"/>
      <c r="C1034" s="220"/>
      <c r="D1034" s="220"/>
      <c r="E1034" s="206"/>
      <c r="F1034" s="206"/>
      <c r="G1034" s="206"/>
      <c r="H1034" s="206"/>
      <c r="I1034" s="206"/>
      <c r="J1034" s="206"/>
      <c r="K1034" s="206"/>
      <c r="L1034" s="206"/>
      <c r="M1034" s="206"/>
      <c r="N1034" s="206"/>
      <c r="O1034" s="206"/>
      <c r="P1034" s="206"/>
      <c r="Q1034" s="206"/>
      <c r="R1034" s="206"/>
      <c r="S1034" s="206"/>
      <c r="T1034" s="206"/>
      <c r="U1034" s="206"/>
      <c r="V1034" s="206"/>
      <c r="W1034" s="206"/>
      <c r="X1034" s="206"/>
      <c r="Y1034" s="206"/>
      <c r="Z1034" s="206"/>
      <c r="AA1034" s="206"/>
      <c r="AB1034" s="206"/>
    </row>
    <row r="1035" spans="1:28" ht="14" x14ac:dyDescent="0.3">
      <c r="A1035" s="220"/>
      <c r="B1035" s="220"/>
      <c r="C1035" s="220"/>
      <c r="D1035" s="220"/>
      <c r="E1035" s="206"/>
      <c r="F1035" s="206"/>
      <c r="G1035" s="206"/>
      <c r="H1035" s="206"/>
      <c r="I1035" s="206"/>
      <c r="J1035" s="206"/>
      <c r="K1035" s="206"/>
      <c r="L1035" s="206"/>
      <c r="M1035" s="206"/>
      <c r="N1035" s="206"/>
      <c r="O1035" s="206"/>
      <c r="P1035" s="206"/>
      <c r="Q1035" s="206"/>
      <c r="R1035" s="206"/>
      <c r="S1035" s="206"/>
      <c r="T1035" s="206"/>
      <c r="U1035" s="206"/>
      <c r="V1035" s="206"/>
      <c r="W1035" s="206"/>
      <c r="X1035" s="206"/>
      <c r="Y1035" s="206"/>
      <c r="Z1035" s="206"/>
      <c r="AA1035" s="206"/>
      <c r="AB1035" s="206"/>
    </row>
    <row r="1036" spans="1:28" ht="14" x14ac:dyDescent="0.3">
      <c r="A1036" s="220"/>
      <c r="B1036" s="220"/>
      <c r="C1036" s="220"/>
      <c r="D1036" s="220"/>
      <c r="E1036" s="206"/>
      <c r="F1036" s="206"/>
      <c r="G1036" s="206"/>
      <c r="H1036" s="206"/>
      <c r="I1036" s="206"/>
      <c r="J1036" s="206"/>
      <c r="K1036" s="206"/>
      <c r="L1036" s="206"/>
      <c r="M1036" s="206"/>
      <c r="N1036" s="206"/>
      <c r="O1036" s="206"/>
      <c r="P1036" s="206"/>
      <c r="Q1036" s="206"/>
      <c r="R1036" s="206"/>
      <c r="S1036" s="206"/>
      <c r="T1036" s="206"/>
      <c r="U1036" s="206"/>
      <c r="V1036" s="206"/>
      <c r="W1036" s="206"/>
      <c r="X1036" s="206"/>
      <c r="Y1036" s="206"/>
      <c r="Z1036" s="206"/>
      <c r="AA1036" s="206"/>
      <c r="AB1036" s="206"/>
    </row>
    <row r="1037" spans="1:28" ht="14" x14ac:dyDescent="0.3">
      <c r="A1037" s="220"/>
      <c r="B1037" s="220"/>
      <c r="C1037" s="220"/>
      <c r="D1037" s="220"/>
      <c r="E1037" s="206"/>
      <c r="F1037" s="206"/>
      <c r="G1037" s="206"/>
      <c r="H1037" s="206"/>
      <c r="I1037" s="206"/>
      <c r="J1037" s="206"/>
      <c r="K1037" s="206"/>
      <c r="L1037" s="206"/>
      <c r="M1037" s="206"/>
      <c r="N1037" s="206"/>
      <c r="O1037" s="206"/>
      <c r="P1037" s="206"/>
      <c r="Q1037" s="206"/>
      <c r="R1037" s="206"/>
      <c r="S1037" s="206"/>
      <c r="T1037" s="206"/>
      <c r="U1037" s="206"/>
      <c r="V1037" s="206"/>
      <c r="W1037" s="206"/>
      <c r="X1037" s="206"/>
      <c r="Y1037" s="206"/>
      <c r="Z1037" s="206"/>
      <c r="AA1037" s="206"/>
      <c r="AB1037" s="206"/>
    </row>
    <row r="1038" spans="1:28" ht="14" x14ac:dyDescent="0.3">
      <c r="A1038" s="220"/>
      <c r="B1038" s="220"/>
      <c r="C1038" s="220"/>
      <c r="D1038" s="220"/>
      <c r="E1038" s="206"/>
      <c r="F1038" s="206"/>
      <c r="G1038" s="206"/>
      <c r="H1038" s="206"/>
      <c r="I1038" s="206"/>
      <c r="J1038" s="206"/>
      <c r="K1038" s="206"/>
      <c r="L1038" s="206"/>
      <c r="M1038" s="206"/>
      <c r="N1038" s="206"/>
      <c r="O1038" s="206"/>
      <c r="P1038" s="206"/>
      <c r="Q1038" s="206"/>
      <c r="R1038" s="206"/>
      <c r="S1038" s="206"/>
      <c r="T1038" s="206"/>
      <c r="U1038" s="206"/>
      <c r="V1038" s="206"/>
      <c r="W1038" s="206"/>
      <c r="X1038" s="206"/>
      <c r="Y1038" s="206"/>
      <c r="Z1038" s="206"/>
      <c r="AA1038" s="206"/>
      <c r="AB1038" s="206"/>
    </row>
    <row r="1039" spans="1:28" ht="14" x14ac:dyDescent="0.3">
      <c r="A1039" s="220"/>
      <c r="B1039" s="220"/>
      <c r="C1039" s="220"/>
      <c r="D1039" s="220"/>
      <c r="E1039" s="206"/>
      <c r="F1039" s="206"/>
      <c r="G1039" s="206"/>
      <c r="H1039" s="206"/>
      <c r="I1039" s="206"/>
      <c r="J1039" s="206"/>
      <c r="K1039" s="206"/>
      <c r="L1039" s="206"/>
      <c r="M1039" s="206"/>
      <c r="N1039" s="206"/>
      <c r="O1039" s="206"/>
      <c r="P1039" s="206"/>
      <c r="Q1039" s="206"/>
      <c r="R1039" s="206"/>
      <c r="S1039" s="206"/>
      <c r="T1039" s="206"/>
      <c r="U1039" s="206"/>
      <c r="V1039" s="206"/>
      <c r="W1039" s="206"/>
      <c r="X1039" s="206"/>
      <c r="Y1039" s="206"/>
      <c r="Z1039" s="206"/>
      <c r="AA1039" s="206"/>
      <c r="AB1039" s="206"/>
    </row>
    <row r="1040" spans="1:28" ht="14" x14ac:dyDescent="0.3">
      <c r="A1040" s="220"/>
      <c r="B1040" s="220"/>
      <c r="C1040" s="220"/>
      <c r="D1040" s="220"/>
      <c r="E1040" s="206"/>
      <c r="F1040" s="206"/>
      <c r="G1040" s="206"/>
      <c r="H1040" s="206"/>
      <c r="I1040" s="206"/>
      <c r="J1040" s="206"/>
      <c r="K1040" s="206"/>
      <c r="L1040" s="206"/>
      <c r="M1040" s="206"/>
      <c r="N1040" s="206"/>
      <c r="O1040" s="206"/>
      <c r="P1040" s="206"/>
      <c r="Q1040" s="206"/>
      <c r="R1040" s="206"/>
      <c r="S1040" s="206"/>
      <c r="T1040" s="206"/>
      <c r="U1040" s="206"/>
      <c r="V1040" s="206"/>
      <c r="W1040" s="206"/>
      <c r="X1040" s="206"/>
      <c r="Y1040" s="206"/>
      <c r="Z1040" s="206"/>
      <c r="AA1040" s="206"/>
      <c r="AB1040" s="206"/>
    </row>
    <row r="1041" spans="1:28" ht="14" x14ac:dyDescent="0.3">
      <c r="A1041" s="220"/>
      <c r="B1041" s="220"/>
      <c r="C1041" s="220"/>
      <c r="D1041" s="220"/>
      <c r="E1041" s="206"/>
      <c r="F1041" s="206"/>
      <c r="G1041" s="206"/>
      <c r="H1041" s="206"/>
      <c r="I1041" s="206"/>
      <c r="J1041" s="206"/>
      <c r="K1041" s="206"/>
      <c r="L1041" s="206"/>
      <c r="M1041" s="206"/>
      <c r="N1041" s="206"/>
      <c r="O1041" s="206"/>
      <c r="P1041" s="206"/>
      <c r="Q1041" s="206"/>
      <c r="R1041" s="206"/>
      <c r="S1041" s="206"/>
      <c r="T1041" s="206"/>
      <c r="U1041" s="206"/>
      <c r="V1041" s="206"/>
      <c r="W1041" s="206"/>
      <c r="X1041" s="206"/>
      <c r="Y1041" s="206"/>
      <c r="Z1041" s="206"/>
      <c r="AA1041" s="206"/>
      <c r="AB1041" s="206"/>
    </row>
    <row r="1042" spans="1:28" ht="14" x14ac:dyDescent="0.3">
      <c r="A1042" s="220"/>
      <c r="B1042" s="220"/>
      <c r="C1042" s="220"/>
      <c r="D1042" s="220"/>
      <c r="E1042" s="206"/>
      <c r="F1042" s="206"/>
      <c r="G1042" s="206"/>
      <c r="H1042" s="206"/>
      <c r="I1042" s="206"/>
      <c r="J1042" s="206"/>
      <c r="K1042" s="206"/>
      <c r="L1042" s="206"/>
      <c r="M1042" s="206"/>
      <c r="N1042" s="206"/>
      <c r="O1042" s="206"/>
      <c r="P1042" s="206"/>
      <c r="Q1042" s="206"/>
      <c r="R1042" s="206"/>
      <c r="S1042" s="206"/>
      <c r="T1042" s="206"/>
      <c r="U1042" s="206"/>
      <c r="V1042" s="206"/>
      <c r="W1042" s="206"/>
      <c r="X1042" s="206"/>
      <c r="Y1042" s="206"/>
      <c r="Z1042" s="206"/>
      <c r="AA1042" s="206"/>
      <c r="AB1042" s="206"/>
    </row>
    <row r="1043" spans="1:28" ht="14" x14ac:dyDescent="0.3">
      <c r="A1043" s="220"/>
      <c r="B1043" s="220"/>
      <c r="C1043" s="220"/>
      <c r="D1043" s="220"/>
      <c r="E1043" s="206"/>
      <c r="F1043" s="206"/>
      <c r="G1043" s="206"/>
      <c r="H1043" s="206"/>
      <c r="I1043" s="206"/>
      <c r="J1043" s="206"/>
      <c r="K1043" s="206"/>
      <c r="L1043" s="206"/>
      <c r="M1043" s="206"/>
      <c r="N1043" s="206"/>
      <c r="O1043" s="206"/>
      <c r="P1043" s="206"/>
      <c r="Q1043" s="206"/>
      <c r="R1043" s="206"/>
      <c r="S1043" s="206"/>
      <c r="T1043" s="206"/>
      <c r="U1043" s="206"/>
      <c r="V1043" s="206"/>
      <c r="W1043" s="206"/>
      <c r="X1043" s="206"/>
      <c r="Y1043" s="206"/>
      <c r="Z1043" s="206"/>
      <c r="AA1043" s="206"/>
      <c r="AB1043" s="206"/>
    </row>
    <row r="1044" spans="1:28" ht="14" x14ac:dyDescent="0.3">
      <c r="A1044" s="220"/>
      <c r="B1044" s="220"/>
      <c r="C1044" s="220"/>
      <c r="D1044" s="220"/>
      <c r="E1044" s="206"/>
      <c r="F1044" s="206"/>
      <c r="G1044" s="206"/>
      <c r="H1044" s="206"/>
      <c r="I1044" s="206"/>
      <c r="J1044" s="206"/>
      <c r="K1044" s="206"/>
      <c r="L1044" s="206"/>
      <c r="M1044" s="206"/>
      <c r="N1044" s="206"/>
      <c r="O1044" s="206"/>
      <c r="P1044" s="206"/>
      <c r="Q1044" s="206"/>
      <c r="R1044" s="206"/>
      <c r="S1044" s="206"/>
      <c r="T1044" s="206"/>
      <c r="U1044" s="206"/>
      <c r="V1044" s="206"/>
      <c r="W1044" s="206"/>
      <c r="X1044" s="206"/>
      <c r="Y1044" s="206"/>
      <c r="Z1044" s="206"/>
      <c r="AA1044" s="206"/>
      <c r="AB1044" s="206"/>
    </row>
    <row r="1045" spans="1:28" ht="14" x14ac:dyDescent="0.3">
      <c r="A1045" s="220"/>
      <c r="B1045" s="220"/>
      <c r="C1045" s="220"/>
      <c r="D1045" s="220"/>
      <c r="E1045" s="206"/>
      <c r="F1045" s="206"/>
      <c r="G1045" s="206"/>
      <c r="H1045" s="206"/>
      <c r="I1045" s="206"/>
      <c r="J1045" s="206"/>
      <c r="K1045" s="206"/>
      <c r="L1045" s="206"/>
      <c r="M1045" s="206"/>
      <c r="N1045" s="206"/>
      <c r="O1045" s="206"/>
      <c r="P1045" s="206"/>
      <c r="Q1045" s="206"/>
      <c r="R1045" s="206"/>
      <c r="S1045" s="206"/>
      <c r="T1045" s="206"/>
      <c r="U1045" s="206"/>
      <c r="V1045" s="206"/>
      <c r="W1045" s="206"/>
      <c r="X1045" s="206"/>
      <c r="Y1045" s="206"/>
      <c r="Z1045" s="206"/>
      <c r="AA1045" s="206"/>
      <c r="AB1045" s="206"/>
    </row>
    <row r="1046" spans="1:28" ht="14" x14ac:dyDescent="0.3">
      <c r="A1046" s="220"/>
      <c r="B1046" s="220"/>
      <c r="C1046" s="220"/>
      <c r="D1046" s="220"/>
      <c r="E1046" s="206"/>
      <c r="F1046" s="206"/>
      <c r="G1046" s="206"/>
      <c r="H1046" s="206"/>
      <c r="I1046" s="206"/>
      <c r="J1046" s="206"/>
      <c r="K1046" s="206"/>
      <c r="L1046" s="206"/>
      <c r="M1046" s="206"/>
      <c r="N1046" s="206"/>
      <c r="O1046" s="206"/>
      <c r="P1046" s="206"/>
      <c r="Q1046" s="206"/>
      <c r="R1046" s="206"/>
      <c r="S1046" s="206"/>
      <c r="T1046" s="206"/>
      <c r="U1046" s="206"/>
      <c r="V1046" s="206"/>
      <c r="W1046" s="206"/>
      <c r="X1046" s="206"/>
      <c r="Y1046" s="206"/>
      <c r="Z1046" s="206"/>
      <c r="AA1046" s="206"/>
      <c r="AB1046" s="206"/>
    </row>
    <row r="1047" spans="1:28" ht="14" x14ac:dyDescent="0.3">
      <c r="A1047" s="220"/>
      <c r="B1047" s="220"/>
      <c r="C1047" s="220"/>
      <c r="D1047" s="220"/>
      <c r="E1047" s="206"/>
      <c r="F1047" s="206"/>
      <c r="G1047" s="206"/>
      <c r="H1047" s="206"/>
      <c r="I1047" s="206"/>
      <c r="J1047" s="206"/>
      <c r="K1047" s="206"/>
      <c r="L1047" s="206"/>
      <c r="M1047" s="206"/>
      <c r="N1047" s="206"/>
      <c r="O1047" s="206"/>
      <c r="P1047" s="206"/>
      <c r="Q1047" s="206"/>
      <c r="R1047" s="206"/>
      <c r="S1047" s="206"/>
      <c r="T1047" s="206"/>
      <c r="U1047" s="206"/>
      <c r="V1047" s="206"/>
      <c r="W1047" s="206"/>
      <c r="X1047" s="206"/>
      <c r="Y1047" s="206"/>
      <c r="Z1047" s="206"/>
      <c r="AA1047" s="206"/>
      <c r="AB1047" s="206"/>
    </row>
    <row r="1048" spans="1:28" ht="14" x14ac:dyDescent="0.3">
      <c r="A1048" s="220"/>
      <c r="B1048" s="220"/>
      <c r="C1048" s="220"/>
      <c r="D1048" s="220"/>
      <c r="E1048" s="206"/>
      <c r="F1048" s="206"/>
      <c r="G1048" s="206"/>
      <c r="H1048" s="206"/>
      <c r="I1048" s="206"/>
      <c r="J1048" s="206"/>
      <c r="K1048" s="206"/>
      <c r="L1048" s="206"/>
      <c r="M1048" s="206"/>
      <c r="N1048" s="206"/>
      <c r="O1048" s="206"/>
      <c r="P1048" s="206"/>
      <c r="Q1048" s="206"/>
      <c r="R1048" s="206"/>
      <c r="S1048" s="206"/>
      <c r="T1048" s="206"/>
      <c r="U1048" s="206"/>
      <c r="V1048" s="206"/>
      <c r="W1048" s="206"/>
      <c r="X1048" s="206"/>
      <c r="Y1048" s="206"/>
      <c r="Z1048" s="206"/>
      <c r="AA1048" s="206"/>
      <c r="AB1048" s="206"/>
    </row>
    <row r="1049" spans="1:28" ht="14" x14ac:dyDescent="0.3">
      <c r="A1049" s="220"/>
      <c r="B1049" s="220"/>
      <c r="C1049" s="220"/>
      <c r="D1049" s="220"/>
      <c r="E1049" s="206"/>
      <c r="F1049" s="206"/>
      <c r="G1049" s="206"/>
      <c r="H1049" s="206"/>
      <c r="I1049" s="206"/>
      <c r="J1049" s="206"/>
      <c r="K1049" s="206"/>
      <c r="L1049" s="206"/>
      <c r="M1049" s="206"/>
      <c r="N1049" s="206"/>
      <c r="O1049" s="206"/>
      <c r="P1049" s="206"/>
      <c r="Q1049" s="206"/>
      <c r="R1049" s="206"/>
      <c r="S1049" s="206"/>
      <c r="T1049" s="206"/>
      <c r="U1049" s="206"/>
      <c r="V1049" s="206"/>
      <c r="W1049" s="206"/>
      <c r="X1049" s="206"/>
      <c r="Y1049" s="206"/>
      <c r="Z1049" s="206"/>
      <c r="AA1049" s="206"/>
      <c r="AB1049" s="206"/>
    </row>
    <row r="1050" spans="1:28" ht="14" x14ac:dyDescent="0.3">
      <c r="A1050" s="220"/>
      <c r="B1050" s="220"/>
      <c r="C1050" s="220"/>
      <c r="D1050" s="220"/>
      <c r="E1050" s="206"/>
      <c r="F1050" s="206"/>
      <c r="G1050" s="206"/>
      <c r="H1050" s="206"/>
      <c r="I1050" s="206"/>
      <c r="J1050" s="206"/>
      <c r="K1050" s="206"/>
      <c r="L1050" s="206"/>
      <c r="M1050" s="206"/>
      <c r="N1050" s="206"/>
      <c r="O1050" s="206"/>
      <c r="P1050" s="206"/>
      <c r="Q1050" s="206"/>
      <c r="R1050" s="206"/>
      <c r="S1050" s="206"/>
      <c r="T1050" s="206"/>
      <c r="U1050" s="206"/>
      <c r="V1050" s="206"/>
      <c r="W1050" s="206"/>
      <c r="X1050" s="206"/>
      <c r="Y1050" s="206"/>
      <c r="Z1050" s="206"/>
      <c r="AA1050" s="206"/>
      <c r="AB1050" s="206"/>
    </row>
    <row r="1051" spans="1:28" ht="14" x14ac:dyDescent="0.3">
      <c r="A1051" s="220"/>
      <c r="B1051" s="220"/>
      <c r="C1051" s="220"/>
      <c r="D1051" s="220"/>
      <c r="E1051" s="206"/>
      <c r="F1051" s="206"/>
      <c r="G1051" s="206"/>
      <c r="H1051" s="206"/>
      <c r="I1051" s="206"/>
      <c r="J1051" s="206"/>
      <c r="K1051" s="206"/>
      <c r="L1051" s="206"/>
      <c r="M1051" s="206"/>
      <c r="N1051" s="206"/>
      <c r="O1051" s="206"/>
      <c r="P1051" s="206"/>
      <c r="Q1051" s="206"/>
      <c r="R1051" s="206"/>
      <c r="S1051" s="206"/>
      <c r="T1051" s="206"/>
      <c r="U1051" s="206"/>
      <c r="V1051" s="206"/>
      <c r="W1051" s="206"/>
      <c r="X1051" s="206"/>
      <c r="Y1051" s="206"/>
      <c r="Z1051" s="206"/>
      <c r="AA1051" s="206"/>
      <c r="AB1051" s="206"/>
    </row>
    <row r="1052" spans="1:28" ht="14" x14ac:dyDescent="0.3">
      <c r="A1052" s="220"/>
      <c r="B1052" s="220"/>
      <c r="C1052" s="220"/>
      <c r="D1052" s="220"/>
      <c r="E1052" s="206"/>
      <c r="F1052" s="206"/>
      <c r="G1052" s="206"/>
      <c r="H1052" s="206"/>
      <c r="I1052" s="206"/>
      <c r="J1052" s="206"/>
      <c r="K1052" s="206"/>
      <c r="L1052" s="206"/>
      <c r="M1052" s="206"/>
      <c r="N1052" s="206"/>
      <c r="O1052" s="206"/>
      <c r="P1052" s="206"/>
      <c r="Q1052" s="206"/>
      <c r="R1052" s="206"/>
      <c r="S1052" s="206"/>
      <c r="T1052" s="206"/>
      <c r="U1052" s="206"/>
      <c r="V1052" s="206"/>
      <c r="W1052" s="206"/>
      <c r="X1052" s="206"/>
      <c r="Y1052" s="206"/>
      <c r="Z1052" s="206"/>
      <c r="AA1052" s="206"/>
      <c r="AB1052" s="206"/>
    </row>
    <row r="1053" spans="1:28" ht="14" x14ac:dyDescent="0.3">
      <c r="A1053" s="220"/>
      <c r="B1053" s="220"/>
      <c r="C1053" s="220"/>
      <c r="D1053" s="220"/>
      <c r="E1053" s="206"/>
      <c r="F1053" s="206"/>
      <c r="G1053" s="206"/>
      <c r="H1053" s="206"/>
      <c r="I1053" s="206"/>
      <c r="J1053" s="206"/>
      <c r="K1053" s="206"/>
      <c r="L1053" s="206"/>
      <c r="M1053" s="206"/>
      <c r="N1053" s="206"/>
      <c r="O1053" s="206"/>
      <c r="P1053" s="206"/>
      <c r="Q1053" s="206"/>
      <c r="R1053" s="206"/>
      <c r="S1053" s="206"/>
      <c r="T1053" s="206"/>
      <c r="U1053" s="206"/>
      <c r="V1053" s="206"/>
      <c r="W1053" s="206"/>
      <c r="X1053" s="206"/>
      <c r="Y1053" s="206"/>
      <c r="Z1053" s="206"/>
      <c r="AA1053" s="206"/>
      <c r="AB1053" s="206"/>
    </row>
    <row r="1054" spans="1:28" ht="14" x14ac:dyDescent="0.3">
      <c r="A1054" s="220"/>
      <c r="B1054" s="220"/>
      <c r="C1054" s="220"/>
      <c r="D1054" s="220"/>
      <c r="E1054" s="206"/>
      <c r="F1054" s="206"/>
      <c r="G1054" s="206"/>
      <c r="H1054" s="206"/>
      <c r="I1054" s="206"/>
      <c r="J1054" s="206"/>
      <c r="K1054" s="206"/>
      <c r="L1054" s="206"/>
      <c r="M1054" s="206"/>
      <c r="N1054" s="206"/>
      <c r="O1054" s="206"/>
      <c r="P1054" s="206"/>
      <c r="Q1054" s="206"/>
      <c r="R1054" s="206"/>
      <c r="S1054" s="206"/>
      <c r="T1054" s="206"/>
      <c r="U1054" s="206"/>
      <c r="V1054" s="206"/>
      <c r="W1054" s="206"/>
      <c r="X1054" s="206"/>
      <c r="Y1054" s="206"/>
      <c r="Z1054" s="206"/>
      <c r="AA1054" s="206"/>
      <c r="AB1054" s="206"/>
    </row>
    <row r="1055" spans="1:28" ht="14" x14ac:dyDescent="0.3">
      <c r="A1055" s="220"/>
      <c r="B1055" s="220"/>
      <c r="C1055" s="220"/>
      <c r="D1055" s="220"/>
      <c r="E1055" s="206"/>
      <c r="F1055" s="206"/>
      <c r="G1055" s="206"/>
      <c r="H1055" s="206"/>
      <c r="I1055" s="206"/>
      <c r="J1055" s="206"/>
      <c r="K1055" s="206"/>
      <c r="L1055" s="206"/>
      <c r="M1055" s="206"/>
      <c r="N1055" s="206"/>
      <c r="O1055" s="206"/>
      <c r="P1055" s="206"/>
      <c r="Q1055" s="206"/>
      <c r="R1055" s="206"/>
      <c r="S1055" s="206"/>
      <c r="T1055" s="206"/>
      <c r="U1055" s="206"/>
      <c r="V1055" s="206"/>
      <c r="W1055" s="206"/>
      <c r="X1055" s="206"/>
      <c r="Y1055" s="206"/>
      <c r="Z1055" s="206"/>
      <c r="AA1055" s="206"/>
      <c r="AB1055" s="206"/>
    </row>
    <row r="1056" spans="1:28" ht="14" x14ac:dyDescent="0.3">
      <c r="A1056" s="220"/>
      <c r="B1056" s="220"/>
      <c r="C1056" s="220"/>
      <c r="D1056" s="220"/>
      <c r="E1056" s="206"/>
      <c r="F1056" s="206"/>
      <c r="G1056" s="206"/>
      <c r="H1056" s="206"/>
      <c r="I1056" s="206"/>
      <c r="J1056" s="206"/>
      <c r="K1056" s="206"/>
      <c r="L1056" s="206"/>
      <c r="M1056" s="206"/>
      <c r="N1056" s="206"/>
      <c r="O1056" s="206"/>
      <c r="P1056" s="206"/>
      <c r="Q1056" s="206"/>
      <c r="R1056" s="206"/>
      <c r="S1056" s="206"/>
      <c r="T1056" s="206"/>
      <c r="U1056" s="206"/>
      <c r="V1056" s="206"/>
      <c r="W1056" s="206"/>
      <c r="X1056" s="206"/>
      <c r="Y1056" s="206"/>
      <c r="Z1056" s="206"/>
      <c r="AA1056" s="206"/>
      <c r="AB1056" s="206"/>
    </row>
    <row r="1057" spans="1:28" ht="14" x14ac:dyDescent="0.3">
      <c r="A1057" s="220"/>
      <c r="B1057" s="220"/>
      <c r="C1057" s="220"/>
      <c r="D1057" s="220"/>
      <c r="E1057" s="206"/>
      <c r="F1057" s="206"/>
      <c r="G1057" s="206"/>
      <c r="H1057" s="206"/>
      <c r="I1057" s="206"/>
      <c r="J1057" s="206"/>
      <c r="K1057" s="206"/>
      <c r="L1057" s="206"/>
      <c r="M1057" s="206"/>
      <c r="N1057" s="206"/>
      <c r="O1057" s="206"/>
      <c r="P1057" s="206"/>
      <c r="Q1057" s="206"/>
      <c r="R1057" s="206"/>
      <c r="S1057" s="206"/>
      <c r="T1057" s="206"/>
      <c r="U1057" s="206"/>
      <c r="V1057" s="206"/>
      <c r="W1057" s="206"/>
      <c r="X1057" s="206"/>
      <c r="Y1057" s="206"/>
      <c r="Z1057" s="206"/>
      <c r="AA1057" s="206"/>
      <c r="AB1057" s="206"/>
    </row>
    <row r="1058" spans="1:28" ht="14" x14ac:dyDescent="0.3">
      <c r="A1058" s="220"/>
      <c r="B1058" s="220"/>
      <c r="C1058" s="220"/>
      <c r="D1058" s="220"/>
      <c r="E1058" s="206"/>
      <c r="F1058" s="206"/>
      <c r="G1058" s="206"/>
      <c r="H1058" s="206"/>
      <c r="I1058" s="206"/>
      <c r="J1058" s="206"/>
      <c r="K1058" s="206"/>
      <c r="L1058" s="206"/>
      <c r="M1058" s="206"/>
      <c r="N1058" s="206"/>
      <c r="O1058" s="206"/>
      <c r="P1058" s="206"/>
      <c r="Q1058" s="206"/>
      <c r="R1058" s="206"/>
      <c r="S1058" s="206"/>
      <c r="T1058" s="206"/>
      <c r="U1058" s="206"/>
      <c r="V1058" s="206"/>
      <c r="W1058" s="206"/>
      <c r="X1058" s="206"/>
      <c r="Y1058" s="206"/>
      <c r="Z1058" s="206"/>
      <c r="AA1058" s="206"/>
      <c r="AB1058" s="206"/>
    </row>
    <row r="1059" spans="1:28" ht="14" x14ac:dyDescent="0.3">
      <c r="A1059" s="220"/>
      <c r="B1059" s="220"/>
      <c r="C1059" s="220"/>
      <c r="D1059" s="220"/>
      <c r="E1059" s="206"/>
      <c r="F1059" s="206"/>
      <c r="G1059" s="206"/>
      <c r="H1059" s="206"/>
      <c r="I1059" s="206"/>
      <c r="J1059" s="206"/>
      <c r="K1059" s="206"/>
      <c r="L1059" s="206"/>
      <c r="M1059" s="206"/>
      <c r="N1059" s="206"/>
      <c r="O1059" s="206"/>
      <c r="P1059" s="206"/>
      <c r="Q1059" s="206"/>
      <c r="R1059" s="206"/>
      <c r="S1059" s="206"/>
      <c r="T1059" s="206"/>
      <c r="U1059" s="206"/>
      <c r="V1059" s="206"/>
      <c r="W1059" s="206"/>
      <c r="X1059" s="206"/>
      <c r="Y1059" s="206"/>
      <c r="Z1059" s="206"/>
      <c r="AA1059" s="206"/>
      <c r="AB1059" s="206"/>
    </row>
    <row r="1060" spans="1:28" ht="14" x14ac:dyDescent="0.3">
      <c r="A1060" s="220"/>
      <c r="B1060" s="220"/>
      <c r="C1060" s="220"/>
      <c r="D1060" s="220"/>
      <c r="E1060" s="206"/>
      <c r="F1060" s="206"/>
      <c r="G1060" s="206"/>
      <c r="H1060" s="206"/>
      <c r="I1060" s="206"/>
      <c r="J1060" s="206"/>
      <c r="K1060" s="206"/>
      <c r="L1060" s="206"/>
      <c r="M1060" s="206"/>
      <c r="N1060" s="206"/>
      <c r="O1060" s="206"/>
      <c r="P1060" s="206"/>
      <c r="Q1060" s="206"/>
      <c r="R1060" s="206"/>
      <c r="S1060" s="206"/>
      <c r="T1060" s="206"/>
      <c r="U1060" s="206"/>
      <c r="V1060" s="206"/>
      <c r="W1060" s="206"/>
      <c r="X1060" s="206"/>
      <c r="Y1060" s="206"/>
      <c r="Z1060" s="206"/>
      <c r="AA1060" s="206"/>
      <c r="AB1060" s="206"/>
    </row>
    <row r="1061" spans="1:28" ht="14" x14ac:dyDescent="0.3">
      <c r="A1061" s="220"/>
      <c r="B1061" s="220"/>
      <c r="C1061" s="220"/>
      <c r="D1061" s="220"/>
      <c r="E1061" s="206"/>
      <c r="F1061" s="206"/>
      <c r="G1061" s="206"/>
      <c r="H1061" s="206"/>
      <c r="I1061" s="206"/>
      <c r="J1061" s="206"/>
      <c r="K1061" s="206"/>
      <c r="L1061" s="206"/>
      <c r="M1061" s="206"/>
      <c r="N1061" s="206"/>
      <c r="O1061" s="206"/>
      <c r="P1061" s="206"/>
      <c r="Q1061" s="206"/>
      <c r="R1061" s="206"/>
      <c r="S1061" s="206"/>
      <c r="T1061" s="206"/>
      <c r="U1061" s="206"/>
      <c r="V1061" s="206"/>
      <c r="W1061" s="206"/>
      <c r="X1061" s="206"/>
      <c r="Y1061" s="206"/>
      <c r="Z1061" s="206"/>
      <c r="AA1061" s="206"/>
      <c r="AB1061" s="206"/>
    </row>
    <row r="1062" spans="1:28" ht="14" x14ac:dyDescent="0.3">
      <c r="A1062" s="220"/>
      <c r="B1062" s="220"/>
      <c r="C1062" s="220"/>
      <c r="D1062" s="220"/>
      <c r="E1062" s="206"/>
      <c r="F1062" s="206"/>
      <c r="G1062" s="206"/>
      <c r="H1062" s="206"/>
      <c r="I1062" s="206"/>
      <c r="J1062" s="206"/>
      <c r="K1062" s="206"/>
      <c r="L1062" s="206"/>
      <c r="M1062" s="206"/>
      <c r="N1062" s="206"/>
      <c r="O1062" s="206"/>
      <c r="P1062" s="206"/>
      <c r="Q1062" s="206"/>
      <c r="R1062" s="206"/>
      <c r="S1062" s="206"/>
      <c r="T1062" s="206"/>
      <c r="U1062" s="206"/>
      <c r="V1062" s="206"/>
      <c r="W1062" s="206"/>
      <c r="X1062" s="206"/>
      <c r="Y1062" s="206"/>
      <c r="Z1062" s="206"/>
      <c r="AA1062" s="206"/>
      <c r="AB1062" s="206"/>
    </row>
    <row r="1063" spans="1:28" ht="14" x14ac:dyDescent="0.3">
      <c r="A1063" s="220"/>
      <c r="B1063" s="220"/>
      <c r="C1063" s="220"/>
      <c r="D1063" s="220"/>
      <c r="E1063" s="206"/>
      <c r="F1063" s="206"/>
      <c r="G1063" s="206"/>
      <c r="H1063" s="206"/>
      <c r="I1063" s="206"/>
      <c r="J1063" s="206"/>
      <c r="K1063" s="206"/>
      <c r="L1063" s="206"/>
      <c r="M1063" s="206"/>
      <c r="N1063" s="206"/>
      <c r="O1063" s="206"/>
      <c r="P1063" s="206"/>
      <c r="Q1063" s="206"/>
      <c r="R1063" s="206"/>
      <c r="S1063" s="206"/>
      <c r="T1063" s="206"/>
      <c r="U1063" s="206"/>
      <c r="V1063" s="206"/>
      <c r="W1063" s="206"/>
      <c r="X1063" s="206"/>
      <c r="Y1063" s="206"/>
      <c r="Z1063" s="206"/>
      <c r="AA1063" s="206"/>
      <c r="AB1063" s="206"/>
    </row>
    <row r="1064" spans="1:28" ht="14" x14ac:dyDescent="0.3">
      <c r="A1064" s="220"/>
      <c r="B1064" s="220"/>
      <c r="C1064" s="220"/>
      <c r="D1064" s="220"/>
      <c r="E1064" s="206"/>
      <c r="F1064" s="206"/>
      <c r="G1064" s="206"/>
      <c r="H1064" s="206"/>
      <c r="I1064" s="206"/>
      <c r="J1064" s="206"/>
      <c r="K1064" s="206"/>
      <c r="L1064" s="206"/>
      <c r="M1064" s="206"/>
      <c r="N1064" s="206"/>
      <c r="O1064" s="206"/>
      <c r="P1064" s="206"/>
      <c r="Q1064" s="206"/>
      <c r="R1064" s="206"/>
      <c r="S1064" s="206"/>
      <c r="T1064" s="206"/>
      <c r="U1064" s="206"/>
      <c r="V1064" s="206"/>
      <c r="W1064" s="206"/>
      <c r="X1064" s="206"/>
      <c r="Y1064" s="206"/>
      <c r="Z1064" s="206"/>
      <c r="AA1064" s="206"/>
      <c r="AB1064" s="206"/>
    </row>
    <row r="1065" spans="1:28" ht="14" x14ac:dyDescent="0.3">
      <c r="A1065" s="220"/>
      <c r="B1065" s="220"/>
      <c r="C1065" s="220"/>
      <c r="D1065" s="220"/>
      <c r="E1065" s="206"/>
      <c r="F1065" s="206"/>
      <c r="G1065" s="206"/>
      <c r="H1065" s="206"/>
      <c r="I1065" s="206"/>
      <c r="J1065" s="206"/>
      <c r="K1065" s="206"/>
      <c r="L1065" s="206"/>
      <c r="M1065" s="206"/>
      <c r="N1065" s="206"/>
      <c r="O1065" s="206"/>
      <c r="P1065" s="206"/>
      <c r="Q1065" s="206"/>
      <c r="R1065" s="206"/>
      <c r="S1065" s="206"/>
      <c r="T1065" s="206"/>
      <c r="U1065" s="206"/>
      <c r="V1065" s="206"/>
      <c r="W1065" s="206"/>
      <c r="X1065" s="206"/>
      <c r="Y1065" s="206"/>
      <c r="Z1065" s="206"/>
      <c r="AA1065" s="206"/>
      <c r="AB1065" s="206"/>
    </row>
    <row r="1066" spans="1:28" ht="14" x14ac:dyDescent="0.3">
      <c r="A1066" s="220"/>
      <c r="B1066" s="220"/>
      <c r="C1066" s="220"/>
      <c r="D1066" s="220"/>
      <c r="E1066" s="206"/>
      <c r="F1066" s="206"/>
      <c r="G1066" s="206"/>
      <c r="H1066" s="206"/>
      <c r="I1066" s="206"/>
      <c r="J1066" s="206"/>
      <c r="K1066" s="206"/>
      <c r="L1066" s="206"/>
      <c r="M1066" s="206"/>
      <c r="N1066" s="206"/>
      <c r="O1066" s="206"/>
      <c r="P1066" s="206"/>
      <c r="Q1066" s="206"/>
      <c r="R1066" s="206"/>
      <c r="S1066" s="206"/>
      <c r="T1066" s="206"/>
      <c r="U1066" s="206"/>
      <c r="V1066" s="206"/>
      <c r="W1066" s="206"/>
      <c r="X1066" s="206"/>
      <c r="Y1066" s="206"/>
      <c r="Z1066" s="206"/>
      <c r="AA1066" s="206"/>
      <c r="AB1066" s="206"/>
    </row>
    <row r="1067" spans="1:28" ht="14" x14ac:dyDescent="0.3">
      <c r="A1067" s="220"/>
      <c r="B1067" s="220"/>
      <c r="C1067" s="220"/>
      <c r="D1067" s="220"/>
      <c r="E1067" s="206"/>
      <c r="F1067" s="206"/>
      <c r="G1067" s="206"/>
      <c r="H1067" s="206"/>
      <c r="I1067" s="206"/>
      <c r="J1067" s="206"/>
      <c r="K1067" s="206"/>
      <c r="L1067" s="206"/>
      <c r="M1067" s="206"/>
      <c r="N1067" s="206"/>
      <c r="O1067" s="206"/>
      <c r="P1067" s="206"/>
      <c r="Q1067" s="206"/>
      <c r="R1067" s="206"/>
      <c r="S1067" s="206"/>
      <c r="T1067" s="206"/>
      <c r="U1067" s="206"/>
      <c r="V1067" s="206"/>
      <c r="W1067" s="206"/>
      <c r="X1067" s="206"/>
      <c r="Y1067" s="206"/>
      <c r="Z1067" s="206"/>
      <c r="AA1067" s="206"/>
      <c r="AB1067" s="206"/>
    </row>
    <row r="1068" spans="1:28" ht="14" x14ac:dyDescent="0.3">
      <c r="A1068" s="220"/>
      <c r="B1068" s="220"/>
      <c r="C1068" s="220"/>
      <c r="D1068" s="220"/>
      <c r="E1068" s="206"/>
      <c r="F1068" s="206"/>
      <c r="G1068" s="206"/>
      <c r="H1068" s="206"/>
      <c r="I1068" s="206"/>
      <c r="J1068" s="206"/>
      <c r="K1068" s="206"/>
      <c r="L1068" s="206"/>
      <c r="M1068" s="206"/>
      <c r="N1068" s="206"/>
      <c r="O1068" s="206"/>
      <c r="P1068" s="206"/>
      <c r="Q1068" s="206"/>
      <c r="R1068" s="206"/>
      <c r="S1068" s="206"/>
      <c r="T1068" s="206"/>
      <c r="U1068" s="206"/>
      <c r="V1068" s="206"/>
      <c r="W1068" s="206"/>
      <c r="X1068" s="206"/>
      <c r="Y1068" s="206"/>
      <c r="Z1068" s="206"/>
      <c r="AA1068" s="206"/>
      <c r="AB1068" s="206"/>
    </row>
    <row r="1069" spans="1:28" ht="14" x14ac:dyDescent="0.3">
      <c r="A1069" s="220"/>
      <c r="B1069" s="220"/>
      <c r="C1069" s="220"/>
      <c r="D1069" s="220"/>
      <c r="E1069" s="206"/>
      <c r="F1069" s="206"/>
      <c r="G1069" s="206"/>
      <c r="H1069" s="206"/>
      <c r="I1069" s="206"/>
      <c r="J1069" s="206"/>
      <c r="K1069" s="206"/>
      <c r="L1069" s="206"/>
      <c r="M1069" s="206"/>
      <c r="N1069" s="206"/>
      <c r="O1069" s="206"/>
      <c r="P1069" s="206"/>
      <c r="Q1069" s="206"/>
      <c r="R1069" s="206"/>
      <c r="S1069" s="206"/>
      <c r="T1069" s="206"/>
      <c r="U1069" s="206"/>
      <c r="V1069" s="206"/>
      <c r="W1069" s="206"/>
      <c r="X1069" s="206"/>
      <c r="Y1069" s="206"/>
      <c r="Z1069" s="206"/>
      <c r="AA1069" s="206"/>
      <c r="AB1069" s="206"/>
    </row>
    <row r="1070" spans="1:28" ht="14" x14ac:dyDescent="0.3">
      <c r="A1070" s="220"/>
      <c r="B1070" s="220"/>
      <c r="C1070" s="220"/>
      <c r="D1070" s="220"/>
      <c r="E1070" s="206"/>
      <c r="F1070" s="206"/>
      <c r="G1070" s="206"/>
      <c r="H1070" s="206"/>
      <c r="I1070" s="206"/>
      <c r="J1070" s="206"/>
      <c r="K1070" s="206"/>
      <c r="L1070" s="206"/>
      <c r="M1070" s="206"/>
      <c r="N1070" s="206"/>
      <c r="O1070" s="206"/>
      <c r="P1070" s="206"/>
      <c r="Q1070" s="206"/>
      <c r="R1070" s="206"/>
      <c r="S1070" s="206"/>
      <c r="T1070" s="206"/>
      <c r="U1070" s="206"/>
      <c r="V1070" s="206"/>
      <c r="W1070" s="206"/>
      <c r="X1070" s="206"/>
      <c r="Y1070" s="206"/>
      <c r="Z1070" s="206"/>
      <c r="AA1070" s="206"/>
      <c r="AB1070" s="206"/>
    </row>
    <row r="1071" spans="1:28" ht="14" x14ac:dyDescent="0.3">
      <c r="A1071" s="220"/>
      <c r="B1071" s="220"/>
      <c r="C1071" s="220"/>
      <c r="D1071" s="220"/>
      <c r="E1071" s="206"/>
      <c r="F1071" s="206"/>
      <c r="G1071" s="206"/>
      <c r="H1071" s="206"/>
      <c r="I1071" s="206"/>
      <c r="J1071" s="206"/>
      <c r="K1071" s="206"/>
      <c r="L1071" s="206"/>
      <c r="M1071" s="206"/>
      <c r="N1071" s="206"/>
      <c r="O1071" s="206"/>
      <c r="P1071" s="206"/>
      <c r="Q1071" s="206"/>
      <c r="R1071" s="206"/>
      <c r="S1071" s="206"/>
      <c r="T1071" s="206"/>
      <c r="U1071" s="206"/>
      <c r="V1071" s="206"/>
      <c r="W1071" s="206"/>
      <c r="X1071" s="206"/>
      <c r="Y1071" s="206"/>
      <c r="Z1071" s="206"/>
      <c r="AA1071" s="206"/>
      <c r="AB1071" s="206"/>
    </row>
    <row r="1072" spans="1:28" ht="14" x14ac:dyDescent="0.3">
      <c r="A1072" s="220"/>
      <c r="B1072" s="220"/>
      <c r="C1072" s="220"/>
      <c r="D1072" s="220"/>
      <c r="E1072" s="206"/>
      <c r="F1072" s="206"/>
      <c r="G1072" s="206"/>
      <c r="H1072" s="206"/>
      <c r="I1072" s="206"/>
      <c r="J1072" s="206"/>
      <c r="K1072" s="206"/>
      <c r="L1072" s="206"/>
      <c r="M1072" s="206"/>
      <c r="N1072" s="206"/>
      <c r="O1072" s="206"/>
      <c r="P1072" s="206"/>
      <c r="Q1072" s="206"/>
      <c r="R1072" s="206"/>
      <c r="S1072" s="206"/>
      <c r="T1072" s="206"/>
      <c r="U1072" s="206"/>
      <c r="V1072" s="206"/>
      <c r="W1072" s="206"/>
      <c r="X1072" s="206"/>
      <c r="Y1072" s="206"/>
      <c r="Z1072" s="206"/>
      <c r="AA1072" s="206"/>
      <c r="AB1072" s="206"/>
    </row>
    <row r="1073" spans="1:28" ht="14" x14ac:dyDescent="0.3">
      <c r="A1073" s="220"/>
      <c r="B1073" s="220"/>
      <c r="C1073" s="220"/>
      <c r="D1073" s="220"/>
      <c r="E1073" s="206"/>
      <c r="F1073" s="206"/>
      <c r="G1073" s="206"/>
      <c r="H1073" s="206"/>
      <c r="I1073" s="206"/>
      <c r="J1073" s="206"/>
      <c r="K1073" s="206"/>
      <c r="L1073" s="206"/>
      <c r="M1073" s="206"/>
      <c r="N1073" s="206"/>
      <c r="O1073" s="206"/>
      <c r="P1073" s="206"/>
      <c r="Q1073" s="206"/>
      <c r="R1073" s="206"/>
      <c r="S1073" s="206"/>
      <c r="T1073" s="206"/>
      <c r="U1073" s="206"/>
      <c r="V1073" s="206"/>
      <c r="W1073" s="206"/>
      <c r="X1073" s="206"/>
      <c r="Y1073" s="206"/>
      <c r="Z1073" s="206"/>
      <c r="AA1073" s="206"/>
      <c r="AB1073" s="206"/>
    </row>
    <row r="1074" spans="1:28" ht="14" x14ac:dyDescent="0.3">
      <c r="A1074" s="220"/>
      <c r="B1074" s="220"/>
      <c r="C1074" s="220"/>
      <c r="D1074" s="220"/>
      <c r="E1074" s="206"/>
      <c r="F1074" s="206"/>
      <c r="G1074" s="206"/>
      <c r="H1074" s="206"/>
      <c r="I1074" s="206"/>
      <c r="J1074" s="206"/>
      <c r="K1074" s="206"/>
      <c r="L1074" s="206"/>
      <c r="M1074" s="206"/>
      <c r="N1074" s="206"/>
      <c r="O1074" s="206"/>
      <c r="P1074" s="206"/>
      <c r="Q1074" s="206"/>
      <c r="R1074" s="206"/>
      <c r="S1074" s="206"/>
      <c r="T1074" s="206"/>
      <c r="U1074" s="206"/>
      <c r="V1074" s="206"/>
      <c r="W1074" s="206"/>
      <c r="X1074" s="206"/>
      <c r="Y1074" s="206"/>
      <c r="Z1074" s="206"/>
      <c r="AA1074" s="206"/>
      <c r="AB1074" s="206"/>
    </row>
    <row r="1075" spans="1:28" ht="14" x14ac:dyDescent="0.3">
      <c r="A1075" s="220"/>
      <c r="B1075" s="220"/>
      <c r="C1075" s="220"/>
      <c r="D1075" s="220"/>
      <c r="E1075" s="206"/>
      <c r="F1075" s="206"/>
      <c r="G1075" s="206"/>
      <c r="H1075" s="206"/>
      <c r="I1075" s="206"/>
      <c r="J1075" s="206"/>
      <c r="K1075" s="206"/>
      <c r="L1075" s="206"/>
      <c r="M1075" s="206"/>
      <c r="N1075" s="206"/>
      <c r="O1075" s="206"/>
      <c r="P1075" s="206"/>
      <c r="Q1075" s="206"/>
      <c r="R1075" s="206"/>
      <c r="S1075" s="206"/>
      <c r="T1075" s="206"/>
      <c r="U1075" s="206"/>
      <c r="V1075" s="206"/>
      <c r="W1075" s="206"/>
      <c r="X1075" s="206"/>
      <c r="Y1075" s="206"/>
      <c r="Z1075" s="206"/>
      <c r="AA1075" s="206"/>
      <c r="AB1075" s="206"/>
    </row>
    <row r="1076" spans="1:28" ht="14" x14ac:dyDescent="0.3">
      <c r="A1076" s="220"/>
      <c r="B1076" s="220"/>
      <c r="C1076" s="220"/>
      <c r="D1076" s="220"/>
      <c r="E1076" s="206"/>
      <c r="F1076" s="206"/>
      <c r="G1076" s="206"/>
      <c r="H1076" s="206"/>
      <c r="I1076" s="206"/>
      <c r="J1076" s="206"/>
      <c r="K1076" s="206"/>
      <c r="L1076" s="206"/>
      <c r="M1076" s="206"/>
      <c r="N1076" s="206"/>
      <c r="O1076" s="206"/>
      <c r="P1076" s="206"/>
      <c r="Q1076" s="206"/>
      <c r="R1076" s="206"/>
      <c r="S1076" s="206"/>
      <c r="T1076" s="206"/>
      <c r="U1076" s="206"/>
      <c r="V1076" s="206"/>
      <c r="W1076" s="206"/>
      <c r="X1076" s="206"/>
      <c r="Y1076" s="206"/>
      <c r="Z1076" s="206"/>
      <c r="AA1076" s="206"/>
      <c r="AB1076" s="206"/>
    </row>
    <row r="1077" spans="1:28" ht="14" x14ac:dyDescent="0.3">
      <c r="A1077" s="220"/>
      <c r="B1077" s="220"/>
      <c r="C1077" s="220"/>
      <c r="D1077" s="220"/>
      <c r="E1077" s="206"/>
      <c r="F1077" s="206"/>
      <c r="G1077" s="206"/>
      <c r="H1077" s="206"/>
      <c r="I1077" s="206"/>
      <c r="J1077" s="206"/>
      <c r="K1077" s="206"/>
      <c r="L1077" s="206"/>
      <c r="M1077" s="206"/>
      <c r="N1077" s="206"/>
      <c r="O1077" s="206"/>
      <c r="P1077" s="206"/>
      <c r="Q1077" s="206"/>
      <c r="R1077" s="206"/>
      <c r="S1077" s="206"/>
      <c r="T1077" s="206"/>
      <c r="U1077" s="206"/>
      <c r="V1077" s="206"/>
      <c r="W1077" s="206"/>
      <c r="X1077" s="206"/>
      <c r="Y1077" s="206"/>
      <c r="Z1077" s="206"/>
      <c r="AA1077" s="206"/>
      <c r="AB1077" s="206"/>
    </row>
    <row r="1078" spans="1:28" ht="14" x14ac:dyDescent="0.3">
      <c r="A1078" s="220"/>
      <c r="B1078" s="220"/>
      <c r="C1078" s="220"/>
      <c r="D1078" s="220"/>
      <c r="E1078" s="206"/>
      <c r="F1078" s="206"/>
      <c r="G1078" s="206"/>
      <c r="H1078" s="206"/>
      <c r="I1078" s="206"/>
      <c r="J1078" s="206"/>
      <c r="K1078" s="206"/>
      <c r="L1078" s="206"/>
      <c r="M1078" s="206"/>
      <c r="N1078" s="206"/>
      <c r="O1078" s="206"/>
      <c r="P1078" s="206"/>
      <c r="Q1078" s="206"/>
      <c r="R1078" s="206"/>
      <c r="S1078" s="206"/>
      <c r="T1078" s="206"/>
      <c r="U1078" s="206"/>
      <c r="V1078" s="206"/>
      <c r="W1078" s="206"/>
      <c r="X1078" s="206"/>
      <c r="Y1078" s="206"/>
      <c r="Z1078" s="206"/>
      <c r="AA1078" s="206"/>
      <c r="AB1078" s="206"/>
    </row>
    <row r="1079" spans="1:28" ht="14" x14ac:dyDescent="0.3">
      <c r="A1079" s="220"/>
      <c r="B1079" s="220"/>
      <c r="C1079" s="220"/>
      <c r="D1079" s="220"/>
      <c r="E1079" s="206"/>
      <c r="F1079" s="206"/>
      <c r="G1079" s="206"/>
      <c r="H1079" s="206"/>
      <c r="I1079" s="206"/>
      <c r="J1079" s="206"/>
      <c r="K1079" s="206"/>
      <c r="L1079" s="206"/>
      <c r="M1079" s="206"/>
      <c r="N1079" s="206"/>
      <c r="O1079" s="206"/>
      <c r="P1079" s="206"/>
      <c r="Q1079" s="206"/>
      <c r="R1079" s="206"/>
      <c r="S1079" s="206"/>
      <c r="T1079" s="206"/>
      <c r="U1079" s="206"/>
      <c r="V1079" s="206"/>
      <c r="W1079" s="206"/>
      <c r="X1079" s="206"/>
      <c r="Y1079" s="206"/>
      <c r="Z1079" s="206"/>
      <c r="AA1079" s="206"/>
      <c r="AB1079" s="206"/>
    </row>
    <row r="1080" spans="1:28" ht="14" x14ac:dyDescent="0.3">
      <c r="A1080" s="220"/>
      <c r="B1080" s="220"/>
      <c r="C1080" s="220"/>
      <c r="D1080" s="220"/>
      <c r="E1080" s="206"/>
      <c r="F1080" s="206"/>
      <c r="G1080" s="206"/>
      <c r="H1080" s="206"/>
      <c r="I1080" s="206"/>
      <c r="J1080" s="206"/>
      <c r="K1080" s="206"/>
      <c r="L1080" s="206"/>
      <c r="M1080" s="206"/>
      <c r="N1080" s="206"/>
      <c r="O1080" s="206"/>
      <c r="P1080" s="206"/>
      <c r="Q1080" s="206"/>
      <c r="R1080" s="206"/>
      <c r="S1080" s="206"/>
      <c r="T1080" s="206"/>
      <c r="U1080" s="206"/>
      <c r="V1080" s="206"/>
      <c r="W1080" s="206"/>
      <c r="X1080" s="206"/>
      <c r="Y1080" s="206"/>
      <c r="Z1080" s="206"/>
      <c r="AA1080" s="206"/>
      <c r="AB1080" s="206"/>
    </row>
    <row r="1081" spans="1:28" ht="14" x14ac:dyDescent="0.3">
      <c r="A1081" s="220"/>
      <c r="B1081" s="220"/>
      <c r="C1081" s="220"/>
      <c r="D1081" s="220"/>
      <c r="E1081" s="206"/>
      <c r="F1081" s="206"/>
      <c r="G1081" s="206"/>
      <c r="H1081" s="206"/>
      <c r="I1081" s="206"/>
      <c r="J1081" s="206"/>
      <c r="K1081" s="206"/>
      <c r="L1081" s="206"/>
      <c r="M1081" s="206"/>
      <c r="N1081" s="206"/>
      <c r="O1081" s="206"/>
      <c r="P1081" s="206"/>
      <c r="Q1081" s="206"/>
      <c r="R1081" s="206"/>
      <c r="S1081" s="206"/>
      <c r="T1081" s="206"/>
      <c r="U1081" s="206"/>
      <c r="V1081" s="206"/>
      <c r="W1081" s="206"/>
      <c r="X1081" s="206"/>
      <c r="Y1081" s="206"/>
      <c r="Z1081" s="206"/>
      <c r="AA1081" s="206"/>
      <c r="AB1081" s="206"/>
    </row>
    <row r="1082" spans="1:28" ht="14" x14ac:dyDescent="0.3">
      <c r="A1082" s="220"/>
      <c r="B1082" s="220"/>
      <c r="C1082" s="220"/>
      <c r="D1082" s="220"/>
      <c r="E1082" s="206"/>
      <c r="F1082" s="206"/>
      <c r="G1082" s="206"/>
      <c r="H1082" s="206"/>
      <c r="I1082" s="206"/>
      <c r="J1082" s="206"/>
      <c r="K1082" s="206"/>
      <c r="L1082" s="206"/>
      <c r="M1082" s="206"/>
      <c r="N1082" s="206"/>
      <c r="O1082" s="206"/>
      <c r="P1082" s="206"/>
      <c r="Q1082" s="206"/>
      <c r="R1082" s="206"/>
      <c r="S1082" s="206"/>
      <c r="T1082" s="206"/>
      <c r="U1082" s="206"/>
      <c r="V1082" s="206"/>
      <c r="W1082" s="206"/>
      <c r="X1082" s="206"/>
      <c r="Y1082" s="206"/>
      <c r="Z1082" s="206"/>
      <c r="AA1082" s="206"/>
      <c r="AB1082" s="206"/>
    </row>
    <row r="1083" spans="1:28" ht="14" x14ac:dyDescent="0.3">
      <c r="A1083" s="220"/>
      <c r="B1083" s="220"/>
      <c r="C1083" s="220"/>
      <c r="D1083" s="220"/>
      <c r="E1083" s="206"/>
      <c r="F1083" s="206"/>
      <c r="G1083" s="206"/>
      <c r="H1083" s="206"/>
      <c r="I1083" s="206"/>
      <c r="J1083" s="206"/>
      <c r="K1083" s="206"/>
      <c r="L1083" s="206"/>
      <c r="M1083" s="206"/>
      <c r="N1083" s="206"/>
      <c r="O1083" s="206"/>
      <c r="P1083" s="206"/>
      <c r="Q1083" s="206"/>
      <c r="R1083" s="206"/>
      <c r="S1083" s="206"/>
      <c r="T1083" s="206"/>
      <c r="U1083" s="206"/>
      <c r="V1083" s="206"/>
      <c r="W1083" s="206"/>
      <c r="X1083" s="206"/>
      <c r="Y1083" s="206"/>
      <c r="Z1083" s="206"/>
      <c r="AA1083" s="206"/>
      <c r="AB1083" s="206"/>
    </row>
    <row r="1084" spans="1:28" ht="14" x14ac:dyDescent="0.3">
      <c r="A1084" s="220"/>
      <c r="B1084" s="220"/>
      <c r="C1084" s="220"/>
      <c r="D1084" s="220"/>
      <c r="E1084" s="206"/>
      <c r="F1084" s="206"/>
      <c r="G1084" s="206"/>
      <c r="H1084" s="206"/>
      <c r="I1084" s="206"/>
      <c r="J1084" s="206"/>
      <c r="K1084" s="206"/>
      <c r="L1084" s="206"/>
      <c r="M1084" s="206"/>
      <c r="N1084" s="206"/>
      <c r="O1084" s="206"/>
      <c r="P1084" s="206"/>
      <c r="Q1084" s="206"/>
      <c r="R1084" s="206"/>
      <c r="S1084" s="206"/>
      <c r="T1084" s="206"/>
      <c r="U1084" s="206"/>
      <c r="V1084" s="206"/>
      <c r="W1084" s="206"/>
      <c r="X1084" s="206"/>
      <c r="Y1084" s="206"/>
      <c r="Z1084" s="206"/>
      <c r="AA1084" s="206"/>
      <c r="AB1084" s="206"/>
    </row>
    <row r="1085" spans="1:28" ht="14" x14ac:dyDescent="0.3">
      <c r="A1085" s="220"/>
      <c r="B1085" s="220"/>
      <c r="C1085" s="220"/>
      <c r="D1085" s="220"/>
      <c r="E1085" s="206"/>
      <c r="F1085" s="206"/>
      <c r="G1085" s="206"/>
      <c r="H1085" s="206"/>
      <c r="I1085" s="206"/>
      <c r="J1085" s="206"/>
      <c r="K1085" s="206"/>
      <c r="L1085" s="206"/>
      <c r="M1085" s="206"/>
      <c r="N1085" s="206"/>
      <c r="O1085" s="206"/>
      <c r="P1085" s="206"/>
      <c r="Q1085" s="206"/>
      <c r="R1085" s="206"/>
      <c r="S1085" s="206"/>
      <c r="T1085" s="206"/>
      <c r="U1085" s="206"/>
      <c r="V1085" s="206"/>
      <c r="W1085" s="206"/>
      <c r="X1085" s="206"/>
      <c r="Y1085" s="206"/>
      <c r="Z1085" s="206"/>
      <c r="AA1085" s="206"/>
      <c r="AB1085" s="206"/>
    </row>
    <row r="1086" spans="1:28" ht="14" x14ac:dyDescent="0.3">
      <c r="A1086" s="220"/>
      <c r="B1086" s="220"/>
      <c r="C1086" s="220"/>
      <c r="D1086" s="220"/>
      <c r="E1086" s="206"/>
      <c r="F1086" s="206"/>
      <c r="G1086" s="206"/>
      <c r="H1086" s="206"/>
      <c r="I1086" s="206"/>
      <c r="J1086" s="206"/>
      <c r="K1086" s="206"/>
      <c r="L1086" s="206"/>
      <c r="M1086" s="206"/>
      <c r="N1086" s="206"/>
      <c r="O1086" s="206"/>
      <c r="P1086" s="206"/>
      <c r="Q1086" s="206"/>
      <c r="R1086" s="206"/>
      <c r="S1086" s="206"/>
      <c r="T1086" s="206"/>
      <c r="U1086" s="206"/>
      <c r="V1086" s="206"/>
      <c r="W1086" s="206"/>
      <c r="X1086" s="206"/>
      <c r="Y1086" s="206"/>
      <c r="Z1086" s="206"/>
      <c r="AA1086" s="206"/>
      <c r="AB1086" s="206"/>
    </row>
    <row r="1087" spans="1:28" ht="14" x14ac:dyDescent="0.3">
      <c r="A1087" s="220"/>
      <c r="B1087" s="220"/>
      <c r="C1087" s="220"/>
      <c r="D1087" s="220"/>
      <c r="E1087" s="206"/>
      <c r="F1087" s="206"/>
      <c r="G1087" s="206"/>
      <c r="H1087" s="206"/>
      <c r="I1087" s="206"/>
      <c r="J1087" s="206"/>
      <c r="K1087" s="206"/>
      <c r="L1087" s="206"/>
      <c r="M1087" s="206"/>
      <c r="N1087" s="206"/>
      <c r="O1087" s="206"/>
      <c r="P1087" s="206"/>
      <c r="Q1087" s="206"/>
      <c r="R1087" s="206"/>
      <c r="S1087" s="206"/>
      <c r="T1087" s="206"/>
      <c r="U1087" s="206"/>
      <c r="V1087" s="206"/>
      <c r="W1087" s="206"/>
      <c r="X1087" s="206"/>
      <c r="Y1087" s="206"/>
      <c r="Z1087" s="206"/>
      <c r="AA1087" s="206"/>
      <c r="AB1087" s="206"/>
    </row>
    <row r="1088" spans="1:28" ht="14" x14ac:dyDescent="0.3">
      <c r="A1088" s="220"/>
      <c r="B1088" s="220"/>
      <c r="C1088" s="220"/>
      <c r="D1088" s="220"/>
      <c r="E1088" s="206"/>
      <c r="F1088" s="206"/>
      <c r="G1088" s="206"/>
      <c r="H1088" s="206"/>
      <c r="I1088" s="206"/>
      <c r="J1088" s="206"/>
      <c r="K1088" s="206"/>
      <c r="L1088" s="206"/>
      <c r="M1088" s="206"/>
      <c r="N1088" s="206"/>
      <c r="O1088" s="206"/>
      <c r="P1088" s="206"/>
      <c r="Q1088" s="206"/>
      <c r="R1088" s="206"/>
      <c r="S1088" s="206"/>
      <c r="T1088" s="206"/>
      <c r="U1088" s="206"/>
      <c r="V1088" s="206"/>
      <c r="W1088" s="206"/>
      <c r="X1088" s="206"/>
      <c r="Y1088" s="206"/>
      <c r="Z1088" s="206"/>
      <c r="AA1088" s="206"/>
      <c r="AB1088" s="206"/>
    </row>
    <row r="1089" spans="1:28" ht="14" x14ac:dyDescent="0.3">
      <c r="A1089" s="220"/>
      <c r="B1089" s="220"/>
      <c r="C1089" s="220"/>
      <c r="D1089" s="220"/>
      <c r="E1089" s="206"/>
      <c r="F1089" s="206"/>
      <c r="G1089" s="206"/>
      <c r="H1089" s="206"/>
      <c r="I1089" s="206"/>
      <c r="J1089" s="206"/>
      <c r="K1089" s="206"/>
      <c r="L1089" s="206"/>
      <c r="M1089" s="206"/>
      <c r="N1089" s="206"/>
      <c r="O1089" s="206"/>
      <c r="P1089" s="206"/>
      <c r="Q1089" s="206"/>
      <c r="R1089" s="206"/>
      <c r="S1089" s="206"/>
      <c r="T1089" s="206"/>
      <c r="U1089" s="206"/>
      <c r="V1089" s="206"/>
      <c r="W1089" s="206"/>
      <c r="X1089" s="206"/>
      <c r="Y1089" s="206"/>
      <c r="Z1089" s="206"/>
      <c r="AA1089" s="206"/>
      <c r="AB1089" s="206"/>
    </row>
    <row r="1090" spans="1:28" ht="14" x14ac:dyDescent="0.3">
      <c r="A1090" s="220"/>
      <c r="B1090" s="220"/>
      <c r="C1090" s="220"/>
      <c r="D1090" s="220"/>
      <c r="E1090" s="206"/>
      <c r="F1090" s="206"/>
      <c r="G1090" s="206"/>
      <c r="H1090" s="206"/>
      <c r="I1090" s="206"/>
      <c r="J1090" s="206"/>
      <c r="K1090" s="206"/>
      <c r="L1090" s="206"/>
      <c r="M1090" s="206"/>
      <c r="N1090" s="206"/>
      <c r="O1090" s="206"/>
      <c r="P1090" s="206"/>
      <c r="Q1090" s="206"/>
      <c r="R1090" s="206"/>
      <c r="S1090" s="206"/>
      <c r="T1090" s="206"/>
      <c r="U1090" s="206"/>
      <c r="V1090" s="206"/>
      <c r="W1090" s="206"/>
      <c r="X1090" s="206"/>
      <c r="Y1090" s="206"/>
      <c r="Z1090" s="206"/>
      <c r="AA1090" s="206"/>
      <c r="AB1090" s="206"/>
    </row>
    <row r="1091" spans="1:28" ht="14" x14ac:dyDescent="0.3">
      <c r="A1091" s="220"/>
      <c r="B1091" s="220"/>
      <c r="C1091" s="220"/>
      <c r="D1091" s="220"/>
      <c r="E1091" s="206"/>
      <c r="F1091" s="206"/>
      <c r="G1091" s="206"/>
      <c r="H1091" s="206"/>
      <c r="I1091" s="206"/>
      <c r="J1091" s="206"/>
      <c r="K1091" s="206"/>
      <c r="L1091" s="206"/>
      <c r="M1091" s="206"/>
      <c r="N1091" s="206"/>
      <c r="O1091" s="206"/>
      <c r="P1091" s="206"/>
      <c r="Q1091" s="206"/>
      <c r="R1091" s="206"/>
      <c r="S1091" s="206"/>
      <c r="T1091" s="206"/>
      <c r="U1091" s="206"/>
      <c r="V1091" s="206"/>
      <c r="W1091" s="206"/>
      <c r="X1091" s="206"/>
      <c r="Y1091" s="206"/>
      <c r="Z1091" s="206"/>
      <c r="AA1091" s="206"/>
      <c r="AB1091" s="206"/>
    </row>
    <row r="1092" spans="1:28" ht="14" x14ac:dyDescent="0.3">
      <c r="A1092" s="220"/>
      <c r="B1092" s="220"/>
      <c r="C1092" s="220"/>
      <c r="D1092" s="220"/>
      <c r="E1092" s="206"/>
      <c r="F1092" s="206"/>
      <c r="G1092" s="206"/>
      <c r="H1092" s="206"/>
      <c r="I1092" s="206"/>
      <c r="J1092" s="206"/>
      <c r="K1092" s="206"/>
      <c r="L1092" s="206"/>
      <c r="M1092" s="206"/>
      <c r="N1092" s="206"/>
      <c r="O1092" s="206"/>
      <c r="P1092" s="206"/>
      <c r="Q1092" s="206"/>
      <c r="R1092" s="206"/>
      <c r="S1092" s="206"/>
      <c r="T1092" s="206"/>
      <c r="U1092" s="206"/>
      <c r="V1092" s="206"/>
      <c r="W1092" s="206"/>
      <c r="X1092" s="206"/>
      <c r="Y1092" s="206"/>
      <c r="Z1092" s="206"/>
      <c r="AA1092" s="206"/>
      <c r="AB1092" s="206"/>
    </row>
    <row r="1093" spans="1:28" ht="14" x14ac:dyDescent="0.3">
      <c r="A1093" s="220"/>
      <c r="B1093" s="220"/>
      <c r="C1093" s="220"/>
      <c r="D1093" s="220"/>
      <c r="E1093" s="206"/>
      <c r="F1093" s="206"/>
      <c r="G1093" s="206"/>
      <c r="H1093" s="206"/>
      <c r="I1093" s="206"/>
      <c r="J1093" s="206"/>
      <c r="K1093" s="206"/>
      <c r="L1093" s="206"/>
      <c r="M1093" s="206"/>
      <c r="N1093" s="206"/>
      <c r="O1093" s="206"/>
      <c r="P1093" s="206"/>
      <c r="Q1093" s="206"/>
      <c r="R1093" s="206"/>
      <c r="S1093" s="206"/>
      <c r="T1093" s="206"/>
      <c r="U1093" s="206"/>
      <c r="V1093" s="206"/>
      <c r="W1093" s="206"/>
      <c r="X1093" s="206"/>
      <c r="Y1093" s="206"/>
      <c r="Z1093" s="206"/>
      <c r="AA1093" s="206"/>
      <c r="AB1093" s="206"/>
    </row>
    <row r="1094" spans="1:28" ht="14" x14ac:dyDescent="0.3">
      <c r="A1094" s="220"/>
      <c r="B1094" s="220"/>
      <c r="C1094" s="220"/>
      <c r="D1094" s="220"/>
      <c r="E1094" s="206"/>
      <c r="F1094" s="206"/>
      <c r="G1094" s="206"/>
      <c r="H1094" s="206"/>
      <c r="I1094" s="206"/>
      <c r="J1094" s="206"/>
      <c r="K1094" s="206"/>
      <c r="L1094" s="206"/>
      <c r="M1094" s="206"/>
      <c r="N1094" s="206"/>
      <c r="O1094" s="206"/>
      <c r="P1094" s="206"/>
      <c r="Q1094" s="206"/>
      <c r="R1094" s="206"/>
      <c r="S1094" s="206"/>
      <c r="T1094" s="206"/>
      <c r="U1094" s="206"/>
      <c r="V1094" s="206"/>
      <c r="W1094" s="206"/>
      <c r="X1094" s="206"/>
      <c r="Y1094" s="206"/>
      <c r="Z1094" s="206"/>
      <c r="AA1094" s="206"/>
      <c r="AB1094" s="206"/>
    </row>
    <row r="1095" spans="1:28" ht="14" x14ac:dyDescent="0.3">
      <c r="A1095" s="220"/>
      <c r="B1095" s="220"/>
      <c r="C1095" s="220"/>
      <c r="D1095" s="220"/>
      <c r="E1095" s="206"/>
      <c r="F1095" s="206"/>
      <c r="G1095" s="206"/>
      <c r="H1095" s="206"/>
      <c r="I1095" s="206"/>
      <c r="J1095" s="206"/>
      <c r="K1095" s="206"/>
      <c r="L1095" s="206"/>
      <c r="M1095" s="206"/>
      <c r="N1095" s="206"/>
      <c r="O1095" s="206"/>
      <c r="P1095" s="206"/>
      <c r="Q1095" s="206"/>
      <c r="R1095" s="206"/>
      <c r="S1095" s="206"/>
      <c r="T1095" s="206"/>
      <c r="U1095" s="206"/>
      <c r="V1095" s="206"/>
      <c r="W1095" s="206"/>
      <c r="X1095" s="206"/>
      <c r="Y1095" s="206"/>
      <c r="Z1095" s="206"/>
      <c r="AA1095" s="206"/>
      <c r="AB1095" s="206"/>
    </row>
    <row r="1096" spans="1:28" ht="14" x14ac:dyDescent="0.3">
      <c r="A1096" s="220"/>
      <c r="B1096" s="220"/>
      <c r="C1096" s="220"/>
      <c r="D1096" s="220"/>
      <c r="E1096" s="206"/>
      <c r="F1096" s="206"/>
      <c r="G1096" s="206"/>
      <c r="H1096" s="206"/>
      <c r="I1096" s="206"/>
      <c r="J1096" s="206"/>
      <c r="K1096" s="206"/>
      <c r="L1096" s="206"/>
      <c r="M1096" s="206"/>
      <c r="N1096" s="206"/>
      <c r="O1096" s="206"/>
      <c r="P1096" s="206"/>
      <c r="Q1096" s="206"/>
      <c r="R1096" s="206"/>
      <c r="S1096" s="206"/>
      <c r="T1096" s="206"/>
      <c r="U1096" s="206"/>
      <c r="V1096" s="206"/>
      <c r="W1096" s="206"/>
      <c r="X1096" s="206"/>
      <c r="Y1096" s="206"/>
      <c r="Z1096" s="206"/>
      <c r="AA1096" s="206"/>
      <c r="AB1096" s="206"/>
    </row>
    <row r="1097" spans="1:28" ht="14" x14ac:dyDescent="0.3">
      <c r="A1097" s="220"/>
      <c r="B1097" s="220"/>
      <c r="C1097" s="220"/>
      <c r="D1097" s="220"/>
      <c r="E1097" s="206"/>
      <c r="F1097" s="206"/>
      <c r="G1097" s="206"/>
      <c r="H1097" s="206"/>
      <c r="I1097" s="206"/>
      <c r="J1097" s="206"/>
      <c r="K1097" s="206"/>
      <c r="L1097" s="206"/>
      <c r="M1097" s="206"/>
      <c r="N1097" s="206"/>
      <c r="O1097" s="206"/>
      <c r="P1097" s="206"/>
      <c r="Q1097" s="206"/>
      <c r="R1097" s="206"/>
      <c r="S1097" s="206"/>
      <c r="T1097" s="206"/>
      <c r="U1097" s="206"/>
      <c r="V1097" s="206"/>
      <c r="W1097" s="206"/>
      <c r="X1097" s="206"/>
      <c r="Y1097" s="206"/>
      <c r="Z1097" s="206"/>
      <c r="AA1097" s="206"/>
      <c r="AB1097" s="206"/>
    </row>
    <row r="1098" spans="1:28" ht="14" x14ac:dyDescent="0.3">
      <c r="A1098" s="220"/>
      <c r="B1098" s="220"/>
      <c r="C1098" s="220"/>
      <c r="D1098" s="220"/>
      <c r="E1098" s="206"/>
      <c r="F1098" s="206"/>
      <c r="G1098" s="206"/>
      <c r="H1098" s="206"/>
      <c r="I1098" s="206"/>
      <c r="J1098" s="206"/>
      <c r="K1098" s="206"/>
      <c r="L1098" s="206"/>
      <c r="M1098" s="206"/>
      <c r="N1098" s="206"/>
      <c r="O1098" s="206"/>
      <c r="P1098" s="206"/>
      <c r="Q1098" s="206"/>
      <c r="R1098" s="206"/>
      <c r="S1098" s="206"/>
      <c r="T1098" s="206"/>
      <c r="U1098" s="206"/>
      <c r="V1098" s="206"/>
      <c r="W1098" s="206"/>
      <c r="X1098" s="206"/>
      <c r="Y1098" s="206"/>
      <c r="Z1098" s="206"/>
      <c r="AA1098" s="206"/>
      <c r="AB1098" s="206"/>
    </row>
    <row r="1099" spans="1:28" ht="14" x14ac:dyDescent="0.3">
      <c r="A1099" s="220"/>
      <c r="B1099" s="220"/>
      <c r="C1099" s="220"/>
      <c r="D1099" s="220"/>
      <c r="E1099" s="206"/>
      <c r="F1099" s="206"/>
      <c r="G1099" s="206"/>
      <c r="H1099" s="206"/>
      <c r="I1099" s="206"/>
      <c r="J1099" s="206"/>
      <c r="K1099" s="206"/>
      <c r="L1099" s="206"/>
      <c r="M1099" s="206"/>
      <c r="N1099" s="206"/>
      <c r="O1099" s="206"/>
      <c r="P1099" s="206"/>
      <c r="Q1099" s="206"/>
      <c r="R1099" s="206"/>
      <c r="S1099" s="206"/>
      <c r="T1099" s="206"/>
      <c r="U1099" s="206"/>
      <c r="V1099" s="206"/>
      <c r="W1099" s="206"/>
      <c r="X1099" s="206"/>
      <c r="Y1099" s="206"/>
      <c r="Z1099" s="206"/>
      <c r="AA1099" s="206"/>
      <c r="AB1099" s="206"/>
    </row>
    <row r="1100" spans="1:28" ht="14" x14ac:dyDescent="0.3">
      <c r="A1100" s="220"/>
      <c r="B1100" s="220"/>
      <c r="C1100" s="220"/>
      <c r="D1100" s="220"/>
      <c r="E1100" s="206"/>
      <c r="F1100" s="206"/>
      <c r="G1100" s="206"/>
      <c r="H1100" s="206"/>
      <c r="I1100" s="206"/>
      <c r="J1100" s="206"/>
      <c r="K1100" s="206"/>
      <c r="L1100" s="206"/>
      <c r="M1100" s="206"/>
      <c r="N1100" s="206"/>
      <c r="O1100" s="206"/>
      <c r="P1100" s="206"/>
      <c r="Q1100" s="206"/>
      <c r="R1100" s="206"/>
      <c r="S1100" s="206"/>
      <c r="T1100" s="206"/>
      <c r="U1100" s="206"/>
      <c r="V1100" s="206"/>
      <c r="W1100" s="206"/>
      <c r="X1100" s="206"/>
      <c r="Y1100" s="206"/>
      <c r="Z1100" s="206"/>
      <c r="AA1100" s="206"/>
      <c r="AB1100" s="206"/>
    </row>
    <row r="1101" spans="1:28" ht="14" x14ac:dyDescent="0.3">
      <c r="A1101" s="220"/>
      <c r="B1101" s="220"/>
      <c r="C1101" s="220"/>
      <c r="D1101" s="220"/>
      <c r="E1101" s="206"/>
      <c r="F1101" s="206"/>
      <c r="G1101" s="206"/>
      <c r="H1101" s="206"/>
      <c r="I1101" s="206"/>
      <c r="J1101" s="206"/>
      <c r="K1101" s="206"/>
      <c r="L1101" s="206"/>
      <c r="M1101" s="206"/>
      <c r="N1101" s="206"/>
      <c r="O1101" s="206"/>
      <c r="P1101" s="206"/>
      <c r="Q1101" s="206"/>
      <c r="R1101" s="206"/>
      <c r="S1101" s="206"/>
      <c r="T1101" s="206"/>
      <c r="U1101" s="206"/>
      <c r="V1101" s="206"/>
      <c r="W1101" s="206"/>
      <c r="X1101" s="206"/>
      <c r="Y1101" s="206"/>
      <c r="Z1101" s="206"/>
      <c r="AA1101" s="206"/>
      <c r="AB1101" s="206"/>
    </row>
    <row r="1102" spans="1:28" ht="14" x14ac:dyDescent="0.3">
      <c r="A1102" s="220"/>
      <c r="B1102" s="220"/>
      <c r="C1102" s="220"/>
      <c r="D1102" s="220"/>
      <c r="E1102" s="206"/>
      <c r="F1102" s="206"/>
      <c r="G1102" s="206"/>
      <c r="H1102" s="206"/>
      <c r="I1102" s="206"/>
      <c r="J1102" s="206"/>
      <c r="K1102" s="206"/>
      <c r="L1102" s="206"/>
      <c r="M1102" s="206"/>
      <c r="N1102" s="206"/>
      <c r="O1102" s="206"/>
      <c r="P1102" s="206"/>
      <c r="Q1102" s="206"/>
      <c r="R1102" s="206"/>
      <c r="S1102" s="206"/>
      <c r="T1102" s="206"/>
      <c r="U1102" s="206"/>
      <c r="V1102" s="206"/>
      <c r="W1102" s="206"/>
      <c r="X1102" s="206"/>
      <c r="Y1102" s="206"/>
      <c r="Z1102" s="206"/>
      <c r="AA1102" s="206"/>
      <c r="AB1102" s="206"/>
    </row>
    <row r="1103" spans="1:28" ht="14" x14ac:dyDescent="0.3">
      <c r="A1103" s="220"/>
      <c r="B1103" s="220"/>
      <c r="C1103" s="220"/>
      <c r="D1103" s="220"/>
      <c r="E1103" s="206"/>
      <c r="F1103" s="206"/>
      <c r="G1103" s="206"/>
      <c r="H1103" s="206"/>
      <c r="I1103" s="206"/>
      <c r="J1103" s="206"/>
      <c r="K1103" s="206"/>
      <c r="L1103" s="206"/>
      <c r="M1103" s="206"/>
      <c r="N1103" s="206"/>
      <c r="O1103" s="206"/>
      <c r="P1103" s="206"/>
      <c r="Q1103" s="206"/>
      <c r="R1103" s="206"/>
      <c r="S1103" s="206"/>
      <c r="T1103" s="206"/>
      <c r="U1103" s="206"/>
      <c r="V1103" s="206"/>
      <c r="W1103" s="206"/>
      <c r="X1103" s="206"/>
      <c r="Y1103" s="206"/>
      <c r="Z1103" s="206"/>
      <c r="AA1103" s="206"/>
      <c r="AB1103" s="206"/>
    </row>
    <row r="1104" spans="1:28" ht="14" x14ac:dyDescent="0.3">
      <c r="A1104" s="220"/>
      <c r="B1104" s="220"/>
      <c r="C1104" s="220"/>
      <c r="D1104" s="220"/>
      <c r="E1104" s="206"/>
      <c r="F1104" s="206"/>
      <c r="G1104" s="206"/>
      <c r="H1104" s="206"/>
      <c r="I1104" s="206"/>
      <c r="J1104" s="206"/>
      <c r="K1104" s="206"/>
      <c r="L1104" s="206"/>
      <c r="M1104" s="206"/>
      <c r="N1104" s="206"/>
      <c r="O1104" s="206"/>
      <c r="P1104" s="206"/>
      <c r="Q1104" s="206"/>
      <c r="R1104" s="206"/>
      <c r="S1104" s="206"/>
      <c r="T1104" s="206"/>
      <c r="U1104" s="206"/>
      <c r="V1104" s="206"/>
      <c r="W1104" s="206"/>
      <c r="X1104" s="206"/>
      <c r="Y1104" s="206"/>
      <c r="Z1104" s="206"/>
      <c r="AA1104" s="206"/>
      <c r="AB1104" s="206"/>
    </row>
    <row r="1105" spans="1:28" ht="14" x14ac:dyDescent="0.3">
      <c r="A1105" s="220"/>
      <c r="B1105" s="220"/>
      <c r="C1105" s="220"/>
      <c r="D1105" s="220"/>
      <c r="E1105" s="206"/>
      <c r="F1105" s="206"/>
      <c r="G1105" s="206"/>
      <c r="H1105" s="206"/>
      <c r="I1105" s="206"/>
      <c r="J1105" s="206"/>
      <c r="K1105" s="206"/>
      <c r="L1105" s="206"/>
      <c r="M1105" s="206"/>
      <c r="N1105" s="206"/>
      <c r="O1105" s="206"/>
      <c r="P1105" s="206"/>
      <c r="Q1105" s="206"/>
      <c r="R1105" s="206"/>
      <c r="S1105" s="206"/>
      <c r="T1105" s="206"/>
      <c r="U1105" s="206"/>
      <c r="V1105" s="206"/>
      <c r="W1105" s="206"/>
      <c r="X1105" s="206"/>
      <c r="Y1105" s="206"/>
      <c r="Z1105" s="206"/>
      <c r="AA1105" s="206"/>
      <c r="AB1105" s="206"/>
    </row>
    <row r="1106" spans="1:28" ht="14" x14ac:dyDescent="0.3">
      <c r="A1106" s="220"/>
      <c r="B1106" s="220"/>
      <c r="C1106" s="220"/>
      <c r="D1106" s="220"/>
      <c r="E1106" s="206"/>
      <c r="F1106" s="206"/>
      <c r="G1106" s="206"/>
      <c r="H1106" s="206"/>
      <c r="I1106" s="206"/>
      <c r="J1106" s="206"/>
      <c r="K1106" s="206"/>
      <c r="L1106" s="206"/>
      <c r="M1106" s="206"/>
      <c r="N1106" s="206"/>
      <c r="O1106" s="206"/>
      <c r="P1106" s="206"/>
      <c r="Q1106" s="206"/>
      <c r="R1106" s="206"/>
      <c r="S1106" s="206"/>
      <c r="T1106" s="206"/>
      <c r="U1106" s="206"/>
      <c r="V1106" s="206"/>
      <c r="W1106" s="206"/>
      <c r="X1106" s="206"/>
      <c r="Y1106" s="206"/>
      <c r="Z1106" s="206"/>
      <c r="AA1106" s="206"/>
      <c r="AB1106" s="206"/>
    </row>
    <row r="1107" spans="1:28" ht="14" x14ac:dyDescent="0.3">
      <c r="A1107" s="220"/>
      <c r="B1107" s="220"/>
      <c r="C1107" s="220"/>
      <c r="D1107" s="220"/>
      <c r="E1107" s="206"/>
      <c r="F1107" s="206"/>
      <c r="G1107" s="206"/>
      <c r="H1107" s="206"/>
      <c r="I1107" s="206"/>
      <c r="J1107" s="206"/>
      <c r="K1107" s="206"/>
      <c r="L1107" s="206"/>
      <c r="M1107" s="206"/>
      <c r="N1107" s="206"/>
      <c r="O1107" s="206"/>
      <c r="P1107" s="206"/>
      <c r="Q1107" s="206"/>
      <c r="R1107" s="206"/>
      <c r="S1107" s="206"/>
      <c r="T1107" s="206"/>
      <c r="U1107" s="206"/>
      <c r="V1107" s="206"/>
      <c r="W1107" s="206"/>
      <c r="X1107" s="206"/>
      <c r="Y1107" s="206"/>
      <c r="Z1107" s="206"/>
      <c r="AA1107" s="206"/>
      <c r="AB1107" s="206"/>
    </row>
    <row r="1108" spans="1:28" ht="14" x14ac:dyDescent="0.3">
      <c r="A1108" s="220"/>
      <c r="B1108" s="220"/>
      <c r="C1108" s="220"/>
      <c r="D1108" s="220"/>
      <c r="E1108" s="206"/>
      <c r="F1108" s="206"/>
      <c r="G1108" s="206"/>
      <c r="H1108" s="206"/>
      <c r="I1108" s="206"/>
      <c r="J1108" s="206"/>
      <c r="K1108" s="206"/>
      <c r="L1108" s="206"/>
      <c r="M1108" s="206"/>
      <c r="N1108" s="206"/>
      <c r="O1108" s="206"/>
      <c r="P1108" s="206"/>
      <c r="Q1108" s="206"/>
      <c r="R1108" s="206"/>
      <c r="S1108" s="206"/>
      <c r="T1108" s="206"/>
      <c r="U1108" s="206"/>
      <c r="V1108" s="206"/>
      <c r="W1108" s="206"/>
      <c r="X1108" s="206"/>
      <c r="Y1108" s="206"/>
      <c r="Z1108" s="206"/>
      <c r="AA1108" s="206"/>
      <c r="AB1108" s="206"/>
    </row>
    <row r="1109" spans="1:28" ht="14" x14ac:dyDescent="0.3">
      <c r="A1109" s="220"/>
      <c r="B1109" s="220"/>
      <c r="C1109" s="220"/>
      <c r="D1109" s="220"/>
      <c r="E1109" s="206"/>
      <c r="F1109" s="206"/>
      <c r="G1109" s="206"/>
      <c r="H1109" s="206"/>
      <c r="I1109" s="206"/>
      <c r="J1109" s="206"/>
      <c r="K1109" s="206"/>
      <c r="L1109" s="206"/>
      <c r="M1109" s="206"/>
      <c r="N1109" s="206"/>
      <c r="O1109" s="206"/>
      <c r="P1109" s="206"/>
      <c r="Q1109" s="206"/>
      <c r="R1109" s="206"/>
      <c r="S1109" s="206"/>
      <c r="T1109" s="206"/>
      <c r="U1109" s="206"/>
      <c r="V1109" s="206"/>
      <c r="W1109" s="206"/>
      <c r="X1109" s="206"/>
      <c r="Y1109" s="206"/>
      <c r="Z1109" s="206"/>
      <c r="AA1109" s="206"/>
      <c r="AB1109" s="206"/>
    </row>
    <row r="1110" spans="1:28" ht="14" x14ac:dyDescent="0.3">
      <c r="A1110" s="220"/>
      <c r="B1110" s="220"/>
      <c r="C1110" s="220"/>
      <c r="D1110" s="220"/>
      <c r="E1110" s="206"/>
      <c r="F1110" s="206"/>
      <c r="G1110" s="206"/>
      <c r="H1110" s="206"/>
      <c r="I1110" s="206"/>
      <c r="J1110" s="206"/>
      <c r="K1110" s="206"/>
      <c r="L1110" s="206"/>
      <c r="M1110" s="206"/>
      <c r="N1110" s="206"/>
      <c r="O1110" s="206"/>
      <c r="P1110" s="206"/>
      <c r="Q1110" s="206"/>
      <c r="R1110" s="206"/>
      <c r="S1110" s="206"/>
      <c r="T1110" s="206"/>
      <c r="U1110" s="206"/>
      <c r="V1110" s="206"/>
      <c r="W1110" s="206"/>
      <c r="X1110" s="206"/>
      <c r="Y1110" s="206"/>
      <c r="Z1110" s="206"/>
      <c r="AA1110" s="206"/>
      <c r="AB1110" s="206"/>
    </row>
    <row r="1111" spans="1:28" ht="14" x14ac:dyDescent="0.3">
      <c r="A1111" s="220"/>
      <c r="B1111" s="220"/>
      <c r="C1111" s="220"/>
      <c r="D1111" s="220"/>
      <c r="E1111" s="206"/>
      <c r="F1111" s="206"/>
      <c r="G1111" s="206"/>
      <c r="H1111" s="206"/>
      <c r="I1111" s="206"/>
      <c r="J1111" s="206"/>
      <c r="K1111" s="206"/>
      <c r="L1111" s="206"/>
      <c r="M1111" s="206"/>
      <c r="N1111" s="206"/>
      <c r="O1111" s="206"/>
      <c r="P1111" s="206"/>
      <c r="Q1111" s="206"/>
      <c r="R1111" s="206"/>
      <c r="S1111" s="206"/>
      <c r="T1111" s="206"/>
      <c r="U1111" s="206"/>
      <c r="V1111" s="206"/>
      <c r="W1111" s="206"/>
      <c r="X1111" s="206"/>
      <c r="Y1111" s="206"/>
      <c r="Z1111" s="206"/>
      <c r="AA1111" s="206"/>
      <c r="AB1111" s="206"/>
    </row>
    <row r="1112" spans="1:28" ht="14" x14ac:dyDescent="0.3">
      <c r="A1112" s="220"/>
      <c r="B1112" s="220"/>
      <c r="C1112" s="220"/>
      <c r="D1112" s="220"/>
      <c r="E1112" s="206"/>
      <c r="F1112" s="206"/>
      <c r="G1112" s="206"/>
      <c r="H1112" s="206"/>
      <c r="I1112" s="206"/>
      <c r="J1112" s="206"/>
      <c r="K1112" s="206"/>
      <c r="L1112" s="206"/>
      <c r="M1112" s="206"/>
      <c r="N1112" s="206"/>
      <c r="O1112" s="206"/>
      <c r="P1112" s="206"/>
      <c r="Q1112" s="206"/>
      <c r="R1112" s="206"/>
      <c r="S1112" s="206"/>
      <c r="T1112" s="206"/>
      <c r="U1112" s="206"/>
      <c r="V1112" s="206"/>
      <c r="W1112" s="206"/>
      <c r="X1112" s="206"/>
      <c r="Y1112" s="206"/>
      <c r="Z1112" s="206"/>
      <c r="AA1112" s="206"/>
      <c r="AB1112" s="206"/>
    </row>
    <row r="1113" spans="1:28" ht="14" x14ac:dyDescent="0.3">
      <c r="A1113" s="220"/>
      <c r="B1113" s="220"/>
      <c r="C1113" s="220"/>
      <c r="D1113" s="220"/>
      <c r="E1113" s="206"/>
      <c r="F1113" s="206"/>
      <c r="G1113" s="206"/>
      <c r="H1113" s="206"/>
      <c r="I1113" s="206"/>
      <c r="J1113" s="206"/>
      <c r="K1113" s="206"/>
      <c r="L1113" s="206"/>
      <c r="M1113" s="206"/>
      <c r="N1113" s="206"/>
      <c r="O1113" s="206"/>
      <c r="P1113" s="206"/>
      <c r="Q1113" s="206"/>
      <c r="R1113" s="206"/>
      <c r="S1113" s="206"/>
      <c r="T1113" s="206"/>
      <c r="U1113" s="206"/>
      <c r="V1113" s="206"/>
      <c r="W1113" s="206"/>
      <c r="X1113" s="206"/>
      <c r="Y1113" s="206"/>
      <c r="Z1113" s="206"/>
      <c r="AA1113" s="206"/>
      <c r="AB1113" s="206"/>
    </row>
    <row r="1114" spans="1:28" ht="14" x14ac:dyDescent="0.3">
      <c r="A1114" s="220"/>
      <c r="B1114" s="220"/>
      <c r="C1114" s="220"/>
      <c r="D1114" s="220"/>
      <c r="E1114" s="206"/>
      <c r="F1114" s="206"/>
      <c r="G1114" s="206"/>
      <c r="H1114" s="206"/>
      <c r="I1114" s="206"/>
      <c r="J1114" s="206"/>
      <c r="K1114" s="206"/>
      <c r="L1114" s="206"/>
      <c r="M1114" s="206"/>
      <c r="N1114" s="206"/>
      <c r="O1114" s="206"/>
      <c r="P1114" s="206"/>
      <c r="Q1114" s="206"/>
      <c r="R1114" s="206"/>
      <c r="S1114" s="206"/>
      <c r="T1114" s="206"/>
      <c r="U1114" s="206"/>
      <c r="V1114" s="206"/>
      <c r="W1114" s="206"/>
      <c r="X1114" s="206"/>
      <c r="Y1114" s="206"/>
      <c r="Z1114" s="206"/>
      <c r="AA1114" s="206"/>
      <c r="AB1114" s="206"/>
    </row>
    <row r="1115" spans="1:28" ht="14" x14ac:dyDescent="0.3">
      <c r="A1115" s="220"/>
      <c r="B1115" s="220"/>
      <c r="C1115" s="220"/>
      <c r="D1115" s="220"/>
      <c r="E1115" s="206"/>
      <c r="F1115" s="206"/>
      <c r="G1115" s="206"/>
      <c r="H1115" s="206"/>
      <c r="I1115" s="206"/>
      <c r="J1115" s="206"/>
      <c r="K1115" s="206"/>
      <c r="L1115" s="206"/>
      <c r="M1115" s="206"/>
      <c r="N1115" s="206"/>
      <c r="O1115" s="206"/>
      <c r="P1115" s="206"/>
      <c r="Q1115" s="206"/>
      <c r="R1115" s="206"/>
      <c r="S1115" s="206"/>
      <c r="T1115" s="206"/>
      <c r="U1115" s="206"/>
      <c r="V1115" s="206"/>
      <c r="W1115" s="206"/>
      <c r="X1115" s="206"/>
      <c r="Y1115" s="206"/>
      <c r="Z1115" s="206"/>
      <c r="AA1115" s="206"/>
      <c r="AB1115" s="206"/>
    </row>
    <row r="1116" spans="1:28" ht="14" x14ac:dyDescent="0.3">
      <c r="A1116" s="220"/>
      <c r="B1116" s="220"/>
      <c r="C1116" s="220"/>
      <c r="D1116" s="220"/>
      <c r="E1116" s="206"/>
      <c r="F1116" s="206"/>
      <c r="G1116" s="206"/>
      <c r="H1116" s="206"/>
      <c r="I1116" s="206"/>
      <c r="J1116" s="206"/>
      <c r="K1116" s="206"/>
      <c r="L1116" s="206"/>
      <c r="M1116" s="206"/>
      <c r="N1116" s="206"/>
      <c r="O1116" s="206"/>
      <c r="P1116" s="206"/>
      <c r="Q1116" s="206"/>
      <c r="R1116" s="206"/>
      <c r="S1116" s="206"/>
      <c r="T1116" s="206"/>
      <c r="U1116" s="206"/>
      <c r="V1116" s="206"/>
      <c r="W1116" s="206"/>
      <c r="X1116" s="206"/>
      <c r="Y1116" s="206"/>
      <c r="Z1116" s="206"/>
      <c r="AA1116" s="206"/>
      <c r="AB1116" s="206"/>
    </row>
    <row r="1117" spans="1:28" ht="14" x14ac:dyDescent="0.3">
      <c r="A1117" s="220"/>
      <c r="B1117" s="220"/>
      <c r="C1117" s="220"/>
      <c r="D1117" s="220"/>
      <c r="E1117" s="206"/>
      <c r="F1117" s="206"/>
      <c r="G1117" s="206"/>
      <c r="H1117" s="206"/>
      <c r="I1117" s="206"/>
      <c r="J1117" s="206"/>
      <c r="K1117" s="206"/>
      <c r="L1117" s="206"/>
      <c r="M1117" s="206"/>
      <c r="N1117" s="206"/>
      <c r="O1117" s="206"/>
      <c r="P1117" s="206"/>
      <c r="Q1117" s="206"/>
      <c r="R1117" s="206"/>
      <c r="S1117" s="206"/>
      <c r="T1117" s="206"/>
      <c r="U1117" s="206"/>
      <c r="V1117" s="206"/>
      <c r="W1117" s="206"/>
      <c r="X1117" s="206"/>
      <c r="Y1117" s="206"/>
      <c r="Z1117" s="206"/>
      <c r="AA1117" s="206"/>
      <c r="AB1117" s="206"/>
    </row>
    <row r="1118" spans="1:28" ht="14" x14ac:dyDescent="0.3">
      <c r="A1118" s="220"/>
      <c r="B1118" s="220"/>
      <c r="C1118" s="220"/>
      <c r="D1118" s="220"/>
      <c r="E1118" s="206"/>
      <c r="F1118" s="206"/>
      <c r="G1118" s="206"/>
      <c r="H1118" s="206"/>
      <c r="I1118" s="206"/>
      <c r="J1118" s="206"/>
      <c r="K1118" s="206"/>
      <c r="L1118" s="206"/>
      <c r="M1118" s="206"/>
      <c r="N1118" s="206"/>
      <c r="O1118" s="206"/>
      <c r="P1118" s="206"/>
      <c r="Q1118" s="206"/>
      <c r="R1118" s="206"/>
      <c r="S1118" s="206"/>
      <c r="T1118" s="206"/>
      <c r="U1118" s="206"/>
      <c r="V1118" s="206"/>
      <c r="W1118" s="206"/>
      <c r="X1118" s="206"/>
      <c r="Y1118" s="206"/>
      <c r="Z1118" s="206"/>
      <c r="AA1118" s="206"/>
      <c r="AB1118" s="206"/>
    </row>
    <row r="1119" spans="1:28" ht="14" x14ac:dyDescent="0.3">
      <c r="A1119" s="220"/>
      <c r="B1119" s="220"/>
      <c r="C1119" s="220"/>
      <c r="D1119" s="220"/>
      <c r="E1119" s="206"/>
      <c r="F1119" s="206"/>
      <c r="G1119" s="206"/>
      <c r="H1119" s="206"/>
      <c r="I1119" s="206"/>
      <c r="J1119" s="206"/>
      <c r="K1119" s="206"/>
      <c r="L1119" s="206"/>
      <c r="M1119" s="206"/>
      <c r="N1119" s="206"/>
      <c r="O1119" s="206"/>
      <c r="P1119" s="206"/>
      <c r="Q1119" s="206"/>
      <c r="R1119" s="206"/>
      <c r="S1119" s="206"/>
      <c r="T1119" s="206"/>
      <c r="U1119" s="206"/>
      <c r="V1119" s="206"/>
      <c r="W1119" s="206"/>
      <c r="X1119" s="206"/>
      <c r="Y1119" s="206"/>
      <c r="Z1119" s="206"/>
      <c r="AA1119" s="206"/>
      <c r="AB1119" s="206"/>
    </row>
    <row r="1120" spans="1:28" ht="14" x14ac:dyDescent="0.3">
      <c r="A1120" s="220"/>
      <c r="B1120" s="220"/>
      <c r="C1120" s="220"/>
      <c r="D1120" s="220"/>
      <c r="E1120" s="206"/>
      <c r="F1120" s="206"/>
      <c r="G1120" s="206"/>
      <c r="H1120" s="206"/>
      <c r="I1120" s="206"/>
      <c r="J1120" s="206"/>
      <c r="K1120" s="206"/>
      <c r="L1120" s="206"/>
      <c r="M1120" s="206"/>
      <c r="N1120" s="206"/>
      <c r="O1120" s="206"/>
      <c r="P1120" s="206"/>
      <c r="Q1120" s="206"/>
      <c r="R1120" s="206"/>
      <c r="S1120" s="206"/>
      <c r="T1120" s="206"/>
      <c r="U1120" s="206"/>
      <c r="V1120" s="206"/>
      <c r="W1120" s="206"/>
      <c r="X1120" s="206"/>
      <c r="Y1120" s="206"/>
      <c r="Z1120" s="206"/>
      <c r="AA1120" s="206"/>
      <c r="AB1120" s="206"/>
    </row>
    <row r="1121" spans="1:28" ht="14" x14ac:dyDescent="0.3">
      <c r="A1121" s="220"/>
      <c r="B1121" s="220"/>
      <c r="C1121" s="220"/>
      <c r="D1121" s="220"/>
      <c r="E1121" s="206"/>
      <c r="F1121" s="206"/>
      <c r="G1121" s="206"/>
      <c r="H1121" s="206"/>
      <c r="I1121" s="206"/>
      <c r="J1121" s="206"/>
      <c r="K1121" s="206"/>
      <c r="L1121" s="206"/>
      <c r="M1121" s="206"/>
      <c r="N1121" s="206"/>
      <c r="O1121" s="206"/>
      <c r="P1121" s="206"/>
      <c r="Q1121" s="206"/>
      <c r="R1121" s="206"/>
      <c r="S1121" s="206"/>
      <c r="T1121" s="206"/>
      <c r="U1121" s="206"/>
      <c r="V1121" s="206"/>
      <c r="W1121" s="206"/>
      <c r="X1121" s="206"/>
      <c r="Y1121" s="206"/>
      <c r="Z1121" s="206"/>
      <c r="AA1121" s="206"/>
      <c r="AB1121" s="206"/>
    </row>
    <row r="1122" spans="1:28" ht="14" x14ac:dyDescent="0.3">
      <c r="A1122" s="220"/>
      <c r="B1122" s="220"/>
      <c r="C1122" s="220"/>
      <c r="D1122" s="220"/>
      <c r="E1122" s="206"/>
      <c r="F1122" s="206"/>
      <c r="G1122" s="206"/>
      <c r="H1122" s="206"/>
      <c r="I1122" s="206"/>
      <c r="J1122" s="206"/>
      <c r="K1122" s="206"/>
      <c r="L1122" s="206"/>
      <c r="M1122" s="206"/>
      <c r="N1122" s="206"/>
      <c r="O1122" s="206"/>
      <c r="P1122" s="206"/>
      <c r="Q1122" s="206"/>
      <c r="R1122" s="206"/>
      <c r="S1122" s="206"/>
      <c r="T1122" s="206"/>
      <c r="U1122" s="206"/>
      <c r="V1122" s="206"/>
      <c r="W1122" s="206"/>
      <c r="X1122" s="206"/>
      <c r="Y1122" s="206"/>
      <c r="Z1122" s="206"/>
      <c r="AA1122" s="206"/>
      <c r="AB1122" s="206"/>
    </row>
    <row r="1123" spans="1:28" ht="14" x14ac:dyDescent="0.3">
      <c r="A1123" s="220"/>
      <c r="B1123" s="220"/>
      <c r="C1123" s="220"/>
      <c r="D1123" s="220"/>
      <c r="E1123" s="206"/>
      <c r="F1123" s="206"/>
      <c r="G1123" s="206"/>
      <c r="H1123" s="206"/>
      <c r="I1123" s="206"/>
      <c r="J1123" s="206"/>
      <c r="K1123" s="206"/>
      <c r="L1123" s="206"/>
      <c r="M1123" s="206"/>
      <c r="N1123" s="206"/>
      <c r="O1123" s="206"/>
      <c r="P1123" s="206"/>
      <c r="Q1123" s="206"/>
      <c r="R1123" s="206"/>
      <c r="S1123" s="206"/>
      <c r="T1123" s="206"/>
      <c r="U1123" s="206"/>
      <c r="V1123" s="206"/>
      <c r="W1123" s="206"/>
      <c r="X1123" s="206"/>
      <c r="Y1123" s="206"/>
      <c r="Z1123" s="206"/>
      <c r="AA1123" s="206"/>
      <c r="AB1123" s="206"/>
    </row>
    <row r="1124" spans="1:28" ht="14" x14ac:dyDescent="0.3">
      <c r="A1124" s="220"/>
      <c r="B1124" s="220"/>
      <c r="C1124" s="220"/>
      <c r="D1124" s="220"/>
      <c r="E1124" s="206"/>
      <c r="F1124" s="206"/>
      <c r="G1124" s="206"/>
      <c r="H1124" s="206"/>
      <c r="I1124" s="206"/>
      <c r="J1124" s="206"/>
      <c r="K1124" s="206"/>
      <c r="L1124" s="206"/>
      <c r="M1124" s="206"/>
      <c r="N1124" s="206"/>
      <c r="O1124" s="206"/>
      <c r="P1124" s="206"/>
      <c r="Q1124" s="206"/>
      <c r="R1124" s="206"/>
      <c r="S1124" s="206"/>
      <c r="T1124" s="206"/>
      <c r="U1124" s="206"/>
      <c r="V1124" s="206"/>
      <c r="W1124" s="206"/>
      <c r="X1124" s="206"/>
      <c r="Y1124" s="206"/>
      <c r="Z1124" s="206"/>
      <c r="AA1124" s="206"/>
      <c r="AB1124" s="206"/>
    </row>
    <row r="1125" spans="1:28" ht="14" x14ac:dyDescent="0.3">
      <c r="A1125" s="220"/>
      <c r="B1125" s="220"/>
      <c r="C1125" s="220"/>
      <c r="D1125" s="220"/>
      <c r="E1125" s="206"/>
      <c r="F1125" s="206"/>
      <c r="G1125" s="206"/>
      <c r="H1125" s="206"/>
      <c r="I1125" s="206"/>
      <c r="J1125" s="206"/>
      <c r="K1125" s="206"/>
      <c r="L1125" s="206"/>
      <c r="M1125" s="206"/>
      <c r="N1125" s="206"/>
      <c r="O1125" s="206"/>
      <c r="P1125" s="206"/>
      <c r="Q1125" s="206"/>
      <c r="R1125" s="206"/>
      <c r="S1125" s="206"/>
      <c r="T1125" s="206"/>
      <c r="U1125" s="206"/>
      <c r="V1125" s="206"/>
      <c r="W1125" s="206"/>
      <c r="X1125" s="206"/>
      <c r="Y1125" s="206"/>
      <c r="Z1125" s="206"/>
      <c r="AA1125" s="206"/>
      <c r="AB1125" s="206"/>
    </row>
    <row r="1126" spans="1:28" ht="14" x14ac:dyDescent="0.3">
      <c r="A1126" s="220"/>
      <c r="B1126" s="220"/>
      <c r="C1126" s="220"/>
      <c r="D1126" s="220"/>
      <c r="E1126" s="206"/>
      <c r="F1126" s="206"/>
      <c r="G1126" s="206"/>
      <c r="H1126" s="206"/>
      <c r="I1126" s="206"/>
      <c r="J1126" s="206"/>
      <c r="K1126" s="206"/>
      <c r="L1126" s="206"/>
      <c r="M1126" s="206"/>
      <c r="N1126" s="206"/>
      <c r="O1126" s="206"/>
      <c r="P1126" s="206"/>
      <c r="Q1126" s="206"/>
      <c r="R1126" s="206"/>
      <c r="S1126" s="206"/>
      <c r="T1126" s="206"/>
      <c r="U1126" s="206"/>
      <c r="V1126" s="206"/>
      <c r="W1126" s="206"/>
      <c r="X1126" s="206"/>
      <c r="Y1126" s="206"/>
      <c r="Z1126" s="206"/>
      <c r="AA1126" s="206"/>
      <c r="AB1126" s="206"/>
    </row>
    <row r="1127" spans="1:28" ht="14" x14ac:dyDescent="0.3">
      <c r="A1127" s="220"/>
      <c r="B1127" s="220"/>
      <c r="C1127" s="220"/>
      <c r="D1127" s="220"/>
      <c r="E1127" s="206"/>
      <c r="F1127" s="206"/>
      <c r="G1127" s="206"/>
      <c r="H1127" s="206"/>
      <c r="I1127" s="206"/>
      <c r="J1127" s="206"/>
      <c r="K1127" s="206"/>
      <c r="L1127" s="206"/>
      <c r="M1127" s="206"/>
      <c r="N1127" s="206"/>
      <c r="O1127" s="206"/>
      <c r="P1127" s="206"/>
      <c r="Q1127" s="206"/>
      <c r="R1127" s="206"/>
      <c r="S1127" s="206"/>
      <c r="T1127" s="206"/>
      <c r="U1127" s="206"/>
      <c r="V1127" s="206"/>
      <c r="W1127" s="206"/>
      <c r="X1127" s="206"/>
      <c r="Y1127" s="206"/>
      <c r="Z1127" s="206"/>
      <c r="AA1127" s="206"/>
      <c r="AB1127" s="206"/>
    </row>
    <row r="1128" spans="1:28" ht="14" x14ac:dyDescent="0.3">
      <c r="A1128" s="220"/>
      <c r="B1128" s="220"/>
      <c r="C1128" s="220"/>
      <c r="D1128" s="220"/>
      <c r="E1128" s="206"/>
      <c r="F1128" s="206"/>
      <c r="G1128" s="206"/>
      <c r="H1128" s="206"/>
      <c r="I1128" s="206"/>
      <c r="J1128" s="206"/>
      <c r="K1128" s="206"/>
      <c r="L1128" s="206"/>
      <c r="M1128" s="206"/>
      <c r="N1128" s="206"/>
      <c r="O1128" s="206"/>
      <c r="P1128" s="206"/>
      <c r="Q1128" s="206"/>
      <c r="R1128" s="206"/>
      <c r="S1128" s="206"/>
      <c r="T1128" s="206"/>
      <c r="U1128" s="206"/>
      <c r="V1128" s="206"/>
      <c r="W1128" s="206"/>
      <c r="X1128" s="206"/>
      <c r="Y1128" s="206"/>
      <c r="Z1128" s="206"/>
      <c r="AA1128" s="206"/>
      <c r="AB1128" s="206"/>
    </row>
    <row r="1129" spans="1:28" ht="14" x14ac:dyDescent="0.3">
      <c r="A1129" s="220"/>
      <c r="B1129" s="220"/>
      <c r="C1129" s="220"/>
      <c r="D1129" s="220"/>
      <c r="E1129" s="206"/>
      <c r="F1129" s="206"/>
      <c r="G1129" s="206"/>
      <c r="H1129" s="206"/>
      <c r="I1129" s="206"/>
      <c r="J1129" s="206"/>
      <c r="K1129" s="206"/>
      <c r="L1129" s="206"/>
      <c r="M1129" s="206"/>
      <c r="N1129" s="206"/>
      <c r="O1129" s="206"/>
      <c r="P1129" s="206"/>
      <c r="Q1129" s="206"/>
      <c r="R1129" s="206"/>
      <c r="S1129" s="206"/>
      <c r="T1129" s="206"/>
      <c r="U1129" s="206"/>
      <c r="V1129" s="206"/>
      <c r="W1129" s="206"/>
      <c r="X1129" s="206"/>
      <c r="Y1129" s="206"/>
      <c r="Z1129" s="206"/>
      <c r="AA1129" s="206"/>
      <c r="AB1129" s="206"/>
    </row>
    <row r="1130" spans="1:28" ht="14" x14ac:dyDescent="0.3">
      <c r="A1130" s="220"/>
      <c r="B1130" s="220"/>
      <c r="C1130" s="220"/>
      <c r="D1130" s="220"/>
      <c r="E1130" s="206"/>
      <c r="F1130" s="206"/>
      <c r="G1130" s="206"/>
      <c r="H1130" s="206"/>
      <c r="I1130" s="206"/>
      <c r="J1130" s="206"/>
      <c r="K1130" s="206"/>
      <c r="L1130" s="206"/>
      <c r="M1130" s="206"/>
      <c r="N1130" s="206"/>
      <c r="O1130" s="206"/>
      <c r="P1130" s="206"/>
      <c r="Q1130" s="206"/>
      <c r="R1130" s="206"/>
      <c r="S1130" s="206"/>
      <c r="T1130" s="206"/>
      <c r="U1130" s="206"/>
      <c r="V1130" s="206"/>
      <c r="W1130" s="206"/>
      <c r="X1130" s="206"/>
      <c r="Y1130" s="206"/>
      <c r="Z1130" s="206"/>
      <c r="AA1130" s="206"/>
      <c r="AB1130" s="206"/>
    </row>
    <row r="1131" spans="1:28" ht="14" x14ac:dyDescent="0.3">
      <c r="A1131" s="220"/>
      <c r="B1131" s="220"/>
      <c r="C1131" s="220"/>
      <c r="D1131" s="220"/>
      <c r="E1131" s="206"/>
      <c r="F1131" s="206"/>
      <c r="G1131" s="206"/>
      <c r="H1131" s="206"/>
      <c r="I1131" s="206"/>
      <c r="J1131" s="206"/>
      <c r="K1131" s="206"/>
      <c r="L1131" s="206"/>
      <c r="M1131" s="206"/>
      <c r="N1131" s="206"/>
      <c r="O1131" s="206"/>
      <c r="P1131" s="206"/>
      <c r="Q1131" s="206"/>
      <c r="R1131" s="206"/>
      <c r="S1131" s="206"/>
      <c r="T1131" s="206"/>
      <c r="U1131" s="206"/>
      <c r="V1131" s="206"/>
      <c r="W1131" s="206"/>
      <c r="X1131" s="206"/>
      <c r="Y1131" s="206"/>
      <c r="Z1131" s="206"/>
      <c r="AA1131" s="206"/>
      <c r="AB1131" s="206"/>
    </row>
    <row r="1132" spans="1:28" ht="14" x14ac:dyDescent="0.3">
      <c r="A1132" s="220"/>
      <c r="B1132" s="220"/>
      <c r="C1132" s="220"/>
      <c r="D1132" s="220"/>
      <c r="E1132" s="206"/>
      <c r="F1132" s="206"/>
      <c r="G1132" s="206"/>
      <c r="H1132" s="206"/>
      <c r="I1132" s="206"/>
      <c r="J1132" s="206"/>
      <c r="K1132" s="206"/>
      <c r="L1132" s="206"/>
      <c r="M1132" s="206"/>
      <c r="N1132" s="206"/>
      <c r="O1132" s="206"/>
      <c r="P1132" s="206"/>
      <c r="Q1132" s="206"/>
      <c r="R1132" s="206"/>
      <c r="S1132" s="206"/>
      <c r="T1132" s="206"/>
      <c r="U1132" s="206"/>
      <c r="V1132" s="206"/>
      <c r="W1132" s="206"/>
      <c r="X1132" s="206"/>
      <c r="Y1132" s="206"/>
      <c r="Z1132" s="206"/>
      <c r="AA1132" s="206"/>
      <c r="AB1132" s="206"/>
    </row>
    <row r="1133" spans="1:28" ht="14" x14ac:dyDescent="0.3">
      <c r="A1133" s="220"/>
      <c r="B1133" s="220"/>
      <c r="C1133" s="220"/>
      <c r="D1133" s="220"/>
      <c r="E1133" s="206"/>
      <c r="F1133" s="206"/>
      <c r="G1133" s="206"/>
      <c r="H1133" s="206"/>
      <c r="I1133" s="206"/>
      <c r="J1133" s="206"/>
      <c r="K1133" s="206"/>
      <c r="L1133" s="206"/>
      <c r="M1133" s="206"/>
      <c r="N1133" s="206"/>
      <c r="O1133" s="206"/>
      <c r="P1133" s="206"/>
      <c r="Q1133" s="206"/>
      <c r="R1133" s="206"/>
      <c r="S1133" s="206"/>
      <c r="T1133" s="206"/>
      <c r="U1133" s="206"/>
      <c r="V1133" s="206"/>
      <c r="W1133" s="206"/>
      <c r="X1133" s="206"/>
      <c r="Y1133" s="206"/>
      <c r="Z1133" s="206"/>
      <c r="AA1133" s="206"/>
      <c r="AB1133" s="206"/>
    </row>
    <row r="1134" spans="1:28" ht="14" x14ac:dyDescent="0.3">
      <c r="A1134" s="220"/>
      <c r="B1134" s="220"/>
      <c r="C1134" s="220"/>
      <c r="D1134" s="220"/>
      <c r="E1134" s="206"/>
      <c r="F1134" s="206"/>
      <c r="G1134" s="206"/>
      <c r="H1134" s="206"/>
      <c r="I1134" s="206"/>
      <c r="J1134" s="206"/>
      <c r="K1134" s="206"/>
      <c r="L1134" s="206"/>
      <c r="M1134" s="206"/>
      <c r="N1134" s="206"/>
      <c r="O1134" s="206"/>
      <c r="P1134" s="206"/>
      <c r="Q1134" s="206"/>
      <c r="R1134" s="206"/>
      <c r="S1134" s="206"/>
      <c r="T1134" s="206"/>
      <c r="U1134" s="206"/>
      <c r="V1134" s="206"/>
      <c r="W1134" s="206"/>
      <c r="X1134" s="206"/>
      <c r="Y1134" s="206"/>
      <c r="Z1134" s="206"/>
      <c r="AA1134" s="206"/>
      <c r="AB1134" s="206"/>
    </row>
    <row r="1135" spans="1:28" ht="14" x14ac:dyDescent="0.3">
      <c r="A1135" s="220"/>
      <c r="B1135" s="220"/>
      <c r="C1135" s="220"/>
      <c r="D1135" s="220"/>
      <c r="E1135" s="206"/>
      <c r="F1135" s="206"/>
      <c r="G1135" s="206"/>
      <c r="H1135" s="206"/>
      <c r="I1135" s="206"/>
      <c r="J1135" s="206"/>
      <c r="K1135" s="206"/>
      <c r="L1135" s="206"/>
      <c r="M1135" s="206"/>
      <c r="N1135" s="206"/>
      <c r="O1135" s="206"/>
      <c r="P1135" s="206"/>
      <c r="Q1135" s="206"/>
      <c r="R1135" s="206"/>
      <c r="S1135" s="206"/>
      <c r="T1135" s="206"/>
      <c r="U1135" s="206"/>
      <c r="V1135" s="206"/>
      <c r="W1135" s="206"/>
      <c r="X1135" s="206"/>
      <c r="Y1135" s="206"/>
      <c r="Z1135" s="206"/>
      <c r="AA1135" s="206"/>
      <c r="AB1135" s="206"/>
    </row>
    <row r="1136" spans="1:28" ht="14" x14ac:dyDescent="0.3">
      <c r="A1136" s="220"/>
      <c r="B1136" s="220"/>
      <c r="C1136" s="220"/>
      <c r="D1136" s="220"/>
      <c r="E1136" s="206"/>
      <c r="F1136" s="206"/>
      <c r="G1136" s="206"/>
      <c r="H1136" s="206"/>
      <c r="I1136" s="206"/>
      <c r="J1136" s="206"/>
      <c r="K1136" s="206"/>
      <c r="L1136" s="206"/>
      <c r="M1136" s="206"/>
      <c r="N1136" s="206"/>
      <c r="O1136" s="206"/>
      <c r="P1136" s="206"/>
      <c r="Q1136" s="206"/>
      <c r="R1136" s="206"/>
      <c r="S1136" s="206"/>
      <c r="T1136" s="206"/>
      <c r="U1136" s="206"/>
      <c r="V1136" s="206"/>
      <c r="W1136" s="206"/>
      <c r="X1136" s="206"/>
      <c r="Y1136" s="206"/>
      <c r="Z1136" s="206"/>
      <c r="AA1136" s="206"/>
      <c r="AB1136" s="206"/>
    </row>
    <row r="1137" spans="1:28" ht="14" x14ac:dyDescent="0.3">
      <c r="A1137" s="220"/>
      <c r="B1137" s="220"/>
      <c r="C1137" s="220"/>
      <c r="D1137" s="220"/>
      <c r="E1137" s="206"/>
      <c r="F1137" s="206"/>
      <c r="G1137" s="206"/>
      <c r="H1137" s="206"/>
      <c r="I1137" s="206"/>
      <c r="J1137" s="206"/>
      <c r="K1137" s="206"/>
      <c r="L1137" s="206"/>
      <c r="M1137" s="206"/>
      <c r="N1137" s="206"/>
      <c r="O1137" s="206"/>
      <c r="P1137" s="206"/>
      <c r="Q1137" s="206"/>
      <c r="R1137" s="206"/>
      <c r="S1137" s="206"/>
      <c r="T1137" s="206"/>
      <c r="U1137" s="206"/>
      <c r="V1137" s="206"/>
      <c r="W1137" s="206"/>
      <c r="X1137" s="206"/>
      <c r="Y1137" s="206"/>
      <c r="Z1137" s="206"/>
      <c r="AA1137" s="206"/>
      <c r="AB1137" s="206"/>
    </row>
    <row r="1138" spans="1:28" ht="14" x14ac:dyDescent="0.3">
      <c r="A1138" s="220"/>
      <c r="B1138" s="220"/>
      <c r="C1138" s="220"/>
      <c r="D1138" s="220"/>
      <c r="E1138" s="206"/>
      <c r="F1138" s="206"/>
      <c r="G1138" s="206"/>
      <c r="H1138" s="206"/>
      <c r="I1138" s="206"/>
      <c r="J1138" s="206"/>
      <c r="K1138" s="206"/>
      <c r="L1138" s="206"/>
      <c r="M1138" s="206"/>
      <c r="N1138" s="206"/>
      <c r="O1138" s="206"/>
      <c r="P1138" s="206"/>
      <c r="Q1138" s="206"/>
      <c r="R1138" s="206"/>
      <c r="S1138" s="206"/>
      <c r="T1138" s="206"/>
      <c r="U1138" s="206"/>
      <c r="V1138" s="206"/>
      <c r="W1138" s="206"/>
      <c r="X1138" s="206"/>
      <c r="Y1138" s="206"/>
      <c r="Z1138" s="206"/>
      <c r="AA1138" s="206"/>
      <c r="AB1138" s="206"/>
    </row>
    <row r="1139" spans="1:28" ht="14" x14ac:dyDescent="0.3">
      <c r="A1139" s="220"/>
      <c r="B1139" s="220"/>
      <c r="C1139" s="220"/>
      <c r="D1139" s="220"/>
      <c r="E1139" s="206"/>
      <c r="F1139" s="206"/>
      <c r="G1139" s="206"/>
      <c r="H1139" s="206"/>
      <c r="I1139" s="206"/>
      <c r="J1139" s="206"/>
      <c r="K1139" s="206"/>
      <c r="L1139" s="206"/>
      <c r="M1139" s="206"/>
      <c r="N1139" s="206"/>
      <c r="O1139" s="206"/>
      <c r="P1139" s="206"/>
      <c r="Q1139" s="206"/>
      <c r="R1139" s="206"/>
      <c r="S1139" s="206"/>
      <c r="T1139" s="206"/>
      <c r="U1139" s="206"/>
      <c r="V1139" s="206"/>
      <c r="W1139" s="206"/>
      <c r="X1139" s="206"/>
      <c r="Y1139" s="206"/>
      <c r="Z1139" s="206"/>
      <c r="AA1139" s="206"/>
      <c r="AB1139" s="206"/>
    </row>
    <row r="1140" spans="1:28" ht="14" x14ac:dyDescent="0.3">
      <c r="A1140" s="220"/>
      <c r="B1140" s="220"/>
      <c r="C1140" s="220"/>
      <c r="D1140" s="220"/>
      <c r="E1140" s="206"/>
      <c r="F1140" s="206"/>
      <c r="G1140" s="206"/>
      <c r="H1140" s="206"/>
      <c r="I1140" s="206"/>
      <c r="J1140" s="206"/>
      <c r="K1140" s="206"/>
      <c r="L1140" s="206"/>
      <c r="M1140" s="206"/>
      <c r="N1140" s="206"/>
      <c r="O1140" s="206"/>
      <c r="P1140" s="206"/>
      <c r="Q1140" s="206"/>
      <c r="R1140" s="206"/>
      <c r="S1140" s="206"/>
      <c r="T1140" s="206"/>
      <c r="U1140" s="206"/>
      <c r="V1140" s="206"/>
      <c r="W1140" s="206"/>
      <c r="X1140" s="206"/>
      <c r="Y1140" s="206"/>
      <c r="Z1140" s="206"/>
      <c r="AA1140" s="206"/>
      <c r="AB1140" s="206"/>
    </row>
    <row r="1141" spans="1:28" ht="14" x14ac:dyDescent="0.3">
      <c r="A1141" s="220"/>
      <c r="B1141" s="220"/>
      <c r="C1141" s="220"/>
      <c r="D1141" s="220"/>
      <c r="E1141" s="206"/>
      <c r="F1141" s="206"/>
      <c r="G1141" s="206"/>
      <c r="H1141" s="206"/>
      <c r="I1141" s="206"/>
      <c r="J1141" s="206"/>
      <c r="K1141" s="206"/>
      <c r="L1141" s="206"/>
      <c r="M1141" s="206"/>
      <c r="N1141" s="206"/>
      <c r="O1141" s="206"/>
      <c r="P1141" s="206"/>
      <c r="Q1141" s="206"/>
      <c r="R1141" s="206"/>
      <c r="S1141" s="206"/>
      <c r="T1141" s="206"/>
      <c r="U1141" s="206"/>
      <c r="V1141" s="206"/>
      <c r="W1141" s="206"/>
      <c r="X1141" s="206"/>
      <c r="Y1141" s="206"/>
      <c r="Z1141" s="206"/>
      <c r="AA1141" s="206"/>
      <c r="AB1141" s="206"/>
    </row>
    <row r="1142" spans="1:28" ht="14" x14ac:dyDescent="0.3">
      <c r="A1142" s="220"/>
      <c r="B1142" s="220"/>
      <c r="C1142" s="220"/>
      <c r="D1142" s="220"/>
      <c r="E1142" s="206"/>
      <c r="F1142" s="206"/>
      <c r="G1142" s="206"/>
      <c r="H1142" s="206"/>
      <c r="I1142" s="206"/>
      <c r="J1142" s="206"/>
      <c r="K1142" s="206"/>
      <c r="L1142" s="206"/>
      <c r="M1142" s="206"/>
      <c r="N1142" s="206"/>
      <c r="O1142" s="206"/>
      <c r="P1142" s="206"/>
      <c r="Q1142" s="206"/>
      <c r="R1142" s="206"/>
      <c r="S1142" s="206"/>
      <c r="T1142" s="206"/>
      <c r="U1142" s="206"/>
      <c r="V1142" s="206"/>
      <c r="W1142" s="206"/>
      <c r="X1142" s="206"/>
      <c r="Y1142" s="206"/>
      <c r="Z1142" s="206"/>
      <c r="AA1142" s="206"/>
      <c r="AB1142" s="206"/>
    </row>
    <row r="1143" spans="1:28" ht="14" x14ac:dyDescent="0.3">
      <c r="A1143" s="220"/>
      <c r="B1143" s="220"/>
      <c r="C1143" s="220"/>
      <c r="D1143" s="220"/>
      <c r="E1143" s="206"/>
      <c r="F1143" s="206"/>
      <c r="G1143" s="206"/>
      <c r="H1143" s="206"/>
      <c r="I1143" s="206"/>
      <c r="J1143" s="206"/>
      <c r="K1143" s="206"/>
      <c r="L1143" s="206"/>
      <c r="M1143" s="206"/>
      <c r="N1143" s="206"/>
      <c r="O1143" s="206"/>
      <c r="P1143" s="206"/>
      <c r="Q1143" s="206"/>
      <c r="R1143" s="206"/>
      <c r="S1143" s="206"/>
      <c r="T1143" s="206"/>
      <c r="U1143" s="206"/>
      <c r="V1143" s="206"/>
      <c r="W1143" s="206"/>
      <c r="X1143" s="206"/>
      <c r="Y1143" s="206"/>
      <c r="Z1143" s="206"/>
      <c r="AA1143" s="206"/>
      <c r="AB1143" s="206"/>
    </row>
    <row r="1144" spans="1:28" ht="14" x14ac:dyDescent="0.3">
      <c r="A1144" s="220"/>
      <c r="B1144" s="220"/>
      <c r="C1144" s="220"/>
      <c r="D1144" s="220"/>
      <c r="E1144" s="206"/>
      <c r="F1144" s="206"/>
      <c r="G1144" s="206"/>
      <c r="H1144" s="206"/>
      <c r="I1144" s="206"/>
      <c r="J1144" s="206"/>
      <c r="K1144" s="206"/>
      <c r="L1144" s="206"/>
      <c r="M1144" s="206"/>
      <c r="N1144" s="206"/>
      <c r="O1144" s="206"/>
      <c r="P1144" s="206"/>
      <c r="Q1144" s="206"/>
      <c r="R1144" s="206"/>
      <c r="S1144" s="206"/>
      <c r="T1144" s="206"/>
      <c r="U1144" s="206"/>
      <c r="V1144" s="206"/>
      <c r="W1144" s="206"/>
      <c r="X1144" s="206"/>
      <c r="Y1144" s="206"/>
      <c r="Z1144" s="206"/>
      <c r="AA1144" s="206"/>
      <c r="AB1144" s="206"/>
    </row>
    <row r="1145" spans="1:28" ht="14" x14ac:dyDescent="0.3">
      <c r="A1145" s="220"/>
      <c r="B1145" s="220"/>
      <c r="C1145" s="220"/>
      <c r="D1145" s="220"/>
      <c r="E1145" s="206"/>
      <c r="F1145" s="206"/>
      <c r="G1145" s="206"/>
      <c r="H1145" s="206"/>
      <c r="I1145" s="206"/>
      <c r="J1145" s="206"/>
      <c r="K1145" s="206"/>
      <c r="L1145" s="206"/>
      <c r="M1145" s="206"/>
      <c r="N1145" s="206"/>
      <c r="O1145" s="206"/>
      <c r="P1145" s="206"/>
      <c r="Q1145" s="206"/>
      <c r="R1145" s="206"/>
      <c r="S1145" s="206"/>
      <c r="T1145" s="206"/>
      <c r="U1145" s="206"/>
      <c r="V1145" s="206"/>
      <c r="W1145" s="206"/>
      <c r="X1145" s="206"/>
      <c r="Y1145" s="206"/>
      <c r="Z1145" s="206"/>
      <c r="AA1145" s="206"/>
      <c r="AB1145" s="206"/>
    </row>
    <row r="1146" spans="1:28" ht="14" x14ac:dyDescent="0.3">
      <c r="A1146" s="220"/>
      <c r="B1146" s="220"/>
      <c r="C1146" s="220"/>
      <c r="D1146" s="220"/>
      <c r="E1146" s="206"/>
      <c r="F1146" s="206"/>
      <c r="G1146" s="206"/>
      <c r="H1146" s="206"/>
      <c r="I1146" s="206"/>
      <c r="J1146" s="206"/>
      <c r="K1146" s="206"/>
      <c r="L1146" s="206"/>
      <c r="M1146" s="206"/>
      <c r="N1146" s="206"/>
      <c r="O1146" s="206"/>
      <c r="P1146" s="206"/>
      <c r="Q1146" s="206"/>
      <c r="R1146" s="206"/>
      <c r="S1146" s="206"/>
      <c r="T1146" s="206"/>
      <c r="U1146" s="206"/>
      <c r="V1146" s="206"/>
      <c r="W1146" s="206"/>
      <c r="X1146" s="206"/>
      <c r="Y1146" s="206"/>
      <c r="Z1146" s="206"/>
      <c r="AA1146" s="206"/>
      <c r="AB1146" s="206"/>
    </row>
    <row r="1147" spans="1:28" ht="14" x14ac:dyDescent="0.3">
      <c r="A1147" s="220"/>
      <c r="B1147" s="220"/>
      <c r="C1147" s="220"/>
      <c r="D1147" s="220"/>
      <c r="E1147" s="206"/>
      <c r="F1147" s="206"/>
      <c r="G1147" s="206"/>
      <c r="H1147" s="206"/>
      <c r="I1147" s="206"/>
      <c r="J1147" s="206"/>
      <c r="K1147" s="206"/>
      <c r="L1147" s="206"/>
      <c r="M1147" s="206"/>
      <c r="N1147" s="206"/>
      <c r="O1147" s="206"/>
      <c r="P1147" s="206"/>
      <c r="Q1147" s="206"/>
      <c r="R1147" s="206"/>
      <c r="S1147" s="206"/>
      <c r="T1147" s="206"/>
      <c r="U1147" s="206"/>
      <c r="V1147" s="206"/>
      <c r="W1147" s="206"/>
      <c r="X1147" s="206"/>
      <c r="Y1147" s="206"/>
      <c r="Z1147" s="206"/>
      <c r="AA1147" s="206"/>
      <c r="AB1147" s="206"/>
    </row>
    <row r="1148" spans="1:28" ht="14" x14ac:dyDescent="0.3">
      <c r="A1148" s="220"/>
      <c r="B1148" s="220"/>
      <c r="C1148" s="220"/>
      <c r="D1148" s="220"/>
      <c r="E1148" s="206"/>
      <c r="F1148" s="206"/>
      <c r="G1148" s="206"/>
      <c r="H1148" s="206"/>
      <c r="I1148" s="206"/>
      <c r="J1148" s="206"/>
      <c r="K1148" s="206"/>
      <c r="L1148" s="206"/>
      <c r="M1148" s="206"/>
      <c r="N1148" s="206"/>
      <c r="O1148" s="206"/>
      <c r="P1148" s="206"/>
      <c r="Q1148" s="206"/>
      <c r="R1148" s="206"/>
      <c r="S1148" s="206"/>
      <c r="T1148" s="206"/>
      <c r="U1148" s="206"/>
      <c r="V1148" s="206"/>
      <c r="W1148" s="206"/>
      <c r="X1148" s="206"/>
      <c r="Y1148" s="206"/>
      <c r="Z1148" s="206"/>
      <c r="AA1148" s="206"/>
      <c r="AB1148" s="206"/>
    </row>
    <row r="1149" spans="1:28" ht="14" x14ac:dyDescent="0.3">
      <c r="A1149" s="220"/>
      <c r="B1149" s="220"/>
      <c r="C1149" s="220"/>
      <c r="D1149" s="220"/>
      <c r="E1149" s="206"/>
      <c r="F1149" s="206"/>
      <c r="G1149" s="206"/>
      <c r="H1149" s="206"/>
      <c r="I1149" s="206"/>
      <c r="J1149" s="206"/>
      <c r="K1149" s="206"/>
      <c r="L1149" s="206"/>
      <c r="M1149" s="206"/>
      <c r="N1149" s="206"/>
      <c r="O1149" s="206"/>
      <c r="P1149" s="206"/>
      <c r="Q1149" s="206"/>
      <c r="R1149" s="206"/>
      <c r="S1149" s="206"/>
      <c r="T1149" s="206"/>
      <c r="U1149" s="206"/>
      <c r="V1149" s="206"/>
      <c r="W1149" s="206"/>
      <c r="X1149" s="206"/>
      <c r="Y1149" s="206"/>
      <c r="Z1149" s="206"/>
      <c r="AA1149" s="206"/>
      <c r="AB1149" s="206"/>
    </row>
    <row r="1150" spans="1:28" ht="14" x14ac:dyDescent="0.3">
      <c r="A1150" s="220"/>
      <c r="B1150" s="220"/>
      <c r="C1150" s="220"/>
      <c r="D1150" s="220"/>
      <c r="E1150" s="206"/>
      <c r="F1150" s="206"/>
      <c r="G1150" s="206"/>
      <c r="H1150" s="206"/>
      <c r="I1150" s="206"/>
      <c r="J1150" s="206"/>
      <c r="K1150" s="206"/>
      <c r="L1150" s="206"/>
      <c r="M1150" s="206"/>
      <c r="N1150" s="206"/>
      <c r="O1150" s="206"/>
      <c r="P1150" s="206"/>
      <c r="Q1150" s="206"/>
      <c r="R1150" s="206"/>
      <c r="S1150" s="206"/>
      <c r="T1150" s="206"/>
      <c r="U1150" s="206"/>
      <c r="V1150" s="206"/>
      <c r="W1150" s="206"/>
      <c r="X1150" s="206"/>
      <c r="Y1150" s="206"/>
      <c r="Z1150" s="206"/>
      <c r="AA1150" s="206"/>
      <c r="AB1150" s="206"/>
    </row>
    <row r="1151" spans="1:28" ht="14" x14ac:dyDescent="0.3">
      <c r="A1151" s="220"/>
      <c r="B1151" s="220"/>
      <c r="C1151" s="220"/>
      <c r="D1151" s="220"/>
      <c r="E1151" s="206"/>
      <c r="F1151" s="206"/>
      <c r="G1151" s="206"/>
      <c r="H1151" s="206"/>
      <c r="I1151" s="206"/>
      <c r="J1151" s="206"/>
      <c r="K1151" s="206"/>
      <c r="L1151" s="206"/>
      <c r="M1151" s="206"/>
      <c r="N1151" s="206"/>
      <c r="O1151" s="206"/>
      <c r="P1151" s="206"/>
      <c r="Q1151" s="206"/>
      <c r="R1151" s="206"/>
      <c r="S1151" s="206"/>
      <c r="T1151" s="206"/>
      <c r="U1151" s="206"/>
      <c r="V1151" s="206"/>
      <c r="W1151" s="206"/>
      <c r="X1151" s="206"/>
      <c r="Y1151" s="206"/>
      <c r="Z1151" s="206"/>
      <c r="AA1151" s="206"/>
      <c r="AB1151" s="206"/>
    </row>
    <row r="1152" spans="1:28" ht="14" x14ac:dyDescent="0.3">
      <c r="A1152" s="220"/>
      <c r="B1152" s="220"/>
      <c r="C1152" s="220"/>
      <c r="D1152" s="220"/>
      <c r="E1152" s="206"/>
      <c r="F1152" s="206"/>
      <c r="G1152" s="206"/>
      <c r="H1152" s="206"/>
      <c r="I1152" s="206"/>
      <c r="J1152" s="206"/>
      <c r="K1152" s="206"/>
      <c r="L1152" s="206"/>
      <c r="M1152" s="206"/>
      <c r="N1152" s="206"/>
      <c r="O1152" s="206"/>
      <c r="P1152" s="206"/>
      <c r="Q1152" s="206"/>
      <c r="R1152" s="206"/>
      <c r="S1152" s="206"/>
      <c r="T1152" s="206"/>
      <c r="U1152" s="206"/>
      <c r="V1152" s="206"/>
      <c r="W1152" s="206"/>
      <c r="X1152" s="206"/>
      <c r="Y1152" s="206"/>
      <c r="Z1152" s="206"/>
      <c r="AA1152" s="206"/>
      <c r="AB1152" s="206"/>
    </row>
    <row r="1153" spans="1:28" ht="14" x14ac:dyDescent="0.3">
      <c r="A1153" s="220"/>
      <c r="B1153" s="220"/>
      <c r="C1153" s="220"/>
      <c r="D1153" s="220"/>
      <c r="E1153" s="206"/>
      <c r="F1153" s="206"/>
      <c r="G1153" s="206"/>
      <c r="H1153" s="206"/>
      <c r="I1153" s="206"/>
      <c r="J1153" s="206"/>
      <c r="K1153" s="206"/>
      <c r="L1153" s="206"/>
      <c r="M1153" s="206"/>
      <c r="N1153" s="206"/>
      <c r="O1153" s="206"/>
      <c r="P1153" s="206"/>
      <c r="Q1153" s="206"/>
      <c r="R1153" s="206"/>
      <c r="S1153" s="206"/>
      <c r="T1153" s="206"/>
      <c r="U1153" s="206"/>
      <c r="V1153" s="206"/>
      <c r="W1153" s="206"/>
      <c r="X1153" s="206"/>
      <c r="Y1153" s="206"/>
      <c r="Z1153" s="206"/>
      <c r="AA1153" s="206"/>
      <c r="AB1153" s="206"/>
    </row>
    <row r="1154" spans="1:28" ht="14" x14ac:dyDescent="0.3">
      <c r="A1154" s="220"/>
      <c r="B1154" s="220"/>
      <c r="C1154" s="220"/>
      <c r="D1154" s="220"/>
      <c r="E1154" s="206"/>
      <c r="F1154" s="206"/>
      <c r="G1154" s="206"/>
      <c r="H1154" s="206"/>
      <c r="I1154" s="206"/>
      <c r="J1154" s="206"/>
      <c r="K1154" s="206"/>
      <c r="L1154" s="206"/>
      <c r="M1154" s="206"/>
      <c r="N1154" s="206"/>
      <c r="O1154" s="206"/>
      <c r="P1154" s="206"/>
      <c r="Q1154" s="206"/>
      <c r="R1154" s="206"/>
      <c r="S1154" s="206"/>
      <c r="T1154" s="206"/>
      <c r="U1154" s="206"/>
      <c r="V1154" s="206"/>
      <c r="W1154" s="206"/>
      <c r="X1154" s="206"/>
      <c r="Y1154" s="206"/>
      <c r="Z1154" s="206"/>
      <c r="AA1154" s="206"/>
      <c r="AB1154" s="206"/>
    </row>
    <row r="1155" spans="1:28" ht="14" x14ac:dyDescent="0.3">
      <c r="A1155" s="220"/>
      <c r="B1155" s="220"/>
      <c r="C1155" s="220"/>
      <c r="D1155" s="220"/>
      <c r="E1155" s="206"/>
      <c r="F1155" s="206"/>
      <c r="G1155" s="206"/>
      <c r="H1155" s="206"/>
      <c r="I1155" s="206"/>
      <c r="J1155" s="206"/>
      <c r="K1155" s="206"/>
      <c r="L1155" s="206"/>
      <c r="M1155" s="206"/>
      <c r="N1155" s="206"/>
      <c r="O1155" s="206"/>
      <c r="P1155" s="206"/>
      <c r="Q1155" s="206"/>
      <c r="R1155" s="206"/>
      <c r="S1155" s="206"/>
      <c r="T1155" s="206"/>
      <c r="U1155" s="206"/>
      <c r="V1155" s="206"/>
      <c r="W1155" s="206"/>
      <c r="X1155" s="206"/>
      <c r="Y1155" s="206"/>
      <c r="Z1155" s="206"/>
      <c r="AA1155" s="206"/>
      <c r="AB1155" s="206"/>
    </row>
    <row r="1156" spans="1:28" ht="14" x14ac:dyDescent="0.3">
      <c r="A1156" s="220"/>
      <c r="B1156" s="220"/>
      <c r="C1156" s="220"/>
      <c r="D1156" s="220"/>
      <c r="E1156" s="206"/>
      <c r="F1156" s="206"/>
      <c r="G1156" s="206"/>
      <c r="H1156" s="206"/>
      <c r="I1156" s="206"/>
      <c r="J1156" s="206"/>
      <c r="K1156" s="206"/>
      <c r="L1156" s="206"/>
      <c r="M1156" s="206"/>
      <c r="N1156" s="206"/>
      <c r="O1156" s="206"/>
      <c r="P1156" s="206"/>
      <c r="Q1156" s="206"/>
      <c r="R1156" s="206"/>
      <c r="S1156" s="206"/>
      <c r="T1156" s="206"/>
      <c r="U1156" s="206"/>
      <c r="V1156" s="206"/>
      <c r="W1156" s="206"/>
      <c r="X1156" s="206"/>
      <c r="Y1156" s="206"/>
      <c r="Z1156" s="206"/>
      <c r="AA1156" s="206"/>
      <c r="AB1156" s="206"/>
    </row>
    <row r="1157" spans="1:28" ht="14" x14ac:dyDescent="0.3">
      <c r="A1157" s="220"/>
      <c r="B1157" s="220"/>
      <c r="C1157" s="220"/>
      <c r="D1157" s="220"/>
      <c r="E1157" s="206"/>
      <c r="F1157" s="206"/>
      <c r="G1157" s="206"/>
      <c r="H1157" s="206"/>
      <c r="I1157" s="206"/>
      <c r="J1157" s="206"/>
      <c r="K1157" s="206"/>
      <c r="L1157" s="206"/>
      <c r="M1157" s="206"/>
      <c r="N1157" s="206"/>
      <c r="O1157" s="206"/>
      <c r="P1157" s="206"/>
      <c r="Q1157" s="206"/>
      <c r="R1157" s="206"/>
      <c r="S1157" s="206"/>
      <c r="T1157" s="206"/>
      <c r="U1157" s="206"/>
      <c r="V1157" s="206"/>
      <c r="W1157" s="206"/>
      <c r="X1157" s="206"/>
      <c r="Y1157" s="206"/>
      <c r="Z1157" s="206"/>
      <c r="AA1157" s="206"/>
      <c r="AB1157" s="206"/>
    </row>
    <row r="1158" spans="1:28" ht="14" x14ac:dyDescent="0.3">
      <c r="A1158" s="220"/>
      <c r="B1158" s="220"/>
      <c r="C1158" s="220"/>
      <c r="D1158" s="220"/>
      <c r="E1158" s="206"/>
      <c r="F1158" s="206"/>
      <c r="G1158" s="206"/>
      <c r="H1158" s="206"/>
      <c r="I1158" s="206"/>
      <c r="J1158" s="206"/>
      <c r="K1158" s="206"/>
      <c r="L1158" s="206"/>
      <c r="M1158" s="206"/>
      <c r="N1158" s="206"/>
      <c r="O1158" s="206"/>
      <c r="P1158" s="206"/>
      <c r="Q1158" s="206"/>
      <c r="R1158" s="206"/>
      <c r="S1158" s="206"/>
      <c r="T1158" s="206"/>
      <c r="U1158" s="206"/>
      <c r="V1158" s="206"/>
      <c r="W1158" s="206"/>
      <c r="X1158" s="206"/>
      <c r="Y1158" s="206"/>
      <c r="Z1158" s="206"/>
      <c r="AA1158" s="206"/>
      <c r="AB1158" s="206"/>
    </row>
    <row r="1159" spans="1:28" ht="14" x14ac:dyDescent="0.3">
      <c r="A1159" s="220"/>
      <c r="B1159" s="220"/>
      <c r="C1159" s="220"/>
      <c r="D1159" s="220"/>
      <c r="E1159" s="206"/>
      <c r="F1159" s="206"/>
      <c r="G1159" s="206"/>
      <c r="H1159" s="206"/>
      <c r="I1159" s="206"/>
      <c r="J1159" s="206"/>
      <c r="K1159" s="206"/>
      <c r="L1159" s="206"/>
      <c r="M1159" s="206"/>
      <c r="N1159" s="206"/>
      <c r="O1159" s="206"/>
      <c r="P1159" s="206"/>
      <c r="Q1159" s="206"/>
      <c r="R1159" s="206"/>
      <c r="S1159" s="206"/>
      <c r="T1159" s="206"/>
      <c r="U1159" s="206"/>
      <c r="V1159" s="206"/>
      <c r="W1159" s="206"/>
      <c r="X1159" s="206"/>
      <c r="Y1159" s="206"/>
      <c r="Z1159" s="206"/>
      <c r="AA1159" s="206"/>
      <c r="AB1159" s="206"/>
    </row>
    <row r="1160" spans="1:28" ht="14" x14ac:dyDescent="0.3">
      <c r="A1160" s="220"/>
      <c r="B1160" s="220"/>
      <c r="C1160" s="220"/>
      <c r="D1160" s="220"/>
      <c r="E1160" s="206"/>
      <c r="F1160" s="206"/>
      <c r="G1160" s="206"/>
      <c r="H1160" s="206"/>
      <c r="I1160" s="206"/>
      <c r="J1160" s="206"/>
      <c r="K1160" s="206"/>
      <c r="L1160" s="206"/>
      <c r="M1160" s="206"/>
      <c r="N1160" s="206"/>
      <c r="O1160" s="206"/>
      <c r="P1160" s="206"/>
      <c r="Q1160" s="206"/>
      <c r="R1160" s="206"/>
      <c r="S1160" s="206"/>
      <c r="T1160" s="206"/>
      <c r="U1160" s="206"/>
      <c r="V1160" s="206"/>
      <c r="W1160" s="206"/>
      <c r="X1160" s="206"/>
      <c r="Y1160" s="206"/>
      <c r="Z1160" s="206"/>
      <c r="AA1160" s="206"/>
      <c r="AB1160" s="206"/>
    </row>
    <row r="1161" spans="1:28" ht="14" x14ac:dyDescent="0.3">
      <c r="A1161" s="220"/>
      <c r="B1161" s="220"/>
      <c r="C1161" s="220"/>
      <c r="D1161" s="220"/>
      <c r="E1161" s="206"/>
      <c r="F1161" s="206"/>
      <c r="G1161" s="206"/>
      <c r="H1161" s="206"/>
      <c r="I1161" s="206"/>
      <c r="J1161" s="206"/>
      <c r="K1161" s="206"/>
      <c r="L1161" s="206"/>
      <c r="M1161" s="206"/>
      <c r="N1161" s="206"/>
      <c r="O1161" s="206"/>
      <c r="P1161" s="206"/>
      <c r="Q1161" s="206"/>
      <c r="R1161" s="206"/>
      <c r="S1161" s="206"/>
      <c r="T1161" s="206"/>
      <c r="U1161" s="206"/>
      <c r="V1161" s="206"/>
      <c r="W1161" s="206"/>
      <c r="X1161" s="206"/>
      <c r="Y1161" s="206"/>
      <c r="Z1161" s="206"/>
      <c r="AA1161" s="206"/>
      <c r="AB1161" s="206"/>
    </row>
    <row r="1162" spans="1:28" ht="14" x14ac:dyDescent="0.3">
      <c r="A1162" s="220"/>
      <c r="B1162" s="220"/>
      <c r="C1162" s="220"/>
      <c r="D1162" s="220"/>
      <c r="E1162" s="206"/>
      <c r="F1162" s="206"/>
      <c r="G1162" s="206"/>
      <c r="H1162" s="206"/>
      <c r="I1162" s="206"/>
      <c r="J1162" s="206"/>
      <c r="K1162" s="206"/>
      <c r="L1162" s="206"/>
      <c r="M1162" s="206"/>
      <c r="N1162" s="206"/>
      <c r="O1162" s="206"/>
      <c r="P1162" s="206"/>
      <c r="Q1162" s="206"/>
      <c r="R1162" s="206"/>
      <c r="S1162" s="206"/>
      <c r="T1162" s="206"/>
      <c r="U1162" s="206"/>
      <c r="V1162" s="206"/>
      <c r="W1162" s="206"/>
      <c r="X1162" s="206"/>
      <c r="Y1162" s="206"/>
      <c r="Z1162" s="206"/>
      <c r="AA1162" s="206"/>
      <c r="AB1162" s="206"/>
    </row>
    <row r="1163" spans="1:28" ht="14" x14ac:dyDescent="0.3">
      <c r="A1163" s="220"/>
      <c r="B1163" s="220"/>
      <c r="C1163" s="220"/>
      <c r="D1163" s="220"/>
      <c r="E1163" s="206"/>
      <c r="F1163" s="206"/>
      <c r="G1163" s="206"/>
      <c r="H1163" s="206"/>
      <c r="I1163" s="206"/>
      <c r="J1163" s="206"/>
      <c r="K1163" s="206"/>
      <c r="L1163" s="206"/>
      <c r="M1163" s="206"/>
      <c r="N1163" s="206"/>
      <c r="O1163" s="206"/>
      <c r="P1163" s="206"/>
      <c r="Q1163" s="206"/>
      <c r="R1163" s="206"/>
      <c r="S1163" s="206"/>
      <c r="T1163" s="206"/>
      <c r="U1163" s="206"/>
      <c r="V1163" s="206"/>
      <c r="W1163" s="206"/>
      <c r="X1163" s="206"/>
      <c r="Y1163" s="206"/>
      <c r="Z1163" s="206"/>
      <c r="AA1163" s="206"/>
      <c r="AB1163" s="206"/>
    </row>
    <row r="1164" spans="1:28" ht="14" x14ac:dyDescent="0.3">
      <c r="A1164" s="220"/>
      <c r="B1164" s="220"/>
      <c r="C1164" s="220"/>
      <c r="D1164" s="220"/>
      <c r="E1164" s="206"/>
      <c r="F1164" s="206"/>
      <c r="G1164" s="206"/>
      <c r="H1164" s="206"/>
      <c r="I1164" s="206"/>
      <c r="J1164" s="206"/>
      <c r="K1164" s="206"/>
      <c r="L1164" s="206"/>
      <c r="M1164" s="206"/>
      <c r="N1164" s="206"/>
      <c r="O1164" s="206"/>
      <c r="P1164" s="206"/>
      <c r="Q1164" s="206"/>
      <c r="R1164" s="206"/>
      <c r="S1164" s="206"/>
      <c r="T1164" s="206"/>
      <c r="U1164" s="206"/>
      <c r="V1164" s="206"/>
      <c r="W1164" s="206"/>
      <c r="X1164" s="206"/>
      <c r="Y1164" s="206"/>
      <c r="Z1164" s="206"/>
      <c r="AA1164" s="206"/>
      <c r="AB1164" s="206"/>
    </row>
    <row r="1165" spans="1:28" ht="14" x14ac:dyDescent="0.3">
      <c r="A1165" s="220"/>
      <c r="B1165" s="220"/>
      <c r="C1165" s="220"/>
      <c r="D1165" s="220"/>
      <c r="E1165" s="206"/>
      <c r="F1165" s="206"/>
      <c r="G1165" s="206"/>
      <c r="H1165" s="206"/>
      <c r="I1165" s="206"/>
      <c r="J1165" s="206"/>
      <c r="K1165" s="206"/>
      <c r="L1165" s="206"/>
      <c r="M1165" s="206"/>
      <c r="N1165" s="206"/>
      <c r="O1165" s="206"/>
      <c r="P1165" s="206"/>
      <c r="Q1165" s="206"/>
      <c r="R1165" s="206"/>
      <c r="S1165" s="206"/>
      <c r="T1165" s="206"/>
      <c r="U1165" s="206"/>
      <c r="V1165" s="206"/>
      <c r="W1165" s="206"/>
      <c r="X1165" s="206"/>
      <c r="Y1165" s="206"/>
      <c r="Z1165" s="206"/>
      <c r="AA1165" s="206"/>
      <c r="AB1165" s="206"/>
    </row>
    <row r="1166" spans="1:28" ht="14" x14ac:dyDescent="0.3">
      <c r="A1166" s="220"/>
      <c r="B1166" s="220"/>
      <c r="C1166" s="220"/>
      <c r="D1166" s="220"/>
      <c r="E1166" s="206"/>
      <c r="F1166" s="206"/>
      <c r="G1166" s="206"/>
      <c r="H1166" s="206"/>
      <c r="I1166" s="206"/>
      <c r="J1166" s="206"/>
      <c r="K1166" s="206"/>
      <c r="L1166" s="206"/>
      <c r="M1166" s="206"/>
      <c r="N1166" s="206"/>
      <c r="O1166" s="206"/>
      <c r="P1166" s="206"/>
      <c r="Q1166" s="206"/>
      <c r="R1166" s="206"/>
      <c r="S1166" s="206"/>
      <c r="T1166" s="206"/>
      <c r="U1166" s="206"/>
      <c r="V1166" s="206"/>
      <c r="W1166" s="206"/>
      <c r="X1166" s="206"/>
      <c r="Y1166" s="206"/>
      <c r="Z1166" s="206"/>
      <c r="AA1166" s="206"/>
      <c r="AB1166" s="206"/>
    </row>
    <row r="1167" spans="1:28" ht="14" x14ac:dyDescent="0.3">
      <c r="A1167" s="220"/>
      <c r="B1167" s="220"/>
      <c r="C1167" s="220"/>
      <c r="D1167" s="220"/>
      <c r="E1167" s="206"/>
      <c r="F1167" s="206"/>
      <c r="G1167" s="206"/>
      <c r="H1167" s="206"/>
      <c r="I1167" s="206"/>
      <c r="J1167" s="206"/>
      <c r="K1167" s="206"/>
      <c r="L1167" s="206"/>
      <c r="M1167" s="206"/>
      <c r="N1167" s="206"/>
      <c r="O1167" s="206"/>
      <c r="P1167" s="206"/>
      <c r="Q1167" s="206"/>
      <c r="R1167" s="206"/>
      <c r="S1167" s="206"/>
      <c r="T1167" s="206"/>
      <c r="U1167" s="206"/>
      <c r="V1167" s="206"/>
      <c r="W1167" s="206"/>
      <c r="X1167" s="206"/>
      <c r="Y1167" s="206"/>
      <c r="Z1167" s="206"/>
      <c r="AA1167" s="206"/>
      <c r="AB1167" s="206"/>
    </row>
    <row r="1168" spans="1:28" ht="14" x14ac:dyDescent="0.3">
      <c r="A1168" s="220"/>
      <c r="B1168" s="220"/>
      <c r="C1168" s="220"/>
      <c r="D1168" s="220"/>
      <c r="E1168" s="206"/>
      <c r="F1168" s="206"/>
      <c r="G1168" s="206"/>
      <c r="H1168" s="206"/>
      <c r="I1168" s="206"/>
      <c r="J1168" s="206"/>
      <c r="K1168" s="206"/>
      <c r="L1168" s="206"/>
      <c r="M1168" s="206"/>
      <c r="N1168" s="206"/>
      <c r="O1168" s="206"/>
      <c r="P1168" s="206"/>
      <c r="Q1168" s="206"/>
      <c r="R1168" s="206"/>
      <c r="S1168" s="206"/>
      <c r="T1168" s="206"/>
      <c r="U1168" s="206"/>
      <c r="V1168" s="206"/>
      <c r="W1168" s="206"/>
      <c r="X1168" s="206"/>
      <c r="Y1168" s="206"/>
      <c r="Z1168" s="206"/>
      <c r="AA1168" s="206"/>
      <c r="AB1168" s="206"/>
    </row>
    <row r="1169" spans="1:28" ht="14" x14ac:dyDescent="0.3">
      <c r="A1169" s="220"/>
      <c r="B1169" s="220"/>
      <c r="C1169" s="220"/>
      <c r="D1169" s="220"/>
      <c r="E1169" s="206"/>
      <c r="F1169" s="206"/>
      <c r="G1169" s="206"/>
      <c r="H1169" s="206"/>
      <c r="I1169" s="206"/>
      <c r="J1169" s="206"/>
      <c r="K1169" s="206"/>
      <c r="L1169" s="206"/>
      <c r="M1169" s="206"/>
      <c r="N1169" s="206"/>
      <c r="O1169" s="206"/>
      <c r="P1169" s="206"/>
      <c r="Q1169" s="206"/>
      <c r="R1169" s="206"/>
      <c r="S1169" s="206"/>
      <c r="T1169" s="206"/>
      <c r="U1169" s="206"/>
      <c r="V1169" s="206"/>
      <c r="W1169" s="206"/>
      <c r="X1169" s="206"/>
      <c r="Y1169" s="206"/>
      <c r="Z1169" s="206"/>
      <c r="AA1169" s="206"/>
      <c r="AB1169" s="206"/>
    </row>
    <row r="1170" spans="1:28" ht="14" x14ac:dyDescent="0.3">
      <c r="A1170" s="220"/>
      <c r="B1170" s="220"/>
      <c r="C1170" s="220"/>
      <c r="D1170" s="220"/>
      <c r="E1170" s="206"/>
      <c r="F1170" s="206"/>
      <c r="G1170" s="206"/>
      <c r="H1170" s="206"/>
      <c r="I1170" s="206"/>
      <c r="J1170" s="206"/>
      <c r="K1170" s="206"/>
      <c r="L1170" s="206"/>
      <c r="M1170" s="206"/>
      <c r="N1170" s="206"/>
      <c r="O1170" s="206"/>
      <c r="P1170" s="206"/>
      <c r="Q1170" s="206"/>
      <c r="R1170" s="206"/>
      <c r="S1170" s="206"/>
      <c r="T1170" s="206"/>
      <c r="U1170" s="206"/>
      <c r="V1170" s="206"/>
      <c r="W1170" s="206"/>
      <c r="X1170" s="206"/>
      <c r="Y1170" s="206"/>
      <c r="Z1170" s="206"/>
      <c r="AA1170" s="206"/>
      <c r="AB1170" s="206"/>
    </row>
    <row r="1171" spans="1:28" ht="14" x14ac:dyDescent="0.3">
      <c r="A1171" s="220"/>
      <c r="B1171" s="220"/>
      <c r="C1171" s="220"/>
      <c r="D1171" s="220"/>
      <c r="E1171" s="206"/>
      <c r="F1171" s="206"/>
      <c r="G1171" s="206"/>
      <c r="H1171" s="206"/>
      <c r="I1171" s="206"/>
      <c r="J1171" s="206"/>
      <c r="K1171" s="206"/>
      <c r="L1171" s="206"/>
      <c r="M1171" s="206"/>
      <c r="N1171" s="206"/>
      <c r="O1171" s="206"/>
      <c r="P1171" s="206"/>
      <c r="Q1171" s="206"/>
      <c r="R1171" s="206"/>
      <c r="S1171" s="206"/>
      <c r="T1171" s="206"/>
      <c r="U1171" s="206"/>
      <c r="V1171" s="206"/>
      <c r="W1171" s="206"/>
      <c r="X1171" s="206"/>
      <c r="Y1171" s="206"/>
      <c r="Z1171" s="206"/>
      <c r="AA1171" s="206"/>
      <c r="AB1171" s="206"/>
    </row>
    <row r="1172" spans="1:28" ht="14" x14ac:dyDescent="0.3">
      <c r="A1172" s="220"/>
      <c r="B1172" s="220"/>
      <c r="C1172" s="220"/>
      <c r="D1172" s="220"/>
      <c r="E1172" s="206"/>
      <c r="F1172" s="206"/>
      <c r="G1172" s="206"/>
      <c r="H1172" s="206"/>
      <c r="I1172" s="206"/>
      <c r="J1172" s="206"/>
      <c r="K1172" s="206"/>
      <c r="L1172" s="206"/>
      <c r="M1172" s="206"/>
      <c r="N1172" s="206"/>
      <c r="O1172" s="206"/>
      <c r="P1172" s="206"/>
      <c r="Q1172" s="206"/>
      <c r="R1172" s="206"/>
      <c r="S1172" s="206"/>
      <c r="T1172" s="206"/>
      <c r="U1172" s="206"/>
      <c r="V1172" s="206"/>
      <c r="W1172" s="206"/>
      <c r="X1172" s="206"/>
      <c r="Y1172" s="206"/>
      <c r="Z1172" s="206"/>
      <c r="AA1172" s="206"/>
      <c r="AB1172" s="206"/>
    </row>
    <row r="1173" spans="1:28" ht="14" x14ac:dyDescent="0.3">
      <c r="A1173" s="220"/>
      <c r="B1173" s="220"/>
      <c r="C1173" s="220"/>
      <c r="D1173" s="220"/>
      <c r="E1173" s="206"/>
      <c r="F1173" s="206"/>
      <c r="G1173" s="206"/>
      <c r="H1173" s="206"/>
      <c r="I1173" s="206"/>
      <c r="J1173" s="206"/>
      <c r="K1173" s="206"/>
      <c r="L1173" s="206"/>
      <c r="M1173" s="206"/>
      <c r="N1173" s="206"/>
      <c r="O1173" s="206"/>
      <c r="P1173" s="206"/>
      <c r="Q1173" s="206"/>
      <c r="R1173" s="206"/>
      <c r="S1173" s="206"/>
      <c r="T1173" s="206"/>
      <c r="U1173" s="206"/>
      <c r="V1173" s="206"/>
      <c r="W1173" s="206"/>
      <c r="X1173" s="206"/>
      <c r="Y1173" s="206"/>
      <c r="Z1173" s="206"/>
      <c r="AA1173" s="206"/>
      <c r="AB1173" s="206"/>
    </row>
    <row r="1174" spans="1:28" ht="14" x14ac:dyDescent="0.3">
      <c r="A1174" s="220"/>
      <c r="B1174" s="220"/>
      <c r="C1174" s="220"/>
      <c r="D1174" s="220"/>
      <c r="E1174" s="206"/>
      <c r="F1174" s="206"/>
      <c r="G1174" s="206"/>
      <c r="H1174" s="206"/>
      <c r="I1174" s="206"/>
      <c r="J1174" s="206"/>
      <c r="K1174" s="206"/>
      <c r="L1174" s="206"/>
      <c r="M1174" s="206"/>
      <c r="N1174" s="206"/>
      <c r="O1174" s="206"/>
      <c r="P1174" s="206"/>
      <c r="Q1174" s="206"/>
      <c r="R1174" s="206"/>
      <c r="S1174" s="206"/>
      <c r="T1174" s="206"/>
      <c r="U1174" s="206"/>
      <c r="V1174" s="206"/>
      <c r="W1174" s="206"/>
      <c r="X1174" s="206"/>
      <c r="Y1174" s="206"/>
      <c r="Z1174" s="206"/>
      <c r="AA1174" s="206"/>
      <c r="AB1174" s="206"/>
    </row>
    <row r="1175" spans="1:28" ht="14" x14ac:dyDescent="0.3">
      <c r="A1175" s="220"/>
      <c r="B1175" s="220"/>
      <c r="C1175" s="220"/>
      <c r="D1175" s="220"/>
      <c r="E1175" s="206"/>
      <c r="F1175" s="206"/>
      <c r="G1175" s="206"/>
      <c r="H1175" s="206"/>
      <c r="I1175" s="206"/>
      <c r="J1175" s="206"/>
      <c r="K1175" s="206"/>
      <c r="L1175" s="206"/>
      <c r="M1175" s="206"/>
      <c r="N1175" s="206"/>
      <c r="O1175" s="206"/>
      <c r="P1175" s="206"/>
      <c r="Q1175" s="206"/>
      <c r="R1175" s="206"/>
      <c r="S1175" s="206"/>
      <c r="T1175" s="206"/>
      <c r="U1175" s="206"/>
      <c r="V1175" s="206"/>
      <c r="W1175" s="206"/>
      <c r="X1175" s="206"/>
      <c r="Y1175" s="206"/>
      <c r="Z1175" s="206"/>
      <c r="AA1175" s="206"/>
      <c r="AB1175" s="206"/>
    </row>
    <row r="1176" spans="1:28" ht="14" x14ac:dyDescent="0.3">
      <c r="A1176" s="220"/>
      <c r="B1176" s="220"/>
      <c r="C1176" s="220"/>
      <c r="D1176" s="220"/>
      <c r="E1176" s="206"/>
      <c r="F1176" s="206"/>
      <c r="G1176" s="206"/>
      <c r="H1176" s="206"/>
      <c r="I1176" s="206"/>
      <c r="J1176" s="206"/>
      <c r="K1176" s="206"/>
      <c r="L1176" s="206"/>
      <c r="M1176" s="206"/>
      <c r="N1176" s="206"/>
      <c r="O1176" s="206"/>
      <c r="P1176" s="206"/>
      <c r="Q1176" s="206"/>
      <c r="R1176" s="206"/>
      <c r="S1176" s="206"/>
      <c r="T1176" s="206"/>
      <c r="U1176" s="206"/>
      <c r="V1176" s="206"/>
      <c r="W1176" s="206"/>
      <c r="X1176" s="206"/>
      <c r="Y1176" s="206"/>
      <c r="Z1176" s="206"/>
      <c r="AA1176" s="206"/>
      <c r="AB1176" s="206"/>
    </row>
    <row r="1177" spans="1:28" ht="14" x14ac:dyDescent="0.3">
      <c r="A1177" s="220"/>
      <c r="B1177" s="220"/>
      <c r="C1177" s="220"/>
      <c r="D1177" s="220"/>
      <c r="E1177" s="206"/>
      <c r="F1177" s="206"/>
      <c r="G1177" s="206"/>
      <c r="H1177" s="206"/>
      <c r="I1177" s="206"/>
      <c r="J1177" s="206"/>
      <c r="K1177" s="206"/>
      <c r="L1177" s="206"/>
      <c r="M1177" s="206"/>
      <c r="N1177" s="206"/>
      <c r="O1177" s="206"/>
      <c r="P1177" s="206"/>
      <c r="Q1177" s="206"/>
      <c r="R1177" s="206"/>
      <c r="S1177" s="206"/>
      <c r="T1177" s="206"/>
      <c r="U1177" s="206"/>
      <c r="V1177" s="206"/>
      <c r="W1177" s="206"/>
      <c r="X1177" s="206"/>
      <c r="Y1177" s="206"/>
      <c r="Z1177" s="206"/>
      <c r="AA1177" s="206"/>
      <c r="AB1177" s="206"/>
    </row>
    <row r="1178" spans="1:28" ht="14" x14ac:dyDescent="0.3">
      <c r="A1178" s="220"/>
      <c r="B1178" s="220"/>
      <c r="C1178" s="220"/>
      <c r="D1178" s="220"/>
      <c r="E1178" s="206"/>
      <c r="F1178" s="206"/>
      <c r="G1178" s="206"/>
      <c r="H1178" s="206"/>
      <c r="I1178" s="206"/>
      <c r="J1178" s="206"/>
      <c r="K1178" s="206"/>
      <c r="L1178" s="206"/>
      <c r="M1178" s="206"/>
      <c r="N1178" s="206"/>
      <c r="O1178" s="206"/>
      <c r="P1178" s="206"/>
      <c r="Q1178" s="206"/>
      <c r="R1178" s="206"/>
      <c r="S1178" s="206"/>
      <c r="T1178" s="206"/>
      <c r="U1178" s="206"/>
      <c r="V1178" s="206"/>
      <c r="W1178" s="206"/>
      <c r="X1178" s="206"/>
      <c r="Y1178" s="206"/>
      <c r="Z1178" s="206"/>
      <c r="AA1178" s="206"/>
      <c r="AB1178" s="206"/>
    </row>
    <row r="1179" spans="1:28" ht="14" x14ac:dyDescent="0.3">
      <c r="A1179" s="220"/>
      <c r="B1179" s="220"/>
      <c r="C1179" s="220"/>
      <c r="D1179" s="220"/>
      <c r="E1179" s="206"/>
      <c r="F1179" s="206"/>
      <c r="G1179" s="206"/>
      <c r="H1179" s="206"/>
      <c r="I1179" s="206"/>
      <c r="J1179" s="206"/>
      <c r="K1179" s="206"/>
      <c r="L1179" s="206"/>
      <c r="M1179" s="206"/>
      <c r="N1179" s="206"/>
      <c r="O1179" s="206"/>
      <c r="P1179" s="206"/>
      <c r="Q1179" s="206"/>
      <c r="R1179" s="206"/>
      <c r="S1179" s="206"/>
      <c r="T1179" s="206"/>
      <c r="U1179" s="206"/>
      <c r="V1179" s="206"/>
      <c r="W1179" s="206"/>
      <c r="X1179" s="206"/>
      <c r="Y1179" s="206"/>
      <c r="Z1179" s="206"/>
      <c r="AA1179" s="206"/>
      <c r="AB1179" s="206"/>
    </row>
    <row r="1180" spans="1:28" ht="14" x14ac:dyDescent="0.3">
      <c r="A1180" s="220"/>
      <c r="B1180" s="220"/>
      <c r="C1180" s="220"/>
      <c r="D1180" s="220"/>
      <c r="E1180" s="206"/>
      <c r="F1180" s="206"/>
      <c r="G1180" s="206"/>
      <c r="H1180" s="206"/>
      <c r="I1180" s="206"/>
      <c r="J1180" s="206"/>
      <c r="K1180" s="206"/>
      <c r="L1180" s="206"/>
      <c r="M1180" s="206"/>
      <c r="N1180" s="206"/>
      <c r="O1180" s="206"/>
      <c r="P1180" s="206"/>
      <c r="Q1180" s="206"/>
      <c r="R1180" s="206"/>
      <c r="S1180" s="206"/>
      <c r="T1180" s="206"/>
      <c r="U1180" s="206"/>
      <c r="V1180" s="206"/>
      <c r="W1180" s="206"/>
      <c r="X1180" s="206"/>
      <c r="Y1180" s="206"/>
      <c r="Z1180" s="206"/>
      <c r="AA1180" s="206"/>
      <c r="AB1180" s="206"/>
    </row>
    <row r="1181" spans="1:28" ht="14" x14ac:dyDescent="0.3">
      <c r="A1181" s="220"/>
      <c r="B1181" s="220"/>
      <c r="C1181" s="220"/>
      <c r="D1181" s="220"/>
      <c r="E1181" s="206"/>
      <c r="F1181" s="206"/>
      <c r="G1181" s="206"/>
      <c r="H1181" s="206"/>
      <c r="I1181" s="206"/>
      <c r="J1181" s="206"/>
      <c r="K1181" s="206"/>
      <c r="L1181" s="206"/>
      <c r="M1181" s="206"/>
      <c r="N1181" s="206"/>
      <c r="O1181" s="206"/>
      <c r="P1181" s="206"/>
      <c r="Q1181" s="206"/>
      <c r="R1181" s="206"/>
      <c r="S1181" s="206"/>
      <c r="T1181" s="206"/>
      <c r="U1181" s="206"/>
      <c r="V1181" s="206"/>
      <c r="W1181" s="206"/>
      <c r="X1181" s="206"/>
      <c r="Y1181" s="206"/>
      <c r="Z1181" s="206"/>
      <c r="AA1181" s="206"/>
      <c r="AB1181" s="206"/>
    </row>
    <row r="1182" spans="1:28" ht="14" x14ac:dyDescent="0.3">
      <c r="A1182" s="220"/>
      <c r="B1182" s="220"/>
      <c r="C1182" s="220"/>
      <c r="D1182" s="220"/>
      <c r="E1182" s="206"/>
      <c r="F1182" s="206"/>
      <c r="G1182" s="206"/>
      <c r="H1182" s="206"/>
      <c r="I1182" s="206"/>
      <c r="J1182" s="206"/>
      <c r="K1182" s="206"/>
      <c r="L1182" s="206"/>
      <c r="M1182" s="206"/>
      <c r="N1182" s="206"/>
      <c r="O1182" s="206"/>
      <c r="P1182" s="206"/>
      <c r="Q1182" s="206"/>
      <c r="R1182" s="206"/>
      <c r="S1182" s="206"/>
      <c r="T1182" s="206"/>
      <c r="U1182" s="206"/>
      <c r="V1182" s="206"/>
      <c r="W1182" s="206"/>
      <c r="X1182" s="206"/>
      <c r="Y1182" s="206"/>
      <c r="Z1182" s="206"/>
      <c r="AA1182" s="206"/>
      <c r="AB1182" s="206"/>
    </row>
    <row r="1183" spans="1:28" ht="14" x14ac:dyDescent="0.3">
      <c r="A1183" s="220"/>
      <c r="B1183" s="220"/>
      <c r="C1183" s="220"/>
      <c r="D1183" s="220"/>
      <c r="E1183" s="206"/>
      <c r="F1183" s="206"/>
      <c r="G1183" s="206"/>
      <c r="H1183" s="206"/>
      <c r="I1183" s="206"/>
      <c r="J1183" s="206"/>
      <c r="K1183" s="206"/>
      <c r="L1183" s="206"/>
      <c r="M1183" s="206"/>
      <c r="N1183" s="206"/>
      <c r="O1183" s="206"/>
      <c r="P1183" s="206"/>
      <c r="Q1183" s="206"/>
      <c r="R1183" s="206"/>
      <c r="S1183" s="206"/>
      <c r="T1183" s="206"/>
      <c r="U1183" s="206"/>
      <c r="V1183" s="206"/>
      <c r="W1183" s="206"/>
      <c r="X1183" s="206"/>
      <c r="Y1183" s="206"/>
      <c r="Z1183" s="206"/>
      <c r="AA1183" s="206"/>
      <c r="AB1183" s="206"/>
    </row>
    <row r="1184" spans="1:28" ht="14" x14ac:dyDescent="0.3">
      <c r="A1184" s="220"/>
      <c r="B1184" s="220"/>
      <c r="C1184" s="220"/>
      <c r="D1184" s="220"/>
      <c r="E1184" s="206"/>
      <c r="F1184" s="206"/>
      <c r="G1184" s="206"/>
      <c r="H1184" s="206"/>
      <c r="I1184" s="206"/>
      <c r="J1184" s="206"/>
      <c r="K1184" s="206"/>
      <c r="L1184" s="206"/>
      <c r="M1184" s="206"/>
      <c r="N1184" s="206"/>
      <c r="O1184" s="206"/>
      <c r="P1184" s="206"/>
      <c r="Q1184" s="206"/>
      <c r="R1184" s="206"/>
      <c r="S1184" s="206"/>
      <c r="T1184" s="206"/>
      <c r="U1184" s="206"/>
      <c r="V1184" s="206"/>
      <c r="W1184" s="206"/>
      <c r="X1184" s="206"/>
      <c r="Y1184" s="206"/>
      <c r="Z1184" s="206"/>
      <c r="AA1184" s="206"/>
      <c r="AB1184" s="206"/>
    </row>
    <row r="1185" spans="1:28" ht="14" x14ac:dyDescent="0.3">
      <c r="A1185" s="220"/>
      <c r="B1185" s="220"/>
      <c r="C1185" s="220"/>
      <c r="D1185" s="220"/>
      <c r="E1185" s="206"/>
      <c r="F1185" s="206"/>
      <c r="G1185" s="206"/>
      <c r="H1185" s="206"/>
      <c r="I1185" s="206"/>
      <c r="J1185" s="206"/>
      <c r="K1185" s="206"/>
      <c r="L1185" s="206"/>
      <c r="M1185" s="206"/>
      <c r="N1185" s="206"/>
      <c r="O1185" s="206"/>
      <c r="P1185" s="206"/>
      <c r="Q1185" s="206"/>
      <c r="R1185" s="206"/>
      <c r="S1185" s="206"/>
      <c r="T1185" s="206"/>
      <c r="U1185" s="206"/>
      <c r="V1185" s="206"/>
      <c r="W1185" s="206"/>
      <c r="X1185" s="206"/>
      <c r="Y1185" s="206"/>
      <c r="Z1185" s="206"/>
      <c r="AA1185" s="206"/>
      <c r="AB1185" s="206"/>
    </row>
    <row r="1186" spans="1:28" ht="14" x14ac:dyDescent="0.3">
      <c r="A1186" s="220"/>
      <c r="B1186" s="220"/>
      <c r="C1186" s="220"/>
      <c r="D1186" s="220"/>
      <c r="E1186" s="206"/>
      <c r="F1186" s="206"/>
      <c r="G1186" s="206"/>
      <c r="H1186" s="206"/>
      <c r="I1186" s="206"/>
      <c r="J1186" s="206"/>
      <c r="K1186" s="206"/>
      <c r="L1186" s="206"/>
      <c r="M1186" s="206"/>
      <c r="N1186" s="206"/>
      <c r="O1186" s="206"/>
      <c r="P1186" s="206"/>
      <c r="Q1186" s="206"/>
      <c r="R1186" s="206"/>
      <c r="S1186" s="206"/>
      <c r="T1186" s="206"/>
      <c r="U1186" s="206"/>
      <c r="V1186" s="206"/>
      <c r="W1186" s="206"/>
      <c r="X1186" s="206"/>
      <c r="Y1186" s="206"/>
      <c r="Z1186" s="206"/>
      <c r="AA1186" s="206"/>
      <c r="AB1186" s="206"/>
    </row>
    <row r="1187" spans="1:28" ht="14" x14ac:dyDescent="0.3">
      <c r="A1187" s="220"/>
      <c r="B1187" s="220"/>
      <c r="C1187" s="220"/>
      <c r="D1187" s="220"/>
      <c r="E1187" s="206"/>
      <c r="F1187" s="206"/>
      <c r="G1187" s="206"/>
      <c r="H1187" s="206"/>
      <c r="I1187" s="206"/>
      <c r="J1187" s="206"/>
      <c r="K1187" s="206"/>
      <c r="L1187" s="206"/>
      <c r="M1187" s="206"/>
      <c r="N1187" s="206"/>
      <c r="O1187" s="206"/>
      <c r="P1187" s="206"/>
      <c r="Q1187" s="206"/>
      <c r="R1187" s="206"/>
      <c r="S1187" s="206"/>
      <c r="T1187" s="206"/>
      <c r="U1187" s="206"/>
      <c r="V1187" s="206"/>
      <c r="W1187" s="206"/>
      <c r="X1187" s="206"/>
      <c r="Y1187" s="206"/>
      <c r="Z1187" s="206"/>
      <c r="AA1187" s="206"/>
      <c r="AB1187" s="206"/>
    </row>
    <row r="1188" spans="1:28" ht="14" x14ac:dyDescent="0.3">
      <c r="A1188" s="220"/>
      <c r="B1188" s="220"/>
      <c r="C1188" s="220"/>
      <c r="D1188" s="220"/>
      <c r="E1188" s="206"/>
      <c r="F1188" s="206"/>
      <c r="G1188" s="206"/>
      <c r="H1188" s="206"/>
      <c r="I1188" s="206"/>
      <c r="J1188" s="206"/>
      <c r="K1188" s="206"/>
      <c r="L1188" s="206"/>
      <c r="M1188" s="206"/>
      <c r="N1188" s="206"/>
      <c r="O1188" s="206"/>
      <c r="P1188" s="206"/>
      <c r="Q1188" s="206"/>
      <c r="R1188" s="206"/>
      <c r="S1188" s="206"/>
      <c r="T1188" s="206"/>
      <c r="U1188" s="206"/>
      <c r="V1188" s="206"/>
      <c r="W1188" s="206"/>
      <c r="X1188" s="206"/>
      <c r="Y1188" s="206"/>
      <c r="Z1188" s="206"/>
      <c r="AA1188" s="206"/>
      <c r="AB1188" s="206"/>
    </row>
    <row r="1189" spans="1:28" ht="14" x14ac:dyDescent="0.3">
      <c r="A1189" s="220"/>
      <c r="B1189" s="220"/>
      <c r="C1189" s="220"/>
      <c r="D1189" s="220"/>
      <c r="E1189" s="206"/>
      <c r="F1189" s="206"/>
      <c r="G1189" s="206"/>
      <c r="H1189" s="206"/>
      <c r="I1189" s="206"/>
      <c r="J1189" s="206"/>
      <c r="K1189" s="206"/>
      <c r="L1189" s="206"/>
      <c r="M1189" s="206"/>
      <c r="N1189" s="206"/>
      <c r="O1189" s="206"/>
      <c r="P1189" s="206"/>
      <c r="Q1189" s="206"/>
      <c r="R1189" s="206"/>
      <c r="S1189" s="206"/>
      <c r="T1189" s="206"/>
      <c r="U1189" s="206"/>
      <c r="V1189" s="206"/>
      <c r="W1189" s="206"/>
      <c r="X1189" s="206"/>
      <c r="Y1189" s="206"/>
      <c r="Z1189" s="206"/>
      <c r="AA1189" s="206"/>
      <c r="AB1189" s="206"/>
    </row>
    <row r="1190" spans="1:28" ht="14" x14ac:dyDescent="0.3">
      <c r="A1190" s="220"/>
      <c r="B1190" s="220"/>
      <c r="C1190" s="220"/>
      <c r="D1190" s="220"/>
      <c r="E1190" s="206"/>
      <c r="F1190" s="206"/>
      <c r="G1190" s="206"/>
      <c r="H1190" s="206"/>
      <c r="I1190" s="206"/>
      <c r="J1190" s="206"/>
      <c r="K1190" s="206"/>
      <c r="L1190" s="206"/>
      <c r="M1190" s="206"/>
      <c r="N1190" s="206"/>
      <c r="O1190" s="206"/>
      <c r="P1190" s="206"/>
      <c r="Q1190" s="206"/>
      <c r="R1190" s="206"/>
      <c r="S1190" s="206"/>
      <c r="T1190" s="206"/>
      <c r="U1190" s="206"/>
      <c r="V1190" s="206"/>
      <c r="W1190" s="206"/>
      <c r="X1190" s="206"/>
      <c r="Y1190" s="206"/>
      <c r="Z1190" s="206"/>
      <c r="AA1190" s="206"/>
      <c r="AB1190" s="206"/>
    </row>
    <row r="1191" spans="1:28" ht="14" x14ac:dyDescent="0.3">
      <c r="A1191" s="220"/>
      <c r="B1191" s="220"/>
      <c r="C1191" s="220"/>
      <c r="D1191" s="220"/>
      <c r="E1191" s="206"/>
      <c r="F1191" s="206"/>
      <c r="G1191" s="206"/>
      <c r="H1191" s="206"/>
      <c r="I1191" s="206"/>
      <c r="J1191" s="206"/>
      <c r="K1191" s="206"/>
      <c r="L1191" s="206"/>
      <c r="M1191" s="206"/>
      <c r="N1191" s="206"/>
      <c r="O1191" s="206"/>
      <c r="P1191" s="206"/>
      <c r="Q1191" s="206"/>
      <c r="R1191" s="206"/>
      <c r="S1191" s="206"/>
      <c r="T1191" s="206"/>
      <c r="U1191" s="206"/>
      <c r="V1191" s="206"/>
      <c r="W1191" s="206"/>
      <c r="X1191" s="206"/>
      <c r="Y1191" s="206"/>
      <c r="Z1191" s="206"/>
      <c r="AA1191" s="206"/>
      <c r="AB1191" s="206"/>
    </row>
    <row r="1192" spans="1:28" ht="14" x14ac:dyDescent="0.3">
      <c r="A1192" s="220"/>
      <c r="B1192" s="220"/>
      <c r="C1192" s="220"/>
      <c r="D1192" s="220"/>
      <c r="E1192" s="206"/>
      <c r="F1192" s="206"/>
      <c r="G1192" s="206"/>
      <c r="H1192" s="206"/>
      <c r="I1192" s="206"/>
      <c r="J1192" s="206"/>
      <c r="K1192" s="206"/>
      <c r="L1192" s="206"/>
      <c r="M1192" s="206"/>
      <c r="N1192" s="206"/>
      <c r="O1192" s="206"/>
      <c r="P1192" s="206"/>
      <c r="Q1192" s="206"/>
      <c r="R1192" s="206"/>
      <c r="S1192" s="206"/>
      <c r="T1192" s="206"/>
      <c r="U1192" s="206"/>
      <c r="V1192" s="206"/>
      <c r="W1192" s="206"/>
      <c r="X1192" s="206"/>
      <c r="Y1192" s="206"/>
      <c r="Z1192" s="206"/>
      <c r="AA1192" s="206"/>
      <c r="AB1192" s="206"/>
    </row>
    <row r="1193" spans="1:28" ht="14" x14ac:dyDescent="0.3">
      <c r="A1193" s="220"/>
      <c r="B1193" s="220"/>
      <c r="C1193" s="220"/>
      <c r="D1193" s="220"/>
      <c r="E1193" s="206"/>
      <c r="F1193" s="206"/>
      <c r="G1193" s="206"/>
      <c r="H1193" s="206"/>
      <c r="I1193" s="206"/>
      <c r="J1193" s="206"/>
      <c r="K1193" s="206"/>
      <c r="L1193" s="206"/>
      <c r="M1193" s="206"/>
      <c r="N1193" s="206"/>
      <c r="O1193" s="206"/>
      <c r="P1193" s="206"/>
      <c r="Q1193" s="206"/>
      <c r="R1193" s="206"/>
      <c r="S1193" s="206"/>
      <c r="T1193" s="206"/>
      <c r="U1193" s="206"/>
      <c r="V1193" s="206"/>
      <c r="W1193" s="206"/>
      <c r="X1193" s="206"/>
      <c r="Y1193" s="206"/>
      <c r="Z1193" s="206"/>
      <c r="AA1193" s="206"/>
      <c r="AB1193" s="206"/>
    </row>
    <row r="1194" spans="1:28" ht="14" x14ac:dyDescent="0.3">
      <c r="A1194" s="220"/>
      <c r="B1194" s="220"/>
      <c r="C1194" s="220"/>
      <c r="D1194" s="220"/>
      <c r="E1194" s="206"/>
      <c r="F1194" s="206"/>
      <c r="G1194" s="206"/>
      <c r="H1194" s="206"/>
      <c r="I1194" s="206"/>
      <c r="J1194" s="206"/>
      <c r="K1194" s="206"/>
      <c r="L1194" s="206"/>
      <c r="M1194" s="206"/>
      <c r="N1194" s="206"/>
      <c r="O1194" s="206"/>
      <c r="P1194" s="206"/>
      <c r="Q1194" s="206"/>
      <c r="R1194" s="206"/>
      <c r="S1194" s="206"/>
      <c r="T1194" s="206"/>
      <c r="U1194" s="206"/>
      <c r="V1194" s="206"/>
      <c r="W1194" s="206"/>
      <c r="X1194" s="206"/>
      <c r="Y1194" s="206"/>
      <c r="Z1194" s="206"/>
      <c r="AA1194" s="206"/>
      <c r="AB1194" s="206"/>
    </row>
    <row r="1195" spans="1:28" ht="14" x14ac:dyDescent="0.3">
      <c r="A1195" s="220"/>
      <c r="B1195" s="220"/>
      <c r="C1195" s="220"/>
      <c r="D1195" s="220"/>
      <c r="E1195" s="206"/>
      <c r="F1195" s="206"/>
      <c r="G1195" s="206"/>
      <c r="H1195" s="206"/>
      <c r="I1195" s="206"/>
      <c r="J1195" s="206"/>
      <c r="K1195" s="206"/>
      <c r="L1195" s="206"/>
      <c r="M1195" s="206"/>
      <c r="N1195" s="206"/>
      <c r="O1195" s="206"/>
      <c r="P1195" s="206"/>
      <c r="Q1195" s="206"/>
      <c r="R1195" s="206"/>
      <c r="S1195" s="206"/>
      <c r="T1195" s="206"/>
      <c r="U1195" s="206"/>
      <c r="V1195" s="206"/>
      <c r="W1195" s="206"/>
      <c r="X1195" s="206"/>
      <c r="Y1195" s="206"/>
      <c r="Z1195" s="206"/>
      <c r="AA1195" s="206"/>
      <c r="AB1195" s="206"/>
    </row>
    <row r="1196" spans="1:28" ht="14" x14ac:dyDescent="0.3">
      <c r="A1196" s="220"/>
      <c r="B1196" s="220"/>
      <c r="C1196" s="220"/>
      <c r="D1196" s="220"/>
      <c r="E1196" s="206"/>
      <c r="F1196" s="206"/>
      <c r="G1196" s="206"/>
      <c r="H1196" s="206"/>
      <c r="I1196" s="206"/>
      <c r="J1196" s="206"/>
      <c r="K1196" s="206"/>
      <c r="L1196" s="206"/>
      <c r="M1196" s="206"/>
      <c r="N1196" s="206"/>
      <c r="O1196" s="206"/>
      <c r="P1196" s="206"/>
      <c r="Q1196" s="206"/>
      <c r="R1196" s="206"/>
      <c r="S1196" s="206"/>
      <c r="T1196" s="206"/>
      <c r="U1196" s="206"/>
      <c r="V1196" s="206"/>
      <c r="W1196" s="206"/>
      <c r="X1196" s="206"/>
      <c r="Y1196" s="206"/>
      <c r="Z1196" s="206"/>
      <c r="AA1196" s="206"/>
      <c r="AB1196" s="206"/>
    </row>
    <row r="1197" spans="1:28" ht="14" x14ac:dyDescent="0.3">
      <c r="A1197" s="220"/>
      <c r="B1197" s="220"/>
      <c r="C1197" s="220"/>
      <c r="D1197" s="220"/>
      <c r="E1197" s="206"/>
      <c r="F1197" s="206"/>
      <c r="G1197" s="206"/>
      <c r="H1197" s="206"/>
      <c r="I1197" s="206"/>
      <c r="J1197" s="206"/>
      <c r="K1197" s="206"/>
      <c r="L1197" s="206"/>
      <c r="M1197" s="206"/>
      <c r="N1197" s="206"/>
      <c r="O1197" s="206"/>
      <c r="P1197" s="206"/>
      <c r="Q1197" s="206"/>
      <c r="R1197" s="206"/>
      <c r="S1197" s="206"/>
      <c r="T1197" s="206"/>
      <c r="U1197" s="206"/>
      <c r="V1197" s="206"/>
      <c r="W1197" s="206"/>
      <c r="X1197" s="206"/>
      <c r="Y1197" s="206"/>
      <c r="Z1197" s="206"/>
      <c r="AA1197" s="206"/>
      <c r="AB1197" s="206"/>
    </row>
    <row r="1198" spans="1:28" ht="14" x14ac:dyDescent="0.3">
      <c r="A1198" s="220"/>
      <c r="B1198" s="220"/>
      <c r="C1198" s="220"/>
      <c r="D1198" s="220"/>
      <c r="E1198" s="206"/>
      <c r="F1198" s="206"/>
      <c r="G1198" s="206"/>
      <c r="H1198" s="206"/>
      <c r="I1198" s="206"/>
      <c r="J1198" s="206"/>
      <c r="K1198" s="206"/>
      <c r="L1198" s="206"/>
      <c r="M1198" s="206"/>
      <c r="N1198" s="206"/>
      <c r="O1198" s="206"/>
      <c r="P1198" s="206"/>
      <c r="Q1198" s="206"/>
      <c r="R1198" s="206"/>
      <c r="S1198" s="206"/>
      <c r="T1198" s="206"/>
      <c r="U1198" s="206"/>
      <c r="V1198" s="206"/>
      <c r="W1198" s="206"/>
      <c r="X1198" s="206"/>
      <c r="Y1198" s="206"/>
      <c r="Z1198" s="206"/>
      <c r="AA1198" s="206"/>
      <c r="AB1198" s="206"/>
    </row>
    <row r="1199" spans="1:28" ht="14" x14ac:dyDescent="0.3">
      <c r="A1199" s="220"/>
      <c r="B1199" s="220"/>
      <c r="C1199" s="220"/>
      <c r="D1199" s="220"/>
      <c r="E1199" s="206"/>
      <c r="F1199" s="206"/>
      <c r="G1199" s="206"/>
      <c r="H1199" s="206"/>
      <c r="I1199" s="206"/>
      <c r="J1199" s="206"/>
      <c r="K1199" s="206"/>
      <c r="L1199" s="206"/>
      <c r="M1199" s="206"/>
      <c r="N1199" s="206"/>
      <c r="O1199" s="206"/>
      <c r="P1199" s="206"/>
      <c r="Q1199" s="206"/>
      <c r="R1199" s="206"/>
      <c r="S1199" s="206"/>
      <c r="T1199" s="206"/>
      <c r="U1199" s="206"/>
      <c r="V1199" s="206"/>
      <c r="W1199" s="206"/>
      <c r="X1199" s="206"/>
      <c r="Y1199" s="206"/>
      <c r="Z1199" s="206"/>
      <c r="AA1199" s="206"/>
      <c r="AB1199" s="206"/>
    </row>
    <row r="1200" spans="1:28" ht="14" x14ac:dyDescent="0.3">
      <c r="A1200" s="220"/>
      <c r="B1200" s="220"/>
      <c r="C1200" s="220"/>
      <c r="D1200" s="220"/>
      <c r="E1200" s="206"/>
      <c r="F1200" s="206"/>
      <c r="G1200" s="206"/>
      <c r="H1200" s="206"/>
      <c r="I1200" s="206"/>
      <c r="J1200" s="206"/>
      <c r="K1200" s="206"/>
      <c r="L1200" s="206"/>
      <c r="M1200" s="206"/>
      <c r="N1200" s="206"/>
      <c r="O1200" s="206"/>
      <c r="P1200" s="206"/>
      <c r="Q1200" s="206"/>
      <c r="R1200" s="206"/>
      <c r="S1200" s="206"/>
      <c r="T1200" s="206"/>
      <c r="U1200" s="206"/>
      <c r="V1200" s="206"/>
      <c r="W1200" s="206"/>
      <c r="X1200" s="206"/>
      <c r="Y1200" s="206"/>
      <c r="Z1200" s="206"/>
      <c r="AA1200" s="206"/>
      <c r="AB1200" s="206"/>
    </row>
    <row r="1201" spans="1:28" ht="14" x14ac:dyDescent="0.3">
      <c r="A1201" s="220"/>
      <c r="B1201" s="220"/>
      <c r="C1201" s="220"/>
      <c r="D1201" s="220"/>
      <c r="E1201" s="206"/>
      <c r="F1201" s="206"/>
      <c r="G1201" s="206"/>
      <c r="H1201" s="206"/>
      <c r="I1201" s="206"/>
      <c r="J1201" s="206"/>
      <c r="K1201" s="206"/>
      <c r="L1201" s="206"/>
      <c r="M1201" s="206"/>
      <c r="N1201" s="206"/>
      <c r="O1201" s="206"/>
      <c r="P1201" s="206"/>
      <c r="Q1201" s="206"/>
      <c r="R1201" s="206"/>
      <c r="S1201" s="206"/>
      <c r="T1201" s="206"/>
      <c r="U1201" s="206"/>
      <c r="V1201" s="206"/>
      <c r="W1201" s="206"/>
      <c r="X1201" s="206"/>
      <c r="Y1201" s="206"/>
      <c r="Z1201" s="206"/>
      <c r="AA1201" s="206"/>
      <c r="AB1201" s="206"/>
    </row>
    <row r="1202" spans="1:28" ht="14" x14ac:dyDescent="0.3">
      <c r="A1202" s="220"/>
      <c r="B1202" s="220"/>
      <c r="C1202" s="220"/>
      <c r="D1202" s="220"/>
      <c r="E1202" s="206"/>
      <c r="F1202" s="206"/>
      <c r="G1202" s="206"/>
      <c r="H1202" s="206"/>
      <c r="I1202" s="206"/>
      <c r="J1202" s="206"/>
      <c r="K1202" s="206"/>
      <c r="L1202" s="206"/>
      <c r="M1202" s="206"/>
      <c r="N1202" s="206"/>
      <c r="O1202" s="206"/>
      <c r="P1202" s="206"/>
      <c r="Q1202" s="206"/>
      <c r="R1202" s="206"/>
      <c r="S1202" s="206"/>
      <c r="T1202" s="206"/>
      <c r="U1202" s="206"/>
      <c r="V1202" s="206"/>
      <c r="W1202" s="206"/>
      <c r="X1202" s="206"/>
      <c r="Y1202" s="206"/>
      <c r="Z1202" s="206"/>
      <c r="AA1202" s="206"/>
      <c r="AB1202" s="206"/>
    </row>
    <row r="1203" spans="1:28" ht="14" x14ac:dyDescent="0.3">
      <c r="A1203" s="220"/>
      <c r="B1203" s="220"/>
      <c r="C1203" s="220"/>
      <c r="D1203" s="220"/>
      <c r="E1203" s="206"/>
      <c r="F1203" s="206"/>
      <c r="G1203" s="206"/>
      <c r="H1203" s="206"/>
      <c r="I1203" s="206"/>
      <c r="J1203" s="206"/>
      <c r="K1203" s="206"/>
      <c r="L1203" s="206"/>
      <c r="M1203" s="206"/>
      <c r="N1203" s="206"/>
      <c r="O1203" s="206"/>
      <c r="P1203" s="206"/>
      <c r="Q1203" s="206"/>
      <c r="R1203" s="206"/>
      <c r="S1203" s="206"/>
      <c r="T1203" s="206"/>
      <c r="U1203" s="206"/>
      <c r="V1203" s="206"/>
      <c r="W1203" s="206"/>
      <c r="X1203" s="206"/>
      <c r="Y1203" s="206"/>
      <c r="Z1203" s="206"/>
      <c r="AA1203" s="206"/>
      <c r="AB1203" s="206"/>
    </row>
    <row r="1204" spans="1:28" ht="14" x14ac:dyDescent="0.3">
      <c r="A1204" s="220"/>
      <c r="B1204" s="220"/>
      <c r="C1204" s="220"/>
      <c r="D1204" s="220"/>
      <c r="E1204" s="206"/>
      <c r="F1204" s="206"/>
      <c r="G1204" s="206"/>
      <c r="H1204" s="206"/>
      <c r="I1204" s="206"/>
      <c r="J1204" s="206"/>
      <c r="K1204" s="206"/>
      <c r="L1204" s="206"/>
      <c r="M1204" s="206"/>
      <c r="N1204" s="206"/>
      <c r="O1204" s="206"/>
      <c r="P1204" s="206"/>
      <c r="Q1204" s="206"/>
      <c r="R1204" s="206"/>
      <c r="S1204" s="206"/>
      <c r="T1204" s="206"/>
      <c r="U1204" s="206"/>
      <c r="V1204" s="206"/>
      <c r="W1204" s="206"/>
      <c r="X1204" s="206"/>
      <c r="Y1204" s="206"/>
      <c r="Z1204" s="206"/>
      <c r="AA1204" s="206"/>
      <c r="AB1204" s="206"/>
    </row>
    <row r="1205" spans="1:28" ht="14" x14ac:dyDescent="0.3">
      <c r="A1205" s="220"/>
      <c r="B1205" s="220"/>
      <c r="C1205" s="220"/>
      <c r="D1205" s="220"/>
      <c r="E1205" s="206"/>
      <c r="F1205" s="206"/>
      <c r="G1205" s="206"/>
      <c r="H1205" s="206"/>
      <c r="I1205" s="206"/>
      <c r="J1205" s="206"/>
      <c r="K1205" s="206"/>
      <c r="L1205" s="206"/>
      <c r="M1205" s="206"/>
      <c r="N1205" s="206"/>
      <c r="O1205" s="206"/>
      <c r="P1205" s="206"/>
      <c r="Q1205" s="206"/>
      <c r="R1205" s="206"/>
      <c r="S1205" s="206"/>
      <c r="T1205" s="206"/>
      <c r="U1205" s="206"/>
      <c r="V1205" s="206"/>
      <c r="W1205" s="206"/>
      <c r="X1205" s="206"/>
      <c r="Y1205" s="206"/>
      <c r="Z1205" s="206"/>
      <c r="AA1205" s="206"/>
      <c r="AB1205" s="206"/>
    </row>
    <row r="1206" spans="1:28" ht="14" x14ac:dyDescent="0.3">
      <c r="A1206" s="220"/>
      <c r="B1206" s="220"/>
      <c r="C1206" s="220"/>
      <c r="D1206" s="220"/>
      <c r="E1206" s="206"/>
      <c r="F1206" s="206"/>
      <c r="G1206" s="206"/>
      <c r="H1206" s="206"/>
      <c r="I1206" s="206"/>
      <c r="J1206" s="206"/>
      <c r="K1206" s="206"/>
      <c r="L1206" s="206"/>
      <c r="M1206" s="206"/>
      <c r="N1206" s="206"/>
      <c r="O1206" s="206"/>
      <c r="P1206" s="206"/>
      <c r="Q1206" s="206"/>
      <c r="R1206" s="206"/>
      <c r="S1206" s="206"/>
      <c r="T1206" s="206"/>
      <c r="U1206" s="206"/>
      <c r="V1206" s="206"/>
      <c r="W1206" s="206"/>
      <c r="X1206" s="206"/>
      <c r="Y1206" s="206"/>
      <c r="Z1206" s="206"/>
      <c r="AA1206" s="206"/>
      <c r="AB1206" s="206"/>
    </row>
    <row r="1207" spans="1:28" ht="14" x14ac:dyDescent="0.3">
      <c r="A1207" s="220"/>
      <c r="B1207" s="220"/>
      <c r="C1207" s="220"/>
      <c r="D1207" s="220"/>
      <c r="E1207" s="206"/>
      <c r="F1207" s="206"/>
      <c r="G1207" s="206"/>
      <c r="H1207" s="206"/>
      <c r="I1207" s="206"/>
      <c r="J1207" s="206"/>
      <c r="K1207" s="206"/>
      <c r="L1207" s="206"/>
      <c r="M1207" s="206"/>
      <c r="N1207" s="206"/>
      <c r="O1207" s="206"/>
      <c r="P1207" s="206"/>
      <c r="Q1207" s="206"/>
      <c r="R1207" s="206"/>
      <c r="S1207" s="206"/>
      <c r="T1207" s="206"/>
      <c r="U1207" s="206"/>
      <c r="V1207" s="206"/>
      <c r="W1207" s="206"/>
      <c r="X1207" s="206"/>
      <c r="Y1207" s="206"/>
      <c r="Z1207" s="206"/>
      <c r="AA1207" s="206"/>
      <c r="AB1207" s="206"/>
    </row>
    <row r="1208" spans="1:28" ht="14" x14ac:dyDescent="0.3">
      <c r="A1208" s="220"/>
      <c r="B1208" s="220"/>
      <c r="C1208" s="220"/>
      <c r="D1208" s="220"/>
      <c r="E1208" s="206"/>
      <c r="F1208" s="206"/>
      <c r="G1208" s="206"/>
      <c r="H1208" s="206"/>
      <c r="I1208" s="206"/>
      <c r="J1208" s="206"/>
      <c r="K1208" s="206"/>
      <c r="L1208" s="206"/>
      <c r="M1208" s="206"/>
      <c r="N1208" s="206"/>
      <c r="O1208" s="206"/>
      <c r="P1208" s="206"/>
      <c r="Q1208" s="206"/>
      <c r="R1208" s="206"/>
      <c r="S1208" s="206"/>
      <c r="T1208" s="206"/>
      <c r="U1208" s="206"/>
      <c r="V1208" s="206"/>
      <c r="W1208" s="206"/>
      <c r="X1208" s="206"/>
      <c r="Y1208" s="206"/>
      <c r="Z1208" s="206"/>
      <c r="AA1208" s="206"/>
      <c r="AB1208" s="206"/>
    </row>
    <row r="1209" spans="1:28" ht="14" x14ac:dyDescent="0.3">
      <c r="A1209" s="220"/>
      <c r="B1209" s="220"/>
      <c r="C1209" s="220"/>
      <c r="D1209" s="220"/>
      <c r="E1209" s="206"/>
      <c r="F1209" s="206"/>
      <c r="G1209" s="206"/>
      <c r="H1209" s="206"/>
      <c r="I1209" s="206"/>
      <c r="J1209" s="206"/>
      <c r="K1209" s="206"/>
      <c r="L1209" s="206"/>
      <c r="M1209" s="206"/>
      <c r="N1209" s="206"/>
      <c r="O1209" s="206"/>
      <c r="P1209" s="206"/>
      <c r="Q1209" s="206"/>
      <c r="R1209" s="206"/>
      <c r="S1209" s="206"/>
      <c r="T1209" s="206"/>
      <c r="U1209" s="206"/>
      <c r="V1209" s="206"/>
      <c r="W1209" s="206"/>
      <c r="X1209" s="206"/>
      <c r="Y1209" s="206"/>
      <c r="Z1209" s="206"/>
      <c r="AA1209" s="206"/>
      <c r="AB1209" s="206"/>
    </row>
    <row r="1210" spans="1:28" ht="14" x14ac:dyDescent="0.3">
      <c r="A1210" s="220"/>
      <c r="B1210" s="220"/>
      <c r="C1210" s="220"/>
      <c r="D1210" s="220"/>
      <c r="E1210" s="206"/>
      <c r="F1210" s="206"/>
      <c r="G1210" s="206"/>
      <c r="H1210" s="206"/>
      <c r="I1210" s="206"/>
      <c r="J1210" s="206"/>
      <c r="K1210" s="206"/>
      <c r="L1210" s="206"/>
      <c r="M1210" s="206"/>
      <c r="N1210" s="206"/>
      <c r="O1210" s="206"/>
      <c r="P1210" s="206"/>
      <c r="Q1210" s="206"/>
      <c r="R1210" s="206"/>
      <c r="S1210" s="206"/>
      <c r="T1210" s="206"/>
      <c r="U1210" s="206"/>
      <c r="V1210" s="206"/>
      <c r="W1210" s="206"/>
      <c r="X1210" s="206"/>
      <c r="Y1210" s="206"/>
      <c r="Z1210" s="206"/>
      <c r="AA1210" s="206"/>
      <c r="AB1210" s="206"/>
    </row>
    <row r="1211" spans="1:28" ht="14" x14ac:dyDescent="0.3">
      <c r="A1211" s="220"/>
      <c r="B1211" s="220"/>
      <c r="C1211" s="220"/>
      <c r="D1211" s="220"/>
      <c r="E1211" s="206"/>
      <c r="F1211" s="206"/>
      <c r="G1211" s="206"/>
      <c r="H1211" s="206"/>
      <c r="I1211" s="206"/>
      <c r="J1211" s="206"/>
      <c r="K1211" s="206"/>
      <c r="L1211" s="206"/>
      <c r="M1211" s="206"/>
      <c r="N1211" s="206"/>
      <c r="O1211" s="206"/>
      <c r="P1211" s="206"/>
      <c r="Q1211" s="206"/>
      <c r="R1211" s="206"/>
      <c r="S1211" s="206"/>
      <c r="T1211" s="206"/>
      <c r="U1211" s="206"/>
      <c r="V1211" s="206"/>
      <c r="W1211" s="206"/>
      <c r="X1211" s="206"/>
      <c r="Y1211" s="206"/>
      <c r="Z1211" s="206"/>
      <c r="AA1211" s="206"/>
      <c r="AB1211" s="206"/>
    </row>
    <row r="1212" spans="1:28" ht="14" x14ac:dyDescent="0.3">
      <c r="A1212" s="220"/>
      <c r="B1212" s="220"/>
      <c r="C1212" s="220"/>
      <c r="D1212" s="220"/>
      <c r="E1212" s="206"/>
      <c r="F1212" s="206"/>
      <c r="G1212" s="206"/>
      <c r="H1212" s="206"/>
      <c r="I1212" s="206"/>
      <c r="J1212" s="206"/>
      <c r="K1212" s="206"/>
      <c r="L1212" s="206"/>
      <c r="M1212" s="206"/>
      <c r="N1212" s="206"/>
      <c r="O1212" s="206"/>
      <c r="P1212" s="206"/>
      <c r="Q1212" s="206"/>
      <c r="R1212" s="206"/>
      <c r="S1212" s="206"/>
      <c r="T1212" s="206"/>
      <c r="U1212" s="206"/>
      <c r="V1212" s="206"/>
      <c r="W1212" s="206"/>
      <c r="X1212" s="206"/>
      <c r="Y1212" s="206"/>
      <c r="Z1212" s="206"/>
      <c r="AA1212" s="206"/>
      <c r="AB1212" s="206"/>
    </row>
    <row r="1213" spans="1:28" ht="14" x14ac:dyDescent="0.3">
      <c r="A1213" s="220"/>
      <c r="B1213" s="220"/>
      <c r="C1213" s="220"/>
      <c r="D1213" s="220"/>
      <c r="E1213" s="206"/>
      <c r="F1213" s="206"/>
      <c r="G1213" s="206"/>
      <c r="H1213" s="206"/>
      <c r="I1213" s="206"/>
      <c r="J1213" s="206"/>
      <c r="K1213" s="206"/>
      <c r="L1213" s="206"/>
      <c r="M1213" s="206"/>
      <c r="N1213" s="206"/>
      <c r="O1213" s="206"/>
      <c r="P1213" s="206"/>
      <c r="Q1213" s="206"/>
      <c r="R1213" s="206"/>
      <c r="S1213" s="206"/>
      <c r="T1213" s="206"/>
      <c r="U1213" s="206"/>
      <c r="V1213" s="206"/>
      <c r="W1213" s="206"/>
      <c r="X1213" s="206"/>
      <c r="Y1213" s="206"/>
      <c r="Z1213" s="206"/>
      <c r="AA1213" s="206"/>
      <c r="AB1213" s="206"/>
    </row>
    <row r="1214" spans="1:28" ht="14" x14ac:dyDescent="0.3">
      <c r="A1214" s="220"/>
      <c r="B1214" s="220"/>
      <c r="C1214" s="220"/>
      <c r="D1214" s="220"/>
      <c r="E1214" s="206"/>
      <c r="F1214" s="206"/>
      <c r="G1214" s="206"/>
      <c r="H1214" s="206"/>
      <c r="I1214" s="206"/>
      <c r="J1214" s="206"/>
      <c r="K1214" s="206"/>
      <c r="L1214" s="206"/>
      <c r="M1214" s="206"/>
      <c r="N1214" s="206"/>
      <c r="O1214" s="206"/>
      <c r="P1214" s="206"/>
      <c r="Q1214" s="206"/>
      <c r="R1214" s="206"/>
      <c r="S1214" s="206"/>
      <c r="T1214" s="206"/>
      <c r="U1214" s="206"/>
      <c r="V1214" s="206"/>
      <c r="W1214" s="206"/>
      <c r="X1214" s="206"/>
      <c r="Y1214" s="206"/>
      <c r="Z1214" s="206"/>
      <c r="AA1214" s="206"/>
      <c r="AB1214" s="206"/>
    </row>
    <row r="1215" spans="1:28" ht="14" x14ac:dyDescent="0.3">
      <c r="A1215" s="220"/>
      <c r="B1215" s="220"/>
      <c r="C1215" s="220"/>
      <c r="D1215" s="220"/>
      <c r="E1215" s="206"/>
      <c r="F1215" s="206"/>
      <c r="G1215" s="206"/>
      <c r="H1215" s="206"/>
      <c r="I1215" s="206"/>
      <c r="J1215" s="206"/>
      <c r="K1215" s="206"/>
      <c r="L1215" s="206"/>
      <c r="M1215" s="206"/>
      <c r="N1215" s="206"/>
      <c r="O1215" s="206"/>
      <c r="P1215" s="206"/>
      <c r="Q1215" s="206"/>
      <c r="R1215" s="206"/>
      <c r="S1215" s="206"/>
      <c r="T1215" s="206"/>
      <c r="U1215" s="206"/>
      <c r="V1215" s="206"/>
      <c r="W1215" s="206"/>
      <c r="X1215" s="206"/>
      <c r="Y1215" s="206"/>
      <c r="Z1215" s="206"/>
      <c r="AA1215" s="206"/>
      <c r="AB1215" s="206"/>
    </row>
    <row r="1216" spans="1:28" ht="14" x14ac:dyDescent="0.3">
      <c r="A1216" s="220"/>
      <c r="B1216" s="220"/>
      <c r="C1216" s="220"/>
      <c r="D1216" s="220"/>
      <c r="E1216" s="206"/>
      <c r="F1216" s="206"/>
      <c r="G1216" s="206"/>
      <c r="H1216" s="206"/>
      <c r="I1216" s="206"/>
      <c r="J1216" s="206"/>
      <c r="K1216" s="206"/>
      <c r="L1216" s="206"/>
      <c r="M1216" s="206"/>
      <c r="N1216" s="206"/>
      <c r="O1216" s="206"/>
      <c r="P1216" s="206"/>
      <c r="Q1216" s="206"/>
      <c r="R1216" s="206"/>
      <c r="S1216" s="206"/>
      <c r="T1216" s="206"/>
      <c r="U1216" s="206"/>
      <c r="V1216" s="206"/>
      <c r="W1216" s="206"/>
      <c r="X1216" s="206"/>
      <c r="Y1216" s="206"/>
      <c r="Z1216" s="206"/>
      <c r="AA1216" s="206"/>
      <c r="AB1216" s="206"/>
    </row>
    <row r="1217" spans="1:28" ht="14" x14ac:dyDescent="0.3">
      <c r="A1217" s="220"/>
      <c r="B1217" s="220"/>
      <c r="C1217" s="220"/>
      <c r="D1217" s="220"/>
      <c r="E1217" s="206"/>
      <c r="F1217" s="206"/>
      <c r="G1217" s="206"/>
      <c r="H1217" s="206"/>
      <c r="I1217" s="206"/>
      <c r="J1217" s="206"/>
      <c r="K1217" s="206"/>
      <c r="L1217" s="206"/>
      <c r="M1217" s="206"/>
      <c r="N1217" s="206"/>
      <c r="O1217" s="206"/>
      <c r="P1217" s="206"/>
      <c r="Q1217" s="206"/>
      <c r="R1217" s="206"/>
      <c r="S1217" s="206"/>
      <c r="T1217" s="206"/>
      <c r="U1217" s="206"/>
      <c r="V1217" s="206"/>
      <c r="W1217" s="206"/>
      <c r="X1217" s="206"/>
      <c r="Y1217" s="206"/>
      <c r="Z1217" s="206"/>
      <c r="AA1217" s="206"/>
      <c r="AB1217" s="206"/>
    </row>
    <row r="1218" spans="1:28" ht="14" x14ac:dyDescent="0.3">
      <c r="A1218" s="220"/>
      <c r="B1218" s="220"/>
      <c r="C1218" s="220"/>
      <c r="D1218" s="220"/>
      <c r="E1218" s="206"/>
      <c r="F1218" s="206"/>
      <c r="G1218" s="206"/>
      <c r="H1218" s="206"/>
      <c r="I1218" s="206"/>
      <c r="J1218" s="206"/>
      <c r="K1218" s="206"/>
      <c r="L1218" s="206"/>
      <c r="M1218" s="206"/>
      <c r="N1218" s="206"/>
      <c r="O1218" s="206"/>
      <c r="P1218" s="206"/>
      <c r="Q1218" s="206"/>
      <c r="R1218" s="206"/>
      <c r="S1218" s="206"/>
      <c r="T1218" s="206"/>
      <c r="U1218" s="206"/>
      <c r="V1218" s="206"/>
      <c r="W1218" s="206"/>
      <c r="X1218" s="206"/>
      <c r="Y1218" s="206"/>
      <c r="Z1218" s="206"/>
      <c r="AA1218" s="206"/>
      <c r="AB1218" s="206"/>
    </row>
    <row r="1219" spans="1:28" ht="14" x14ac:dyDescent="0.3">
      <c r="A1219" s="220"/>
      <c r="B1219" s="220"/>
      <c r="C1219" s="220"/>
      <c r="D1219" s="220"/>
      <c r="E1219" s="206"/>
      <c r="F1219" s="206"/>
      <c r="G1219" s="206"/>
      <c r="H1219" s="206"/>
      <c r="I1219" s="206"/>
      <c r="J1219" s="206"/>
      <c r="K1219" s="206"/>
      <c r="L1219" s="206"/>
      <c r="M1219" s="206"/>
      <c r="N1219" s="206"/>
      <c r="O1219" s="206"/>
      <c r="P1219" s="206"/>
      <c r="Q1219" s="206"/>
      <c r="R1219" s="206"/>
      <c r="S1219" s="206"/>
      <c r="T1219" s="206"/>
      <c r="U1219" s="206"/>
      <c r="V1219" s="206"/>
      <c r="W1219" s="206"/>
      <c r="X1219" s="206"/>
      <c r="Y1219" s="206"/>
      <c r="Z1219" s="206"/>
      <c r="AA1219" s="206"/>
      <c r="AB1219" s="206"/>
    </row>
    <row r="1220" spans="1:28" ht="14" x14ac:dyDescent="0.3">
      <c r="A1220" s="220"/>
      <c r="B1220" s="220"/>
      <c r="C1220" s="220"/>
      <c r="D1220" s="220"/>
      <c r="E1220" s="206"/>
      <c r="F1220" s="206"/>
      <c r="G1220" s="206"/>
      <c r="H1220" s="206"/>
      <c r="I1220" s="206"/>
      <c r="J1220" s="206"/>
      <c r="K1220" s="206"/>
      <c r="L1220" s="206"/>
      <c r="M1220" s="206"/>
      <c r="N1220" s="206"/>
      <c r="O1220" s="206"/>
      <c r="P1220" s="206"/>
      <c r="Q1220" s="206"/>
      <c r="R1220" s="206"/>
      <c r="S1220" s="206"/>
      <c r="T1220" s="206"/>
      <c r="U1220" s="206"/>
      <c r="V1220" s="206"/>
      <c r="W1220" s="206"/>
      <c r="X1220" s="206"/>
      <c r="Y1220" s="206"/>
      <c r="Z1220" s="206"/>
      <c r="AA1220" s="206"/>
      <c r="AB1220" s="206"/>
    </row>
    <row r="1221" spans="1:28" ht="14" x14ac:dyDescent="0.3">
      <c r="A1221" s="220"/>
      <c r="B1221" s="220"/>
      <c r="C1221" s="220"/>
      <c r="D1221" s="220"/>
      <c r="E1221" s="206"/>
      <c r="F1221" s="206"/>
      <c r="G1221" s="206"/>
      <c r="H1221" s="206"/>
      <c r="I1221" s="206"/>
      <c r="J1221" s="206"/>
      <c r="K1221" s="206"/>
      <c r="L1221" s="206"/>
      <c r="M1221" s="206"/>
      <c r="N1221" s="206"/>
      <c r="O1221" s="206"/>
      <c r="P1221" s="206"/>
      <c r="Q1221" s="206"/>
      <c r="R1221" s="206"/>
      <c r="S1221" s="206"/>
      <c r="T1221" s="206"/>
      <c r="U1221" s="206"/>
      <c r="V1221" s="206"/>
      <c r="W1221" s="206"/>
      <c r="X1221" s="206"/>
      <c r="Y1221" s="206"/>
      <c r="Z1221" s="206"/>
      <c r="AA1221" s="206"/>
      <c r="AB1221" s="206"/>
    </row>
    <row r="1222" spans="1:28" ht="14" x14ac:dyDescent="0.3">
      <c r="A1222" s="220"/>
      <c r="B1222" s="220"/>
      <c r="C1222" s="220"/>
      <c r="D1222" s="220"/>
      <c r="E1222" s="206"/>
      <c r="F1222" s="206"/>
      <c r="G1222" s="206"/>
      <c r="H1222" s="206"/>
      <c r="I1222" s="206"/>
      <c r="J1222" s="206"/>
      <c r="K1222" s="206"/>
      <c r="L1222" s="206"/>
      <c r="M1222" s="206"/>
      <c r="N1222" s="206"/>
      <c r="O1222" s="206"/>
      <c r="P1222" s="206"/>
      <c r="Q1222" s="206"/>
      <c r="R1222" s="206"/>
      <c r="S1222" s="206"/>
      <c r="T1222" s="206"/>
      <c r="U1222" s="206"/>
      <c r="V1222" s="206"/>
      <c r="W1222" s="206"/>
      <c r="X1222" s="206"/>
      <c r="Y1222" s="206"/>
      <c r="Z1222" s="206"/>
      <c r="AA1222" s="206"/>
      <c r="AB1222" s="206"/>
    </row>
    <row r="1223" spans="1:28" ht="14" x14ac:dyDescent="0.3">
      <c r="A1223" s="220"/>
      <c r="B1223" s="220"/>
      <c r="C1223" s="220"/>
      <c r="D1223" s="220"/>
      <c r="E1223" s="206"/>
      <c r="F1223" s="206"/>
      <c r="G1223" s="206"/>
      <c r="H1223" s="206"/>
      <c r="I1223" s="206"/>
      <c r="J1223" s="206"/>
      <c r="K1223" s="206"/>
      <c r="L1223" s="206"/>
      <c r="M1223" s="206"/>
      <c r="N1223" s="206"/>
      <c r="O1223" s="206"/>
      <c r="P1223" s="206"/>
      <c r="Q1223" s="206"/>
      <c r="R1223" s="206"/>
      <c r="S1223" s="206"/>
      <c r="T1223" s="206"/>
      <c r="U1223" s="206"/>
      <c r="V1223" s="206"/>
      <c r="W1223" s="206"/>
      <c r="X1223" s="206"/>
      <c r="Y1223" s="206"/>
      <c r="Z1223" s="206"/>
      <c r="AA1223" s="206"/>
      <c r="AB1223" s="206"/>
    </row>
    <row r="1224" spans="1:28" ht="14" x14ac:dyDescent="0.3">
      <c r="A1224" s="220"/>
      <c r="B1224" s="220"/>
      <c r="C1224" s="220"/>
      <c r="D1224" s="220"/>
      <c r="E1224" s="206"/>
      <c r="F1224" s="206"/>
      <c r="G1224" s="206"/>
      <c r="H1224" s="206"/>
      <c r="I1224" s="206"/>
      <c r="J1224" s="206"/>
      <c r="K1224" s="206"/>
      <c r="L1224" s="206"/>
      <c r="M1224" s="206"/>
      <c r="N1224" s="206"/>
      <c r="O1224" s="206"/>
      <c r="P1224" s="206"/>
      <c r="Q1224" s="206"/>
      <c r="R1224" s="206"/>
      <c r="S1224" s="206"/>
      <c r="T1224" s="206"/>
      <c r="U1224" s="206"/>
      <c r="V1224" s="206"/>
      <c r="W1224" s="206"/>
      <c r="X1224" s="206"/>
      <c r="Y1224" s="206"/>
      <c r="Z1224" s="206"/>
      <c r="AA1224" s="206"/>
      <c r="AB1224" s="206"/>
    </row>
    <row r="1225" spans="1:28" ht="14" x14ac:dyDescent="0.3">
      <c r="A1225" s="220"/>
      <c r="B1225" s="220"/>
      <c r="C1225" s="220"/>
      <c r="D1225" s="220"/>
      <c r="E1225" s="206"/>
      <c r="F1225" s="206"/>
      <c r="G1225" s="206"/>
      <c r="H1225" s="206"/>
      <c r="I1225" s="206"/>
      <c r="J1225" s="206"/>
      <c r="K1225" s="206"/>
      <c r="L1225" s="206"/>
      <c r="M1225" s="206"/>
      <c r="N1225" s="206"/>
      <c r="O1225" s="206"/>
      <c r="P1225" s="206"/>
      <c r="Q1225" s="206"/>
      <c r="R1225" s="206"/>
      <c r="S1225" s="206"/>
      <c r="T1225" s="206"/>
      <c r="U1225" s="206"/>
      <c r="V1225" s="206"/>
      <c r="W1225" s="206"/>
      <c r="X1225" s="206"/>
      <c r="Y1225" s="206"/>
      <c r="Z1225" s="206"/>
      <c r="AA1225" s="206"/>
      <c r="AB1225" s="206"/>
    </row>
    <row r="1226" spans="1:28" ht="14" x14ac:dyDescent="0.3">
      <c r="A1226" s="220"/>
      <c r="B1226" s="220"/>
      <c r="C1226" s="220"/>
      <c r="D1226" s="220"/>
      <c r="E1226" s="206"/>
      <c r="F1226" s="206"/>
      <c r="G1226" s="206"/>
      <c r="H1226" s="206"/>
      <c r="I1226" s="206"/>
      <c r="J1226" s="206"/>
      <c r="K1226" s="206"/>
      <c r="L1226" s="206"/>
      <c r="M1226" s="206"/>
      <c r="N1226" s="206"/>
      <c r="O1226" s="206"/>
      <c r="P1226" s="206"/>
      <c r="Q1226" s="206"/>
      <c r="R1226" s="206"/>
      <c r="S1226" s="206"/>
      <c r="T1226" s="206"/>
      <c r="U1226" s="206"/>
      <c r="V1226" s="206"/>
      <c r="W1226" s="206"/>
      <c r="X1226" s="206"/>
      <c r="Y1226" s="206"/>
      <c r="Z1226" s="206"/>
      <c r="AA1226" s="206"/>
      <c r="AB1226" s="206"/>
    </row>
    <row r="1227" spans="1:28" ht="14" x14ac:dyDescent="0.3">
      <c r="A1227" s="220"/>
      <c r="B1227" s="220"/>
      <c r="C1227" s="220"/>
      <c r="D1227" s="220"/>
      <c r="E1227" s="206"/>
      <c r="F1227" s="206"/>
      <c r="G1227" s="206"/>
      <c r="H1227" s="206"/>
      <c r="I1227" s="206"/>
      <c r="J1227" s="206"/>
      <c r="K1227" s="206"/>
      <c r="L1227" s="206"/>
      <c r="M1227" s="206"/>
      <c r="N1227" s="206"/>
      <c r="O1227" s="206"/>
      <c r="P1227" s="206"/>
      <c r="Q1227" s="206"/>
      <c r="R1227" s="206"/>
      <c r="S1227" s="206"/>
      <c r="T1227" s="206"/>
      <c r="U1227" s="206"/>
      <c r="V1227" s="206"/>
      <c r="W1227" s="206"/>
      <c r="X1227" s="206"/>
      <c r="Y1227" s="206"/>
      <c r="Z1227" s="206"/>
      <c r="AA1227" s="206"/>
      <c r="AB1227" s="206"/>
    </row>
    <row r="1228" spans="1:28" ht="14" x14ac:dyDescent="0.3">
      <c r="A1228" s="220"/>
      <c r="B1228" s="220"/>
      <c r="C1228" s="220"/>
      <c r="D1228" s="220"/>
      <c r="E1228" s="206"/>
      <c r="F1228" s="206"/>
      <c r="G1228" s="206"/>
      <c r="H1228" s="206"/>
      <c r="I1228" s="206"/>
      <c r="J1228" s="206"/>
      <c r="K1228" s="206"/>
      <c r="L1228" s="206"/>
      <c r="M1228" s="206"/>
      <c r="N1228" s="206"/>
      <c r="O1228" s="206"/>
      <c r="P1228" s="206"/>
      <c r="Q1228" s="206"/>
      <c r="R1228" s="206"/>
      <c r="S1228" s="206"/>
      <c r="T1228" s="206"/>
      <c r="U1228" s="206"/>
      <c r="V1228" s="206"/>
      <c r="W1228" s="206"/>
      <c r="X1228" s="206"/>
      <c r="Y1228" s="206"/>
      <c r="Z1228" s="206"/>
      <c r="AA1228" s="206"/>
      <c r="AB1228" s="206"/>
    </row>
    <row r="1229" spans="1:28" ht="14" x14ac:dyDescent="0.3">
      <c r="A1229" s="220"/>
      <c r="B1229" s="220"/>
      <c r="C1229" s="220"/>
      <c r="D1229" s="220"/>
      <c r="E1229" s="206"/>
      <c r="F1229" s="206"/>
      <c r="G1229" s="206"/>
      <c r="H1229" s="206"/>
      <c r="I1229" s="206"/>
      <c r="J1229" s="206"/>
      <c r="K1229" s="206"/>
      <c r="L1229" s="206"/>
      <c r="M1229" s="206"/>
      <c r="N1229" s="206"/>
      <c r="O1229" s="206"/>
      <c r="P1229" s="206"/>
      <c r="Q1229" s="206"/>
      <c r="R1229" s="206"/>
      <c r="S1229" s="206"/>
      <c r="T1229" s="206"/>
      <c r="U1229" s="206"/>
      <c r="V1229" s="206"/>
      <c r="W1229" s="206"/>
      <c r="X1229" s="206"/>
      <c r="Y1229" s="206"/>
      <c r="Z1229" s="206"/>
      <c r="AA1229" s="206"/>
      <c r="AB1229" s="206"/>
    </row>
    <row r="1230" spans="1:28" ht="14" x14ac:dyDescent="0.3">
      <c r="A1230" s="220"/>
      <c r="B1230" s="220"/>
      <c r="C1230" s="220"/>
      <c r="D1230" s="220"/>
      <c r="E1230" s="206"/>
      <c r="F1230" s="206"/>
      <c r="G1230" s="206"/>
      <c r="H1230" s="206"/>
      <c r="I1230" s="206"/>
      <c r="J1230" s="206"/>
      <c r="K1230" s="206"/>
      <c r="L1230" s="206"/>
      <c r="M1230" s="206"/>
      <c r="N1230" s="206"/>
      <c r="O1230" s="206"/>
      <c r="P1230" s="206"/>
      <c r="Q1230" s="206"/>
      <c r="R1230" s="206"/>
      <c r="S1230" s="206"/>
      <c r="T1230" s="206"/>
      <c r="U1230" s="206"/>
      <c r="V1230" s="206"/>
      <c r="W1230" s="206"/>
      <c r="X1230" s="206"/>
      <c r="Y1230" s="206"/>
      <c r="Z1230" s="206"/>
      <c r="AA1230" s="206"/>
      <c r="AB1230" s="206"/>
    </row>
    <row r="1231" spans="1:28" ht="14" x14ac:dyDescent="0.3">
      <c r="A1231" s="220"/>
      <c r="B1231" s="220"/>
      <c r="C1231" s="220"/>
      <c r="D1231" s="220"/>
      <c r="E1231" s="206"/>
      <c r="F1231" s="206"/>
      <c r="G1231" s="206"/>
      <c r="H1231" s="206"/>
      <c r="I1231" s="206"/>
      <c r="J1231" s="206"/>
      <c r="K1231" s="206"/>
      <c r="L1231" s="206"/>
      <c r="M1231" s="206"/>
      <c r="N1231" s="206"/>
      <c r="O1231" s="206"/>
      <c r="P1231" s="206"/>
      <c r="Q1231" s="206"/>
      <c r="R1231" s="206"/>
      <c r="S1231" s="206"/>
      <c r="T1231" s="206"/>
      <c r="U1231" s="206"/>
      <c r="V1231" s="206"/>
      <c r="W1231" s="206"/>
      <c r="X1231" s="206"/>
      <c r="Y1231" s="206"/>
      <c r="Z1231" s="206"/>
      <c r="AA1231" s="206"/>
      <c r="AB1231" s="206"/>
    </row>
    <row r="1232" spans="1:28" ht="14" x14ac:dyDescent="0.3">
      <c r="A1232" s="220"/>
      <c r="B1232" s="220"/>
      <c r="C1232" s="220"/>
      <c r="D1232" s="220"/>
      <c r="E1232" s="206"/>
      <c r="F1232" s="206"/>
      <c r="G1232" s="206"/>
      <c r="H1232" s="206"/>
      <c r="I1232" s="206"/>
      <c r="J1232" s="206"/>
      <c r="K1232" s="206"/>
      <c r="L1232" s="206"/>
      <c r="M1232" s="206"/>
      <c r="N1232" s="206"/>
      <c r="O1232" s="206"/>
      <c r="P1232" s="206"/>
      <c r="Q1232" s="206"/>
      <c r="R1232" s="206"/>
      <c r="S1232" s="206"/>
      <c r="T1232" s="206"/>
      <c r="U1232" s="206"/>
      <c r="V1232" s="206"/>
      <c r="W1232" s="206"/>
      <c r="X1232" s="206"/>
      <c r="Y1232" s="206"/>
      <c r="Z1232" s="206"/>
      <c r="AA1232" s="206"/>
      <c r="AB1232" s="206"/>
    </row>
    <row r="1233" spans="1:28" ht="14" x14ac:dyDescent="0.3">
      <c r="A1233" s="220"/>
      <c r="B1233" s="220"/>
      <c r="C1233" s="220"/>
      <c r="D1233" s="220"/>
      <c r="E1233" s="206"/>
      <c r="F1233" s="206"/>
      <c r="G1233" s="206"/>
      <c r="H1233" s="206"/>
      <c r="I1233" s="206"/>
      <c r="J1233" s="206"/>
      <c r="K1233" s="206"/>
      <c r="L1233" s="206"/>
      <c r="M1233" s="206"/>
      <c r="N1233" s="206"/>
      <c r="O1233" s="206"/>
      <c r="P1233" s="206"/>
      <c r="Q1233" s="206"/>
      <c r="R1233" s="206"/>
      <c r="S1233" s="206"/>
      <c r="T1233" s="206"/>
      <c r="U1233" s="206"/>
      <c r="V1233" s="206"/>
      <c r="W1233" s="206"/>
      <c r="X1233" s="206"/>
      <c r="Y1233" s="206"/>
      <c r="Z1233" s="206"/>
      <c r="AA1233" s="206"/>
      <c r="AB1233" s="206"/>
    </row>
    <row r="1234" spans="1:28" ht="14" x14ac:dyDescent="0.3">
      <c r="A1234" s="220"/>
      <c r="B1234" s="220"/>
      <c r="C1234" s="220"/>
      <c r="D1234" s="220"/>
      <c r="E1234" s="206"/>
      <c r="F1234" s="206"/>
      <c r="G1234" s="206"/>
      <c r="H1234" s="206"/>
      <c r="I1234" s="206"/>
      <c r="J1234" s="206"/>
      <c r="K1234" s="206"/>
      <c r="L1234" s="206"/>
      <c r="M1234" s="206"/>
      <c r="N1234" s="206"/>
      <c r="O1234" s="206"/>
      <c r="P1234" s="206"/>
      <c r="Q1234" s="206"/>
      <c r="R1234" s="206"/>
      <c r="S1234" s="206"/>
      <c r="T1234" s="206"/>
      <c r="U1234" s="206"/>
      <c r="V1234" s="206"/>
      <c r="W1234" s="206"/>
      <c r="X1234" s="206"/>
      <c r="Y1234" s="206"/>
      <c r="Z1234" s="206"/>
      <c r="AA1234" s="206"/>
      <c r="AB1234" s="206"/>
    </row>
    <row r="1235" spans="1:28" ht="14" x14ac:dyDescent="0.3">
      <c r="A1235" s="220"/>
      <c r="B1235" s="220"/>
      <c r="C1235" s="220"/>
      <c r="D1235" s="220"/>
      <c r="E1235" s="206"/>
      <c r="F1235" s="206"/>
      <c r="G1235" s="206"/>
      <c r="H1235" s="206"/>
      <c r="I1235" s="206"/>
      <c r="J1235" s="206"/>
      <c r="K1235" s="206"/>
      <c r="L1235" s="206"/>
      <c r="M1235" s="206"/>
      <c r="N1235" s="206"/>
      <c r="O1235" s="206"/>
      <c r="P1235" s="206"/>
      <c r="Q1235" s="206"/>
      <c r="R1235" s="206"/>
      <c r="S1235" s="206"/>
      <c r="T1235" s="206"/>
      <c r="U1235" s="206"/>
      <c r="V1235" s="206"/>
      <c r="W1235" s="206"/>
      <c r="X1235" s="206"/>
      <c r="Y1235" s="206"/>
      <c r="Z1235" s="206"/>
      <c r="AA1235" s="206"/>
      <c r="AB1235" s="206"/>
    </row>
    <row r="1236" spans="1:28" ht="14" x14ac:dyDescent="0.3">
      <c r="A1236" s="220"/>
      <c r="B1236" s="220"/>
      <c r="C1236" s="220"/>
      <c r="D1236" s="220"/>
      <c r="E1236" s="206"/>
      <c r="F1236" s="206"/>
      <c r="G1236" s="206"/>
      <c r="H1236" s="206"/>
      <c r="I1236" s="206"/>
      <c r="J1236" s="206"/>
      <c r="K1236" s="206"/>
      <c r="L1236" s="206"/>
      <c r="M1236" s="206"/>
      <c r="N1236" s="206"/>
      <c r="O1236" s="206"/>
      <c r="P1236" s="206"/>
      <c r="Q1236" s="206"/>
      <c r="R1236" s="206"/>
      <c r="S1236" s="206"/>
      <c r="T1236" s="206"/>
      <c r="U1236" s="206"/>
      <c r="V1236" s="206"/>
      <c r="W1236" s="206"/>
      <c r="X1236" s="206"/>
      <c r="Y1236" s="206"/>
      <c r="Z1236" s="206"/>
      <c r="AA1236" s="206"/>
      <c r="AB1236" s="206"/>
    </row>
    <row r="1237" spans="1:28" ht="14" x14ac:dyDescent="0.3">
      <c r="A1237" s="220"/>
      <c r="B1237" s="220"/>
      <c r="C1237" s="220"/>
      <c r="D1237" s="220"/>
      <c r="E1237" s="206"/>
      <c r="F1237" s="206"/>
      <c r="G1237" s="206"/>
      <c r="H1237" s="206"/>
      <c r="I1237" s="206"/>
      <c r="J1237" s="206"/>
      <c r="K1237" s="206"/>
      <c r="L1237" s="206"/>
      <c r="M1237" s="206"/>
      <c r="N1237" s="206"/>
      <c r="O1237" s="206"/>
      <c r="P1237" s="206"/>
      <c r="Q1237" s="206"/>
      <c r="R1237" s="206"/>
      <c r="S1237" s="206"/>
      <c r="T1237" s="206"/>
      <c r="U1237" s="206"/>
      <c r="V1237" s="206"/>
      <c r="W1237" s="206"/>
      <c r="X1237" s="206"/>
      <c r="Y1237" s="206"/>
      <c r="Z1237" s="206"/>
      <c r="AA1237" s="206"/>
      <c r="AB1237" s="206"/>
    </row>
    <row r="1238" spans="1:28" ht="14" x14ac:dyDescent="0.3">
      <c r="A1238" s="220"/>
      <c r="B1238" s="220"/>
      <c r="C1238" s="220"/>
      <c r="D1238" s="220"/>
      <c r="E1238" s="206"/>
      <c r="F1238" s="206"/>
      <c r="G1238" s="206"/>
      <c r="H1238" s="206"/>
      <c r="I1238" s="206"/>
      <c r="J1238" s="206"/>
      <c r="K1238" s="206"/>
      <c r="L1238" s="206"/>
      <c r="M1238" s="206"/>
      <c r="N1238" s="206"/>
      <c r="O1238" s="206"/>
      <c r="P1238" s="206"/>
      <c r="Q1238" s="206"/>
      <c r="R1238" s="206"/>
      <c r="S1238" s="206"/>
      <c r="T1238" s="206"/>
      <c r="U1238" s="206"/>
      <c r="V1238" s="206"/>
      <c r="W1238" s="206"/>
      <c r="X1238" s="206"/>
      <c r="Y1238" s="206"/>
      <c r="Z1238" s="206"/>
      <c r="AA1238" s="206"/>
      <c r="AB1238" s="206"/>
    </row>
    <row r="1239" spans="1:28" ht="14" x14ac:dyDescent="0.3">
      <c r="A1239" s="220"/>
      <c r="B1239" s="220"/>
      <c r="C1239" s="220"/>
      <c r="D1239" s="220"/>
      <c r="E1239" s="206"/>
      <c r="F1239" s="206"/>
      <c r="G1239" s="206"/>
      <c r="H1239" s="206"/>
      <c r="I1239" s="206"/>
      <c r="J1239" s="206"/>
      <c r="K1239" s="206"/>
      <c r="L1239" s="206"/>
      <c r="M1239" s="206"/>
      <c r="N1239" s="206"/>
      <c r="O1239" s="206"/>
      <c r="P1239" s="206"/>
      <c r="Q1239" s="206"/>
      <c r="R1239" s="206"/>
      <c r="S1239" s="206"/>
      <c r="T1239" s="206"/>
      <c r="U1239" s="206"/>
      <c r="V1239" s="206"/>
      <c r="W1239" s="206"/>
      <c r="X1239" s="206"/>
      <c r="Y1239" s="206"/>
      <c r="Z1239" s="206"/>
      <c r="AA1239" s="206"/>
      <c r="AB1239" s="206"/>
    </row>
    <row r="1240" spans="1:28" ht="14" x14ac:dyDescent="0.3">
      <c r="A1240" s="220"/>
      <c r="B1240" s="220"/>
      <c r="C1240" s="220"/>
      <c r="D1240" s="220"/>
      <c r="E1240" s="206"/>
      <c r="F1240" s="206"/>
      <c r="G1240" s="206"/>
      <c r="H1240" s="206"/>
      <c r="I1240" s="206"/>
      <c r="J1240" s="206"/>
      <c r="K1240" s="206"/>
      <c r="L1240" s="206"/>
      <c r="M1240" s="206"/>
      <c r="N1240" s="206"/>
      <c r="O1240" s="206"/>
      <c r="P1240" s="206"/>
      <c r="Q1240" s="206"/>
      <c r="R1240" s="206"/>
      <c r="S1240" s="206"/>
      <c r="T1240" s="206"/>
      <c r="U1240" s="206"/>
      <c r="V1240" s="206"/>
      <c r="W1240" s="206"/>
      <c r="X1240" s="206"/>
      <c r="Y1240" s="206"/>
      <c r="Z1240" s="206"/>
      <c r="AA1240" s="206"/>
      <c r="AB1240" s="206"/>
    </row>
    <row r="1241" spans="1:28" ht="14" x14ac:dyDescent="0.3">
      <c r="A1241" s="220"/>
      <c r="B1241" s="220"/>
      <c r="C1241" s="220"/>
      <c r="D1241" s="220"/>
      <c r="E1241" s="206"/>
      <c r="F1241" s="206"/>
      <c r="G1241" s="206"/>
      <c r="H1241" s="206"/>
      <c r="I1241" s="206"/>
      <c r="J1241" s="206"/>
      <c r="K1241" s="206"/>
      <c r="L1241" s="206"/>
      <c r="M1241" s="206"/>
      <c r="N1241" s="206"/>
      <c r="O1241" s="206"/>
      <c r="P1241" s="206"/>
      <c r="Q1241" s="206"/>
      <c r="R1241" s="206"/>
      <c r="S1241" s="206"/>
      <c r="T1241" s="206"/>
      <c r="U1241" s="206"/>
      <c r="V1241" s="206"/>
      <c r="W1241" s="206"/>
      <c r="X1241" s="206"/>
      <c r="Y1241" s="206"/>
      <c r="Z1241" s="206"/>
      <c r="AA1241" s="206"/>
      <c r="AB1241" s="206"/>
    </row>
    <row r="1242" spans="1:28" ht="14" x14ac:dyDescent="0.3">
      <c r="A1242" s="220"/>
      <c r="B1242" s="220"/>
      <c r="C1242" s="220"/>
      <c r="D1242" s="220"/>
      <c r="E1242" s="206"/>
      <c r="F1242" s="206"/>
      <c r="G1242" s="206"/>
      <c r="H1242" s="206"/>
      <c r="I1242" s="206"/>
      <c r="J1242" s="206"/>
      <c r="K1242" s="206"/>
      <c r="L1242" s="206"/>
      <c r="M1242" s="206"/>
      <c r="N1242" s="206"/>
      <c r="O1242" s="206"/>
      <c r="P1242" s="206"/>
      <c r="Q1242" s="206"/>
      <c r="R1242" s="206"/>
      <c r="S1242" s="206"/>
      <c r="T1242" s="206"/>
      <c r="U1242" s="206"/>
      <c r="V1242" s="206"/>
      <c r="W1242" s="206"/>
      <c r="X1242" s="206"/>
      <c r="Y1242" s="206"/>
      <c r="Z1242" s="206"/>
      <c r="AA1242" s="206"/>
      <c r="AB1242" s="206"/>
    </row>
    <row r="1243" spans="1:28" ht="14" x14ac:dyDescent="0.3">
      <c r="A1243" s="220"/>
      <c r="B1243" s="220"/>
      <c r="C1243" s="220"/>
      <c r="D1243" s="220"/>
      <c r="E1243" s="206"/>
      <c r="F1243" s="206"/>
      <c r="G1243" s="206"/>
      <c r="H1243" s="206"/>
      <c r="I1243" s="206"/>
      <c r="J1243" s="206"/>
      <c r="K1243" s="206"/>
      <c r="L1243" s="206"/>
      <c r="M1243" s="206"/>
      <c r="N1243" s="206"/>
      <c r="O1243" s="206"/>
      <c r="P1243" s="206"/>
      <c r="Q1243" s="206"/>
      <c r="R1243" s="206"/>
      <c r="S1243" s="206"/>
      <c r="T1243" s="206"/>
      <c r="U1243" s="206"/>
      <c r="V1243" s="206"/>
      <c r="W1243" s="206"/>
      <c r="X1243" s="206"/>
      <c r="Y1243" s="206"/>
      <c r="Z1243" s="206"/>
      <c r="AA1243" s="206"/>
      <c r="AB1243" s="206"/>
    </row>
    <row r="1244" spans="1:28" ht="14" x14ac:dyDescent="0.3">
      <c r="A1244" s="220"/>
      <c r="B1244" s="220"/>
      <c r="C1244" s="220"/>
      <c r="D1244" s="220"/>
      <c r="E1244" s="206"/>
      <c r="F1244" s="206"/>
      <c r="G1244" s="206"/>
      <c r="H1244" s="206"/>
      <c r="I1244" s="206"/>
      <c r="J1244" s="206"/>
      <c r="K1244" s="206"/>
      <c r="L1244" s="206"/>
      <c r="M1244" s="206"/>
      <c r="N1244" s="206"/>
      <c r="O1244" s="206"/>
      <c r="P1244" s="206"/>
      <c r="Q1244" s="206"/>
      <c r="R1244" s="206"/>
      <c r="S1244" s="206"/>
      <c r="T1244" s="206"/>
      <c r="U1244" s="206"/>
      <c r="V1244" s="206"/>
      <c r="W1244" s="206"/>
      <c r="X1244" s="206"/>
      <c r="Y1244" s="206"/>
      <c r="Z1244" s="206"/>
      <c r="AA1244" s="206"/>
      <c r="AB1244" s="206"/>
    </row>
    <row r="1245" spans="1:28" ht="14" x14ac:dyDescent="0.3">
      <c r="A1245" s="220"/>
      <c r="B1245" s="220"/>
      <c r="C1245" s="220"/>
      <c r="D1245" s="220"/>
      <c r="E1245" s="206"/>
      <c r="F1245" s="206"/>
      <c r="G1245" s="206"/>
      <c r="H1245" s="206"/>
      <c r="I1245" s="206"/>
      <c r="J1245" s="206"/>
      <c r="K1245" s="206"/>
      <c r="L1245" s="206"/>
      <c r="M1245" s="206"/>
      <c r="N1245" s="206"/>
      <c r="O1245" s="206"/>
      <c r="P1245" s="206"/>
      <c r="Q1245" s="206"/>
      <c r="R1245" s="206"/>
      <c r="S1245" s="206"/>
      <c r="T1245" s="206"/>
      <c r="U1245" s="206"/>
      <c r="V1245" s="206"/>
      <c r="W1245" s="206"/>
      <c r="X1245" s="206"/>
      <c r="Y1245" s="206"/>
      <c r="Z1245" s="206"/>
      <c r="AA1245" s="206"/>
      <c r="AB1245" s="206"/>
    </row>
    <row r="1246" spans="1:28" ht="14" x14ac:dyDescent="0.3">
      <c r="A1246" s="220"/>
      <c r="B1246" s="220"/>
      <c r="C1246" s="220"/>
      <c r="D1246" s="220"/>
      <c r="E1246" s="206"/>
      <c r="F1246" s="206"/>
      <c r="G1246" s="206"/>
      <c r="H1246" s="206"/>
      <c r="I1246" s="206"/>
      <c r="J1246" s="206"/>
      <c r="K1246" s="206"/>
      <c r="L1246" s="206"/>
      <c r="M1246" s="206"/>
      <c r="N1246" s="206"/>
      <c r="O1246" s="206"/>
      <c r="P1246" s="206"/>
      <c r="Q1246" s="206"/>
      <c r="R1246" s="206"/>
      <c r="S1246" s="206"/>
      <c r="T1246" s="206"/>
      <c r="U1246" s="206"/>
      <c r="V1246" s="206"/>
      <c r="W1246" s="206"/>
      <c r="X1246" s="206"/>
      <c r="Y1246" s="206"/>
      <c r="Z1246" s="206"/>
      <c r="AA1246" s="206"/>
      <c r="AB1246" s="206"/>
    </row>
    <row r="1247" spans="1:28" ht="14" x14ac:dyDescent="0.3">
      <c r="A1247" s="220"/>
      <c r="B1247" s="220"/>
      <c r="C1247" s="220"/>
      <c r="D1247" s="220"/>
      <c r="E1247" s="206"/>
      <c r="F1247" s="206"/>
      <c r="G1247" s="206"/>
      <c r="H1247" s="206"/>
      <c r="I1247" s="206"/>
      <c r="J1247" s="206"/>
      <c r="K1247" s="206"/>
      <c r="L1247" s="206"/>
      <c r="M1247" s="206"/>
      <c r="N1247" s="206"/>
      <c r="O1247" s="206"/>
      <c r="P1247" s="206"/>
      <c r="Q1247" s="206"/>
      <c r="R1247" s="206"/>
      <c r="S1247" s="206"/>
      <c r="T1247" s="206"/>
      <c r="U1247" s="206"/>
      <c r="V1247" s="206"/>
      <c r="W1247" s="206"/>
      <c r="X1247" s="206"/>
      <c r="Y1247" s="206"/>
      <c r="Z1247" s="206"/>
      <c r="AA1247" s="206"/>
      <c r="AB1247" s="206"/>
    </row>
    <row r="1248" spans="1:28" ht="14" x14ac:dyDescent="0.3">
      <c r="A1248" s="220"/>
      <c r="B1248" s="220"/>
      <c r="C1248" s="220"/>
      <c r="D1248" s="220"/>
      <c r="E1248" s="206"/>
      <c r="F1248" s="206"/>
      <c r="G1248" s="206"/>
      <c r="H1248" s="206"/>
      <c r="I1248" s="206"/>
      <c r="J1248" s="206"/>
      <c r="K1248" s="206"/>
      <c r="L1248" s="206"/>
      <c r="M1248" s="206"/>
      <c r="N1248" s="206"/>
      <c r="O1248" s="206"/>
      <c r="P1248" s="206"/>
      <c r="Q1248" s="206"/>
      <c r="R1248" s="206"/>
      <c r="S1248" s="206"/>
      <c r="T1248" s="206"/>
      <c r="U1248" s="206"/>
      <c r="V1248" s="206"/>
      <c r="W1248" s="206"/>
      <c r="X1248" s="206"/>
      <c r="Y1248" s="206"/>
      <c r="Z1248" s="206"/>
      <c r="AA1248" s="206"/>
      <c r="AB1248" s="206"/>
    </row>
    <row r="1249" spans="1:28" ht="14" x14ac:dyDescent="0.3">
      <c r="A1249" s="220"/>
      <c r="B1249" s="220"/>
      <c r="C1249" s="220"/>
      <c r="D1249" s="220"/>
      <c r="E1249" s="206"/>
      <c r="F1249" s="206"/>
      <c r="G1249" s="206"/>
      <c r="H1249" s="206"/>
      <c r="I1249" s="206"/>
      <c r="J1249" s="206"/>
      <c r="K1249" s="206"/>
      <c r="L1249" s="206"/>
      <c r="M1249" s="206"/>
      <c r="N1249" s="206"/>
      <c r="O1249" s="206"/>
      <c r="P1249" s="206"/>
      <c r="Q1249" s="206"/>
      <c r="R1249" s="206"/>
      <c r="S1249" s="206"/>
      <c r="T1249" s="206"/>
      <c r="U1249" s="206"/>
      <c r="V1249" s="206"/>
      <c r="W1249" s="206"/>
      <c r="X1249" s="206"/>
      <c r="Y1249" s="206"/>
      <c r="Z1249" s="206"/>
      <c r="AA1249" s="206"/>
      <c r="AB1249" s="206"/>
    </row>
    <row r="1250" spans="1:28" ht="14" x14ac:dyDescent="0.3">
      <c r="A1250" s="220"/>
      <c r="B1250" s="220"/>
      <c r="C1250" s="220"/>
      <c r="D1250" s="220"/>
      <c r="E1250" s="206"/>
      <c r="F1250" s="206"/>
      <c r="G1250" s="206"/>
      <c r="H1250" s="206"/>
      <c r="I1250" s="206"/>
      <c r="J1250" s="206"/>
      <c r="K1250" s="206"/>
      <c r="L1250" s="206"/>
      <c r="M1250" s="206"/>
      <c r="N1250" s="206"/>
      <c r="O1250" s="206"/>
      <c r="P1250" s="206"/>
      <c r="Q1250" s="206"/>
      <c r="R1250" s="206"/>
      <c r="S1250" s="206"/>
      <c r="T1250" s="206"/>
      <c r="U1250" s="206"/>
      <c r="V1250" s="206"/>
      <c r="W1250" s="206"/>
      <c r="X1250" s="206"/>
      <c r="Y1250" s="206"/>
      <c r="Z1250" s="206"/>
      <c r="AA1250" s="206"/>
      <c r="AB1250" s="206"/>
    </row>
    <row r="1251" spans="1:28" ht="14" x14ac:dyDescent="0.3">
      <c r="A1251" s="220"/>
      <c r="B1251" s="220"/>
      <c r="C1251" s="220"/>
      <c r="D1251" s="220"/>
      <c r="E1251" s="206"/>
      <c r="F1251" s="206"/>
      <c r="G1251" s="206"/>
      <c r="H1251" s="206"/>
      <c r="I1251" s="206"/>
      <c r="J1251" s="206"/>
      <c r="K1251" s="206"/>
      <c r="L1251" s="206"/>
      <c r="M1251" s="206"/>
      <c r="N1251" s="206"/>
      <c r="O1251" s="206"/>
      <c r="P1251" s="206"/>
      <c r="Q1251" s="206"/>
      <c r="R1251" s="206"/>
      <c r="S1251" s="206"/>
      <c r="T1251" s="206"/>
      <c r="U1251" s="206"/>
      <c r="V1251" s="206"/>
      <c r="W1251" s="206"/>
      <c r="X1251" s="206"/>
      <c r="Y1251" s="206"/>
      <c r="Z1251" s="206"/>
      <c r="AA1251" s="206"/>
      <c r="AB1251" s="206"/>
    </row>
    <row r="1252" spans="1:28" ht="14" x14ac:dyDescent="0.3">
      <c r="A1252" s="220"/>
      <c r="B1252" s="220"/>
      <c r="C1252" s="220"/>
      <c r="D1252" s="220"/>
      <c r="E1252" s="206"/>
      <c r="F1252" s="206"/>
      <c r="G1252" s="206"/>
      <c r="H1252" s="206"/>
      <c r="I1252" s="206"/>
      <c r="J1252" s="206"/>
      <c r="K1252" s="206"/>
      <c r="L1252" s="206"/>
      <c r="M1252" s="206"/>
      <c r="N1252" s="206"/>
      <c r="O1252" s="206"/>
      <c r="P1252" s="206"/>
      <c r="Q1252" s="206"/>
      <c r="R1252" s="206"/>
      <c r="S1252" s="206"/>
      <c r="T1252" s="206"/>
      <c r="U1252" s="206"/>
      <c r="V1252" s="206"/>
      <c r="W1252" s="206"/>
      <c r="X1252" s="206"/>
      <c r="Y1252" s="206"/>
      <c r="Z1252" s="206"/>
      <c r="AA1252" s="206"/>
      <c r="AB1252" s="206"/>
    </row>
    <row r="1253" spans="1:28" ht="14" x14ac:dyDescent="0.3">
      <c r="A1253" s="220"/>
      <c r="B1253" s="220"/>
      <c r="C1253" s="220"/>
      <c r="D1253" s="220"/>
      <c r="E1253" s="206"/>
      <c r="F1253" s="206"/>
      <c r="G1253" s="206"/>
      <c r="H1253" s="206"/>
      <c r="I1253" s="206"/>
      <c r="J1253" s="206"/>
      <c r="K1253" s="206"/>
      <c r="L1253" s="206"/>
      <c r="M1253" s="206"/>
      <c r="N1253" s="206"/>
      <c r="O1253" s="206"/>
      <c r="P1253" s="206"/>
      <c r="Q1253" s="206"/>
      <c r="R1253" s="206"/>
      <c r="S1253" s="206"/>
      <c r="T1253" s="206"/>
      <c r="U1253" s="206"/>
      <c r="V1253" s="206"/>
      <c r="W1253" s="206"/>
      <c r="X1253" s="206"/>
      <c r="Y1253" s="206"/>
      <c r="Z1253" s="206"/>
      <c r="AA1253" s="206"/>
      <c r="AB1253" s="206"/>
    </row>
    <row r="1254" spans="1:28" ht="14" x14ac:dyDescent="0.3">
      <c r="A1254" s="220"/>
      <c r="B1254" s="220"/>
      <c r="C1254" s="220"/>
      <c r="D1254" s="220"/>
      <c r="E1254" s="206"/>
      <c r="F1254" s="206"/>
      <c r="G1254" s="206"/>
      <c r="H1254" s="206"/>
      <c r="I1254" s="206"/>
      <c r="J1254" s="206"/>
      <c r="K1254" s="206"/>
      <c r="L1254" s="206"/>
      <c r="M1254" s="206"/>
      <c r="N1254" s="206"/>
      <c r="O1254" s="206"/>
      <c r="P1254" s="206"/>
      <c r="Q1254" s="206"/>
      <c r="R1254" s="206"/>
      <c r="S1254" s="206"/>
      <c r="T1254" s="206"/>
      <c r="U1254" s="206"/>
      <c r="V1254" s="206"/>
      <c r="W1254" s="206"/>
      <c r="X1254" s="206"/>
      <c r="Y1254" s="206"/>
      <c r="Z1254" s="206"/>
      <c r="AA1254" s="206"/>
      <c r="AB1254" s="206"/>
    </row>
    <row r="1255" spans="1:28" ht="14" x14ac:dyDescent="0.3">
      <c r="A1255" s="220"/>
      <c r="B1255" s="220"/>
      <c r="C1255" s="220"/>
      <c r="D1255" s="220"/>
      <c r="E1255" s="206"/>
      <c r="F1255" s="206"/>
      <c r="G1255" s="206"/>
      <c r="H1255" s="206"/>
      <c r="I1255" s="206"/>
      <c r="J1255" s="206"/>
      <c r="K1255" s="206"/>
      <c r="L1255" s="206"/>
      <c r="M1255" s="206"/>
      <c r="N1255" s="206"/>
      <c r="O1255" s="206"/>
      <c r="P1255" s="206"/>
      <c r="Q1255" s="206"/>
      <c r="R1255" s="206"/>
      <c r="S1255" s="206"/>
      <c r="T1255" s="206"/>
      <c r="U1255" s="206"/>
      <c r="V1255" s="206"/>
      <c r="W1255" s="206"/>
      <c r="X1255" s="206"/>
      <c r="Y1255" s="206"/>
      <c r="Z1255" s="206"/>
      <c r="AA1255" s="206"/>
      <c r="AB1255" s="206"/>
    </row>
    <row r="1256" spans="1:28" ht="14" x14ac:dyDescent="0.3">
      <c r="A1256" s="220"/>
      <c r="B1256" s="220"/>
      <c r="C1256" s="220"/>
      <c r="D1256" s="220"/>
      <c r="E1256" s="206"/>
      <c r="F1256" s="206"/>
      <c r="G1256" s="206"/>
      <c r="H1256" s="206"/>
      <c r="I1256" s="206"/>
      <c r="J1256" s="206"/>
      <c r="K1256" s="206"/>
      <c r="L1256" s="206"/>
      <c r="M1256" s="206"/>
      <c r="N1256" s="206"/>
      <c r="O1256" s="206"/>
      <c r="P1256" s="206"/>
      <c r="Q1256" s="206"/>
      <c r="R1256" s="206"/>
      <c r="S1256" s="206"/>
      <c r="T1256" s="206"/>
      <c r="U1256" s="206"/>
      <c r="V1256" s="206"/>
      <c r="W1256" s="206"/>
      <c r="X1256" s="206"/>
      <c r="Y1256" s="206"/>
      <c r="Z1256" s="206"/>
      <c r="AA1256" s="206"/>
      <c r="AB1256" s="206"/>
    </row>
    <row r="1257" spans="1:28" ht="14" x14ac:dyDescent="0.3">
      <c r="A1257" s="220"/>
      <c r="B1257" s="220"/>
      <c r="C1257" s="220"/>
      <c r="D1257" s="220"/>
      <c r="E1257" s="206"/>
      <c r="F1257" s="206"/>
      <c r="G1257" s="206"/>
      <c r="H1257" s="206"/>
      <c r="I1257" s="206"/>
      <c r="J1257" s="206"/>
      <c r="K1257" s="206"/>
      <c r="L1257" s="206"/>
      <c r="M1257" s="206"/>
      <c r="N1257" s="206"/>
      <c r="O1257" s="206"/>
      <c r="P1257" s="206"/>
      <c r="Q1257" s="206"/>
      <c r="R1257" s="206"/>
      <c r="S1257" s="206"/>
      <c r="T1257" s="206"/>
      <c r="U1257" s="206"/>
      <c r="V1257" s="206"/>
      <c r="W1257" s="206"/>
      <c r="X1257" s="206"/>
      <c r="Y1257" s="206"/>
      <c r="Z1257" s="206"/>
      <c r="AA1257" s="206"/>
      <c r="AB1257" s="206"/>
    </row>
    <row r="1258" spans="1:28" ht="14" x14ac:dyDescent="0.3">
      <c r="A1258" s="220"/>
      <c r="B1258" s="220"/>
      <c r="C1258" s="220"/>
      <c r="D1258" s="220"/>
      <c r="E1258" s="206"/>
      <c r="F1258" s="206"/>
      <c r="G1258" s="206"/>
      <c r="H1258" s="206"/>
      <c r="I1258" s="206"/>
      <c r="J1258" s="206"/>
      <c r="K1258" s="206"/>
      <c r="L1258" s="206"/>
      <c r="M1258" s="206"/>
      <c r="N1258" s="206"/>
      <c r="O1258" s="206"/>
      <c r="P1258" s="206"/>
      <c r="Q1258" s="206"/>
      <c r="R1258" s="206"/>
      <c r="S1258" s="206"/>
      <c r="T1258" s="206"/>
      <c r="U1258" s="206"/>
      <c r="V1258" s="206"/>
      <c r="W1258" s="206"/>
      <c r="X1258" s="206"/>
      <c r="Y1258" s="206"/>
      <c r="Z1258" s="206"/>
      <c r="AA1258" s="206"/>
      <c r="AB1258" s="206"/>
    </row>
    <row r="1259" spans="1:28" ht="14" x14ac:dyDescent="0.3">
      <c r="A1259" s="220"/>
      <c r="B1259" s="220"/>
      <c r="C1259" s="220"/>
      <c r="D1259" s="220"/>
      <c r="E1259" s="206"/>
      <c r="F1259" s="206"/>
      <c r="G1259" s="206"/>
      <c r="H1259" s="206"/>
      <c r="I1259" s="206"/>
      <c r="J1259" s="206"/>
      <c r="K1259" s="206"/>
      <c r="L1259" s="206"/>
      <c r="M1259" s="206"/>
      <c r="N1259" s="206"/>
      <c r="O1259" s="206"/>
      <c r="P1259" s="206"/>
      <c r="Q1259" s="206"/>
      <c r="R1259" s="206"/>
      <c r="S1259" s="206"/>
      <c r="T1259" s="206"/>
      <c r="U1259" s="206"/>
      <c r="V1259" s="206"/>
      <c r="W1259" s="206"/>
      <c r="X1259" s="206"/>
      <c r="Y1259" s="206"/>
      <c r="Z1259" s="206"/>
      <c r="AA1259" s="206"/>
      <c r="AB1259" s="206"/>
    </row>
    <row r="1260" spans="1:28" ht="14" x14ac:dyDescent="0.3">
      <c r="A1260" s="220"/>
      <c r="B1260" s="220"/>
      <c r="C1260" s="220"/>
      <c r="D1260" s="220"/>
      <c r="E1260" s="206"/>
      <c r="F1260" s="206"/>
      <c r="G1260" s="206"/>
      <c r="H1260" s="206"/>
      <c r="I1260" s="206"/>
      <c r="J1260" s="206"/>
      <c r="K1260" s="206"/>
      <c r="L1260" s="206"/>
      <c r="M1260" s="206"/>
      <c r="N1260" s="206"/>
      <c r="O1260" s="206"/>
      <c r="P1260" s="206"/>
      <c r="Q1260" s="206"/>
      <c r="R1260" s="206"/>
      <c r="S1260" s="206"/>
      <c r="T1260" s="206"/>
      <c r="U1260" s="206"/>
      <c r="V1260" s="206"/>
      <c r="W1260" s="206"/>
      <c r="X1260" s="206"/>
      <c r="Y1260" s="206"/>
      <c r="Z1260" s="206"/>
      <c r="AA1260" s="206"/>
      <c r="AB1260" s="206"/>
    </row>
  </sheetData>
  <mergeCells count="6">
    <mergeCell ref="A296:A308"/>
    <mergeCell ref="A2:A155"/>
    <mergeCell ref="A156:A215"/>
    <mergeCell ref="A222:A283"/>
    <mergeCell ref="A284:A289"/>
    <mergeCell ref="A292:A295"/>
  </mergeCells>
  <hyperlinks>
    <hyperlink ref="C2" r:id="rId1" display="https://www.oenb.at/Presse/Pressearchiv.html"/>
    <hyperlink ref="C3" r:id="rId2" display="https://www.fma.gv.at/"/>
    <hyperlink ref="C4" r:id="rId3" display="https://www.bmf.gv.at/presse/pressemeldungen.html?page=1"/>
    <hyperlink ref="C5" r:id="rId4" display="https://www.bmafj.gv.at/Services/Presse/Presseaussendungen.html"/>
    <hyperlink ref="C6" r:id="rId5" display="https://www.ots.at/pressemappe/46/bundesministerium-fuer-soziales-gesundheit-pflege-und-konsumentenschutz-bmsgpk"/>
    <hyperlink ref="C7" r:id="rId6" display="https://www.nbb.be/nl/archief-nieuwsberichten"/>
    <hyperlink ref="C8" r:id="rId7" display="https://financien.belgium.be/nl/Actueel"/>
    <hyperlink ref="C9" r:id="rId8" display="https://www.fsma.be/nl/news-articles"/>
    <hyperlink ref="C10" r:id="rId9" display="https://news.belgium.be/fr"/>
    <hyperlink ref="C11" r:id="rId10" display="http://www.nationalbanken.dk/da/presse/alle_nyheder/Sider/default.aspx"/>
    <hyperlink ref="C12" r:id="rId11" display="https://www.finanstilsynet.dk/Nyheder-og-Presse/Covid_19"/>
    <hyperlink ref="C13" r:id="rId12" display="https://risikoraad.dk/meddelelser/"/>
    <hyperlink ref="C14" r:id="rId13" display="https://www.skm.dk/aktuelt/presse/pressemeddelelser"/>
    <hyperlink ref="C15" r:id="rId14" display="https://sim.dk/arbejdsomraader/corona-covid-19/"/>
    <hyperlink ref="C16" r:id="rId15" display="https://bm.dk/soeg/?q=*&amp;ContentTags=Pressemeddelelse&amp;ContentTags=Nyhed&amp;sort-desc=ManualDate"/>
    <hyperlink ref="C17" r:id="rId16" display="https://kum.dk/nyheder-og-presse/nyheder/"/>
    <hyperlink ref="C18" r:id="rId17" display="https://www.fm.dk/nyheder/pressemeddelelser"/>
    <hyperlink ref="C19" r:id="rId18" display="https://em.dk/"/>
    <hyperlink ref="C20" r:id="rId19" display="https://www.eestipank.ee/pressiteated"/>
    <hyperlink ref="C21" r:id="rId20" display="https://www.rahandusministeerium.ee/et/uudised"/>
    <hyperlink ref="C22" r:id="rId21" display="https://www.mkm.ee/et/uudised"/>
    <hyperlink ref="C23" r:id="rId22" display="https://www.fi.ee/et/uudised"/>
    <hyperlink ref="C24" r:id="rId23" display="https://kredex.ee/et/uudised"/>
    <hyperlink ref="C25" r:id="rId24" display="https://www.agri.ee/et/uudised"/>
    <hyperlink ref="C26" r:id="rId25" display="https://mes.ee/uudised"/>
    <hyperlink ref="C27" r:id="rId26" display="https://www.ecb.europa.eu/press/pr/html/index.en.html"/>
    <hyperlink ref="C28" r:id="rId27" display="https://www.bankingsupervision.europa.eu/press/pr/date/2020/html/index.en.html"/>
    <hyperlink ref="C29" r:id="rId28" display="https://ec.europa.eu/commission/presscorner/home/en"/>
    <hyperlink ref="C30" r:id="rId29" display="https://ec.europa.eu/competition/elojade/isef/index.cfm?fuseaction=dsp_sa_by_date"/>
    <hyperlink ref="C31" r:id="rId30" display="https://www.consilium.europa.eu/en/press/press-releases/"/>
    <hyperlink ref="C32" r:id="rId31" display="https://www.eib.org/en/press/all/index.htm?q=&amp;sortColumn=startDate&amp;sortDir=desc&amp;pageNumber=0&amp;itemPerPage=10&amp;pageable=true&amp;language=EN&amp;defaultLanguage=EN&amp;yearFrom=&amp;yearTo=&amp;orCountries.region=true&amp;orCountries=true&amp;orSubjects=true"/>
    <hyperlink ref="C33" r:id="rId32" display="https://www.eiopa.europa.eu/newsroom/news-press"/>
    <hyperlink ref="C34" r:id="rId33" display="https://www.esma.europa.eu/press-news/esma-news"/>
    <hyperlink ref="C35" r:id="rId34" display="https://eba.europa.eu/news-press"/>
    <hyperlink ref="C36" r:id="rId35" display="https://www.esrb.europa.eu/news/pr/date/2020/html/index.en.html"/>
    <hyperlink ref="C37" r:id="rId36" display="https://www.suomenpankki.fi/fi/media-ja-julkaisut/tiedotteet/"/>
    <hyperlink ref="C38" r:id="rId37" display="https://vm.fi/koronavirukseen-varautuminen"/>
    <hyperlink ref="C39" r:id="rId38" display="https://tem.fi/ajankohtaista"/>
    <hyperlink ref="C40" r:id="rId39" display="https://www.finnvera.fi/finnvera/uutishuone/kaikki"/>
    <hyperlink ref="C41" r:id="rId40" display="https://stm.fi/ajankohtaista"/>
    <hyperlink ref="C42" r:id="rId41" display="https://www.banque-france.fr/news"/>
    <hyperlink ref="C43" r:id="rId42" display="https://acpr.banque-france.fr/news/communique-de-presse"/>
    <hyperlink ref="C44" r:id="rId43" display="https://www.economie.gouv.fr/hcsf/decisions-hcsf"/>
    <hyperlink ref="C45" r:id="rId44" display="https://www.amf-france.org/fr/actualites-publications/la-une"/>
    <hyperlink ref="C46" r:id="rId45" display="https://www.economie.gouv.fr/presse/communiques"/>
    <hyperlink ref="C47" r:id="rId46" display="https://travail-emploi.gouv.fr/le-ministere-en-action/coronavirus-covid-19/article/communiques-de-presse"/>
    <hyperlink ref="D47" r:id="rId47" display="https://travail-emploi.gouv.fr/le-ministere-en-action/coronavirus-covid-19/article/textes-reglementaires"/>
    <hyperlink ref="C48" r:id="rId48" display="https://www.bundesbank.de/de/presse"/>
    <hyperlink ref="C49" r:id="rId49" display="https://www.bmas.de/DE/Presse/Pressemitteilungen/pressemitteilungen.html"/>
    <hyperlink ref="C50" r:id="rId50" display="https://www.bafin.de/SiteGlobals/Forms/Suche/EN/Expertensuche_Formular.html?nn=7954130&amp;gts=7855320_list%253DdateOfIssueOrModification_dt%252Bdesc"/>
    <hyperlink ref="C51" r:id="rId51" display="https://www.bmwi.de/Navigation/DE/Service/Medienraum/medienraum.html"/>
    <hyperlink ref="C52" r:id="rId52" display="https://www.bundesfinanzministerium.de/Web/DE/Presse/_VollstaendigeListe/vollstaendige-liste.html"/>
    <hyperlink ref="C53" r:id="rId53" display="https://www.bmel.de/SiteGlobals/Forms/Suche/DE/Aktuellessuche/Aktuellessuche_Formular.html?cl2Categories_Format=pressemitteilung+meldung+blogeintrag"/>
    <hyperlink ref="C54" r:id="rId54" display="https://www.bmjv.de/DE/News/Aktuelles/Pressemitteilungen/pressemitteilungen_node.html"/>
    <hyperlink ref="C55" r:id="rId55" display="https://www.bmvi.de/SiteGlobals/Forms/Listen/DE/BMVI-Aktuell/BMVI-Aktuell_Formular.html?resourceId=14470&amp;input_=212876&amp;pageLocale=de&amp;templateQueryString=&amp;cl2Categories_Themen=&amp;cl2Categories_Themen.GROUP=1&amp;documentType_=PressRelease&amp;documentType_.GROUP=1&amp;lastChangeAfter=&amp;lastChangeBefore=&amp;submit=Ergebnisse+filtern&amp;selectSort=commonSortDate_dt+desc&amp;selectSort.GROUP=1"/>
    <hyperlink ref="C56" r:id="rId56" display="https://www.bmfsfj.de/bmfsfj/aktuelles/alle-meldungen"/>
    <hyperlink ref="C57" r:id="rId57" display="http://www.bmz.de/de/presse/aktuelleMeldungen/index.html"/>
    <hyperlink ref="C58" r:id="rId58" display="https://www.bankofgreece.gr/enimerosi/grafeio-typoy/anazhthsh-enhmerwsewn"/>
    <hyperlink ref="C59" r:id="rId59" display="http://www.hcmc.gr/el_GR/web/portal/home"/>
    <hyperlink ref="C60" r:id="rId60" display="https://www.minfin.gr/web/guest/grapheio-typou"/>
    <hyperlink ref="C61" r:id="rId61" display="https://government.gov.gr/"/>
    <hyperlink ref="C62" r:id="rId62" display="https://covid19.gov.gr/arthra/"/>
    <hyperlink ref="C63" r:id="rId63" display="https://www.ypes.gr/category/deltia-typoy/"/>
    <hyperlink ref="C64" r:id="rId64" display="https://mindigital.gr/archives/category/deltia-typou-anakoinoseis"/>
    <hyperlink ref="C65" r:id="rId65" display="http://www.mindev.gov.gr/category/deltia-tipou/"/>
    <hyperlink ref="C66" r:id="rId66" display="https://www.mnb.hu/hirek"/>
    <hyperlink ref="C67" r:id="rId67" display="https://www.kormany.hu/hu/foldmuvelesugyi-miniszterium"/>
    <hyperlink ref="C68" r:id="rId68" display="https://www.kormany.hu/hu/nemzetgazdasagi-miniszterium"/>
    <hyperlink ref="C69" r:id="rId69" display="https://koronavirus.gov.hu/hirek"/>
    <hyperlink ref="C70" r:id="rId70" display="https://www.kormany.hu/hu/hirek?page=1"/>
    <hyperlink ref="C71" r:id="rId71" display="https://www.stjornarradid.is/efst-a-baugi/frettir/$LisasticSearch/Search/?SearchQuery=&amp;Ministries=&amp;Themes=&amp;Year="/>
    <hyperlink ref="C72" r:id="rId72" display="https://www.sedlabanki.is/utgefid-efni/frettir-og-tilkynningar/frettasafn/?all=1"/>
    <hyperlink ref="C73" r:id="rId73" display="https://www.stjornarradid.is/efst-a-baugi/frettir/$LisasticSearch/Search/?SearchQuery=&amp;Ministries=Fj%C3%A1rm%C3%A1la-+og+efnahagsr%C3%A1%C3%B0uneyti%C3%B0&amp;Themes=&amp;Year="/>
    <hyperlink ref="C74" r:id="rId74" display="https://www.centralbank.ie/news-media"/>
    <hyperlink ref="C75" r:id="rId75" display="https://dbei.gov.ie/en/News-And-Events/Department-News/"/>
    <hyperlink ref="C76" r:id="rId76" display="https://www.gov.ie/en/publications/?&amp;type=news&amp;type=press-releases&amp;organisation=department-of-employment-affairs-and-social-protection"/>
    <hyperlink ref="C77" r:id="rId77" display="https://www.gov.ie/en/publications/?&amp;type=news&amp;type=press-releases&amp;type=speeches&amp;organisation=department-of-public-expenditure-and-reformhttps://www.gov.ie/en/publications/?&amp;type=news&amp;type=press-releases&amp;type=speeches&amp;organisation=department-of-public-expenditure-and-reform"/>
    <hyperlink ref="C78" r:id="rId78" display="https://www.gov.ie/en/circulars/"/>
    <hyperlink ref="C79" r:id="rId79" display="https://www.gov.ie/en/publications/?page=1"/>
    <hyperlink ref="C80" r:id="rId80" display="https://www.gov.ie/en/publications/?&amp;type=news&amp;type=press-releases&amp;type=speeches&amp;organisation=department-of-finance"/>
    <hyperlink ref="C81" r:id="rId81" display="https://www.bancaditalia.it/media/notizie/index.html?com.dotmarketing.htmlpage.language=102"/>
    <hyperlink ref="C82" r:id="rId82" display="http://www.mef.gov.it/documenti/"/>
    <hyperlink ref="C83" r:id="rId83" display="https://www.ivass.it/homepage/index.html?com.dotmarketing.htmlpage.language=1"/>
    <hyperlink ref="C84" r:id="rId84" display="http://www.consob.it/web/area-pubblica/comunicati-stampa"/>
    <hyperlink ref="C85" r:id="rId85" display="http://www.governo.it/notizie-chigi"/>
    <hyperlink ref="C86" r:id="rId86" display="https://www.giustizia.it/giustizia/it/mg_1_8.page?facetNode_1=1_1(2020)&amp;selectedNode=0_62"/>
    <hyperlink ref="C87" r:id="rId87" display="https://www.mise.gov.it/index.php/it/news-dal-ministero"/>
    <hyperlink ref="C88" r:id="rId88" display="https://www.politicheagricole.it/flex/cm/pages/ServeBLOB.php/L/IT/IDPagina/9"/>
    <hyperlink ref="C89" r:id="rId89" display="http://www.mit.gov.it/comunicazione/news?page=1"/>
    <hyperlink ref="C90" r:id="rId90" display="https://www.lavoro.gov.it/stampa-e-media/Pagine/default.aspx"/>
    <hyperlink ref="C91" r:id="rId91" display="https://www.dnb.nl/nieuws/nieuwsoverzicht-en-archief/index.jsp"/>
    <hyperlink ref="C92" r:id="rId92" display="https://www.rijksoverheid.nl/ministeries/ministerie-van-economische-zaken-en-klimaat/nieuws"/>
    <hyperlink ref="C93" r:id="rId93" display="https://www.afm.nl/nl-nl/professionals/nieuws"/>
    <hyperlink ref="C94" r:id="rId94" display="https://www.acm.nl/nl"/>
    <hyperlink ref="C95" r:id="rId95" display="https://www.rijksoverheid.nl/actueel/nieuws?pagina=1"/>
    <hyperlink ref="C96" r:id="rId96" display="https://www.financieelstabiliteitscomite.nl/nl"/>
    <hyperlink ref="C97" r:id="rId97" display="https://www.rijksoverheid.nl/ministeries/ministerie-van-financien/nieuws"/>
    <hyperlink ref="C98" r:id="rId98" display="https://www.norges-bank.no/aktuelt/nyheter-og-hendelser/?tab=newslist&amp;newstype=0&amp;year=0&amp;p=10"/>
    <hyperlink ref="C99" r:id="rId99" display="https://www.finanstilsynet.no/nyhetsarkiv/?l=no"/>
    <hyperlink ref="C100" r:id="rId100" display="https://www.regjeringen.no/no/aktuelt/nyheter/id2006120/?ownerid=216"/>
    <hyperlink ref="C101" r:id="rId101" display="https://www.regjeringen.no/no/aktuelt/offisielt-fra-statsrad/offisielt-fra-statsrad1/id30297/"/>
    <hyperlink ref="C102" r:id="rId102" display="https://www.regjeringen.no/no/aktuelt/nyheter/id2006120/"/>
    <hyperlink ref="C103" r:id="rId103" display="https://www.mynewsdesk.com/no/husbanken"/>
    <hyperlink ref="C104" r:id="rId104" display="https://www.innovasjonnorge.no/no/om/nyheter2/"/>
    <hyperlink ref="C105" r:id="rId105" display="https://siva.no/om-siva/nyheter/"/>
    <hyperlink ref="C106" r:id="rId106" display="https://www.bnr.ro/Home.aspx"/>
    <hyperlink ref="C107" r:id="rId107" display="https://asfromania.ro/informatii-publice/media/arhiva"/>
    <hyperlink ref="C108" r:id="rId108" display="http://mfe.gov.ro/comunicare/comunicate-de-presa/"/>
    <hyperlink ref="C109" r:id="rId109" display="http://mmuncii.ro/j33/index.php/ro/comunicare/comunicate-de-presa"/>
    <hyperlink ref="C110" r:id="rId110" display="https://www.mfinante.gov.ro/pagina.html?pagina=presa&amp;categoriebunuri=arhiva-comunicate-mfp"/>
    <hyperlink ref="C111" r:id="rId111" display="https://www.madr.ro/comunicare.html"/>
    <hyperlink ref="C112" r:id="rId112" display="https://gov.ro/ro/guvernul/sedinte-guvern"/>
    <hyperlink ref="C113" r:id="rId113" display="http://www.cnsmro.ro/media/comunicate-de-presa/"/>
    <hyperlink ref="C114" r:id="rId114" display="https://cbr.ru/news/"/>
    <hyperlink ref="D114" r:id="rId115" display="https://cbr.ru/"/>
    <hyperlink ref="C115" r:id="rId116" display="https://www.minfin.ru/ru/press-center/"/>
    <hyperlink ref="C116" r:id="rId117" display="http://www.fedsfm.ru/releases"/>
    <hyperlink ref="C117" r:id="rId118" display="https://rosmintrud.ru/docs"/>
    <hyperlink ref="C118" r:id="rId119" display="http://minpromtorg.gov.ru/press-centre/news/"/>
    <hyperlink ref="C119" r:id="rId120" display="https://www.economy.gov.ru/material/news/"/>
    <hyperlink ref="C120" r:id="rId121" display="https://www.bde.es/bde/es/Home/Noticias/"/>
    <hyperlink ref="C121" r:id="rId122" display="https://www.sepblac.es/es/category/noticias/"/>
    <hyperlink ref="C122" r:id="rId123" display="http://prensa.mitramiss.gob.es/WebPrensa/noticias/buscador"/>
    <hyperlink ref="C123" r:id="rId124" display="https://www.hacienda.gob.es/en-GB/Prensa/Paginas/NotasPrensaHome.aspx"/>
    <hyperlink ref="C124" r:id="rId125" display="http://www.mineco.gob.es/portal/site/mineco/menuitem.609f3fe75b61c2edafb0240e026041a0/?vgnextoid=864e154527515310VgnVCM1000001d04140aRCRD&amp;f1=1104534000000&amp;f2=1735686000000"/>
    <hyperlink ref="C125" r:id="rId126" display="https://www.cnmv.es/portal/AlDia/Comunicaciones-Publicas.aspx"/>
    <hyperlink ref="C126" r:id="rId127" display="https://www.lamoncloa.gob.es/consejodeministros/referencias/Paginas/index.aspx"/>
    <hyperlink ref="C127" r:id="rId128" display="https://www.riksbank.se/sv/press-och-publicerat/nyheter-och-pressmeddelanden/"/>
    <hyperlink ref="C128" r:id="rId129" display="https://www.fi.se/sv/publicerat/nyheter/"/>
    <hyperlink ref="C129" r:id="rId130" display="https://www.regeringen.se/sveriges-regering/naringsdepartementet/"/>
    <hyperlink ref="C130" r:id="rId131" display="https://www.riksgalden.se/sv/press-och-publicerat/pressmeddelanden-och-nyheter/nyhetslistor/nyhetslista-allt-publicerat/"/>
    <hyperlink ref="C131" r:id="rId132" display="https://www.regeringen.se/sveriges-regering/arbetsmarknadsdepartementet/"/>
    <hyperlink ref="C132" r:id="rId133" display="https://www.regeringen.se/sveriges-regering/socialdepartementet/"/>
    <hyperlink ref="C133" r:id="rId134" display="https://www.regeringen.se/sveriges-regering/infrastrukturdepartementet/"/>
    <hyperlink ref="C134" r:id="rId135" display="https://www.regeringen.se/sveriges-regering/finansdepartementet/"/>
    <hyperlink ref="C135" r:id="rId136" display="https://www.snb.ch/en/ifor/media/id/media_news_all"/>
    <hyperlink ref="C136" r:id="rId137" display="https://www.six-group.com/en/newsroom/media-releases.html"/>
    <hyperlink ref="C137" r:id="rId138" display="https://www.finma.ch/en/news/"/>
    <hyperlink ref="C138" r:id="rId139" display="https://www.efd.admin.ch/efd/de/home/dokumentation/nsb-news_list.html?dyn_startDate=01.01.2019"/>
    <hyperlink ref="C139" r:id="rId140" display="https://www.wbf.admin.ch/wbf/de/home/dokumentation/nsb-news_list.html?dyn_startDate=01.01.2015&amp;dyn_organization=701"/>
    <hyperlink ref="C140" r:id="rId141" display="https://bank.gov.ua/news"/>
    <hyperlink ref="C141" r:id="rId142" display="https://mof.gov.ua/uk/news"/>
    <hyperlink ref="C142" r:id="rId143" display="https://www.nssmc.gov.ua/category/news/"/>
    <hyperlink ref="C143" r:id="rId144" display="https://www.me.gov.ua/News/List?lang=uk-UA&amp;tag=News"/>
    <hyperlink ref="C144" r:id="rId145" display="https://www.msp.gov.ua/timeline/Novini.html"/>
    <hyperlink ref="C145" r:id="rId146" display="https://www.bankofengland.co.uk/news?NewsTypes=e170e31a926f48d1a863ad8161ea771c&amp;NewsTypes=09f8960ebc384e3589da5349744916ae&amp;NewsTypes=65d34b0d42784c6bb1dd302c1ed63653&amp;NewsTypes=ce90163e489841e0b66d06243d35d5cb&amp;NewsTypes=f949c64a4c88448b9e269d10080b0987&amp;NewsTypes=571948d14c6943f7b5b7748ad80bef29&amp;NewsTypes=d10a561861b94c2ea06d82cfeda25c57&amp;NewsTypes=f995a39ef2b8400d8ae5454926879e22&amp;InfiniteScrolling=False&amp;Direction=Latest"/>
    <hyperlink ref="C146" r:id="rId147" display="https://www.economy-ni.gov.uk/news"/>
    <hyperlink ref="C147" r:id="rId148" display="https://www.gov.uk/government/organisations/hm-treasury"/>
    <hyperlink ref="C148" r:id="rId149" display="https://www.gov.uk/search/all?organisations%5B%5D=department-for-business-energy-and-industrial-strategy&amp;order=updated-newest&amp;parent=department-for-business-energy-and-industrial-strategy"/>
    <hyperlink ref="C149" r:id="rId150" display="https://www.gov.uk/search/all?parent=department-for-work-pensions&amp;organisations%5B%5D=department-for-work-pensions&amp;order=updated-newest"/>
    <hyperlink ref="C150" r:id="rId151" display="https://www.gov.uk/search/all?organisations%5B%5D=office-of-the-regulator-of-community-interest-companies&amp;order=updated-newest&amp;parent=office-of-the-regulator-of-community-interest-companies"/>
    <hyperlink ref="C151" r:id="rId152" display="https://www.psr.org.uk/psr-publications/news-announcements"/>
    <hyperlink ref="C152" r:id="rId153" display="https://www.financial-ombudsman.org.uk/news-events"/>
    <hyperlink ref="C153" r:id="rId154" display="https://www.frc.org.uk/about-the-frc/covid-19"/>
    <hyperlink ref="C154" r:id="rId155" display="https://www.fscs.org.uk/news/fscs-news/"/>
    <hyperlink ref="C155" r:id="rId156" display="https://www.fca.org.uk/news/search-results?np_category=news%20stories%2Cpress%20releases%2Cstatements%2Cspeeches%2Cnewsletters&amp;start=1"/>
    <hyperlink ref="C156" r:id="rId157" display="http://www.pbc.gov.cn/en/3688006/index.html"/>
    <hyperlink ref="C157" r:id="rId158" display="http://www.mof.gov.cn/zhengwuxinxi/caizhengxinwen/"/>
    <hyperlink ref="D157" r:id="rId159" display="http://www.mof.gov.cn/zhengwuxinxi/zhengcefabu/"/>
    <hyperlink ref="C158" r:id="rId160" display="http://www.gov.cn/xinwen/yaowen.htm"/>
    <hyperlink ref="C159" r:id="rId161" display="http://www.mofcom.gov.cn/article/b/"/>
    <hyperlink ref="C160" r:id="rId162" display="http://www.cbirc.gov.cn/cn/view/pages/xinwenzixun/xinwenzixun.html"/>
    <hyperlink ref="C161" r:id="rId163" display="http://www.csrc.gov.cn/pub/csrc_en/newsfacts/release/"/>
    <hyperlink ref="C162" r:id="rId164" display="http://www.chinatax.gov.cn/chinatax/n810341/n810760/index.html"/>
    <hyperlink ref="C163" r:id="rId165" display="https://www.hkma.gov.hk/eng/news-and-media/press-releases/"/>
    <hyperlink ref="C164" r:id="rId166" display="https://www.news.gov.hk/eng/categories/covid19/index.html"/>
    <hyperlink ref="C165" r:id="rId167" display="https://www.rbi.org.in/scripts/BS_PressReleaseDisplay.aspx"/>
    <hyperlink ref="C166" r:id="rId168" display="https://dea.gov.in/"/>
    <hyperlink ref="D166" r:id="rId169" display="https://twitter.com/nsitharaman"/>
    <hyperlink ref="C167" r:id="rId170" display="https://pib.gov.in/PMContents/PMContents.aspx?menuid=1&amp;Lang=1&amp;RegionId=1"/>
    <hyperlink ref="C168" r:id="rId171" display="https://finmin.nic.in/"/>
    <hyperlink ref="C169" r:id="rId172" display="https://www.banksboardbureau.org.in/WhatsNew/Index"/>
    <hyperlink ref="C170" r:id="rId173" display="https://www.sebi.gov.in/?QUERY"/>
    <hyperlink ref="C171" r:id="rId174" display="https://ibbi.gov.in/"/>
    <hyperlink ref="C172" r:id="rId175" display="https://www.bi.go.id/en/ruang-media/siaran-pers/Default.aspx"/>
    <hyperlink ref="C173" r:id="rId176" display="http://kemenkeu.go.id/publikasi/berita/"/>
    <hyperlink ref="C174" r:id="rId177" display="https://www.ojk.go.id/en/default.aspx"/>
    <hyperlink ref="C175" r:id="rId178" display="https://www.boi.org.il/en/NewsAndPublications/PressReleases/Pages/Default.aspx"/>
    <hyperlink ref="C176" r:id="rId179" display="https://www.gov.il/he/Departments/ministry_of_economy"/>
    <hyperlink ref="C177" r:id="rId180" display="https://www.gov.il/he/departments/news/?skip=0&amp;limit=10"/>
    <hyperlink ref="C178" r:id="rId181" display="https://www.boj.or.jp/en/index.htm/"/>
    <hyperlink ref="C179" r:id="rId182" display="https://www.mof.go.jp/english/index.htm"/>
    <hyperlink ref="C180" r:id="rId183" display="https://www.fsa.go.jp/en/index.html"/>
    <hyperlink ref="D180" r:id="rId184" display="https://www.fsa.go.jp/index.html"/>
    <hyperlink ref="C181" r:id="rId185" display="https://www.meti.go.jp/english/press/index.html"/>
    <hyperlink ref="C182" r:id="rId186" display="http://japan.kantei.go.jp/ongoingtopics/_00013.html"/>
    <hyperlink ref="C183" r:id="rId187" display="https://www.bok.or.kr/eng/bbs/E0000634/list.do?menuNo=400069"/>
    <hyperlink ref="C184" r:id="rId188" display="http://www.fsc.go.kr/eng/new_press/releases.jsp?menu=01&amp;bbsid=BBS0048"/>
    <hyperlink ref="D184" r:id="rId189" display="http://www.fsc.go.kr/"/>
    <hyperlink ref="C185" r:id="rId190" display="http://english.moef.go.kr/main.do"/>
    <hyperlink ref="D185" r:id="rId191" display="http://www.moef.go.kr/"/>
    <hyperlink ref="C186" r:id="rId192" display="https://www.mss.go.kr/site/smba/ex/bbs/List.do?cbIdx=86"/>
    <hyperlink ref="C187" r:id="rId193" display="https://www.bnm.gov.my/index.php?ch=en_press"/>
    <hyperlink ref="C188" r:id="rId194" display="https://www.treasury.gov.my/media.html"/>
    <hyperlink ref="C189" r:id="rId195" display="https://www.pmo.gov.my/news/"/>
    <hyperlink ref="C190" r:id="rId196" display="https://cbo.gov.om/pages/home.aspx"/>
    <hyperlink ref="C191" r:id="rId197" display="https://omaninfo.om/topics/86"/>
    <hyperlink ref="C192" r:id="rId198" display="http://www.bsp.gov.ph/"/>
    <hyperlink ref="C193" r:id="rId199" display="https://www.dof.gov.ph/category/news/"/>
    <hyperlink ref="C194" r:id="rId200" display="https://www.dole.gov.ph/good-news-archive/"/>
    <hyperlink ref="C195" r:id="rId201" display="http://www.sama.gov.sa/en-US/Pages/default.aspx"/>
    <hyperlink ref="C196" r:id="rId202" display="https://www.mof.gov.sa/en/mediacenter/news/Pages/default.aspx"/>
    <hyperlink ref="C197" r:id="rId203" display="https://www.mep.gov.sa/en/media-centre/News"/>
    <hyperlink ref="C198" r:id="rId204" display="https://www.mas.gov.sg/news"/>
    <hyperlink ref="C199" r:id="rId205" display="https://www.gov.sg/economy-and-finance"/>
    <hyperlink ref="C200" r:id="rId206" display="https://www.cbsl.gov.lk/en/press/media/notices"/>
    <hyperlink ref="C201" r:id="rId207" display="http://www.treasury.gov.lk/"/>
    <hyperlink ref="C202" r:id="rId208" display="https://covid19.gov.lk/news/economy.html"/>
    <hyperlink ref="C203" r:id="rId209" display="https://www.cbc.gov.tw/en/lp-448-2.html"/>
    <hyperlink ref="C204" r:id="rId210" display="https://www.mof.gov.tw/multiplehtml/384fb3077bb349ea973e7fc6f13b6974"/>
    <hyperlink ref="C205" r:id="rId211" display="https://www.bot.or.th/English/PressandSpeeches/Press/_layouts/application/BOTNews/News.aspx"/>
    <hyperlink ref="C206" r:id="rId212" display="https://www.tcmb.gov.tr/wps/wcm/connect/EN/TCMB+EN/Main+Menu/Announcements/Press+Releases"/>
    <hyperlink ref="C207" r:id="rId213" display="https://www.bddk.org.tr/Duyurular-Kategori/Basin-Aciklamasi/1"/>
    <hyperlink ref="C208" r:id="rId214" location="collapseNews" display="https://www.centralbank.ae/ar/about-us/media-center - collapseNews"/>
    <hyperlink ref="C209" r:id="rId215" display="https://www.economy.gov.ae/arabic/Media-Section/News/Pages/News.aspx"/>
    <hyperlink ref="C210" r:id="rId216" display="https://www.mohre.gov.ae/ar/media-center/corona-virus-covid19-procedures.aspx"/>
    <hyperlink ref="C211" r:id="rId217" location="page=1" display="https://www.moei.gov.ae/ar/media-centre/news.aspx - page=1"/>
    <hyperlink ref="C212" r:id="rId218" display="https://www.mof.gov.ae/en/media/materials/News/Pages/default.aspx"/>
    <hyperlink ref="C213" r:id="rId219" location="page=1" display="https://www.sca.gov.ae/ar/media-center/news.aspx - page=1"/>
    <hyperlink ref="C214" r:id="rId220" display="http://www.dfsa.ae/en/news"/>
    <hyperlink ref="C215" r:id="rId221" location="%40%3F_afrLoop%3D1315817868404539%26centerWidth%3D80%2525%26leftWidth%3D20%2525%26rightWidth%3D0%2525%26showFooter%3Dfalse%26showHeader%3Dfalse%26_adf.ctrl-state%3Dhae9yoflv_51" display="https://www.sbv.gov.vn/webcenter/portal/en/home/sbv/news?_afrLoop=1315817868404539 - %40%3F_afrLoop%3D1315817868404539%26centerWidth%3D80%2525%26leftWidth%3D20%2525%26rightWidth%3D0%2525%26showFooter%3Dfalse%26showHeader%3Dfalse%26_adf.ctrl-state%3Dhae9yoflv_51"/>
    <hyperlink ref="C216" r:id="rId222" display="http://www.mpi.gov.vn/Pages/chuyenmuctin.aspx?idcm=188"/>
    <hyperlink ref="C217" r:id="rId223" display="http://www.moit.gov.vn/"/>
    <hyperlink ref="C218" r:id="rId224" display="http://www.baohiemxahoi.gov.vn/"/>
    <hyperlink ref="C219" r:id="rId225" display="http://www.molisa.gov.vn/Pages/tintuc/tintrongnuoc.aspx"/>
    <hyperlink ref="C220" r:id="rId226" display="http://www.ssc.gov.vn/ubck/faces/vi/vimenu/vipages_vitintucsukien/thongbaochidaodieuhanh?_adf.ctrl-state=kxn513jok_179&amp;_afrLoop=2245889287810000"/>
    <hyperlink ref="C221" r:id="rId227" location="!%40%40%3F_afrLoop%3D97312496574691717%26centerWidth%3D100%2525%26leftWidth%3D0%2525%26rightWidth%3D0%2525%26showFooter%3Dfalse%26showHeader%3Dfalse%26_adf.ctrl-state%3D1bkvfhvfrk_105" display="https://www.mof.gov.vn/webcenter/portal/tttc/r/o/ttsk?_afrLoop=97312496574691717 - !%40%40%3F_afrLoop%3D97312496574691717%26centerWidth%3D100%2525%26leftWidth%3D0%2525%26rightWidth%3D0%2525%26showFooter%3Dfalse%26showHeader%3Dfalse%26_adf.ctrl-state%3D1bkvfhvfrk_105"/>
    <hyperlink ref="C222" r:id="rId228" display="https://www.bcra.gob.ar/Noticias/Noticias.asp"/>
    <hyperlink ref="C223" r:id="rId229" display="https://www.argentina.gob.ar/coronavirus/medidas-gobierno"/>
    <hyperlink ref="C224" r:id="rId230" display="https://www.argentina.gob.ar/economia/noticias"/>
    <hyperlink ref="C225" r:id="rId231" display="https://www.argentina.gob.ar/produccion/noticias"/>
    <hyperlink ref="C226" r:id="rId232" display="https://www.argentina.gob.ar/desarrollosocial/noticias"/>
    <hyperlink ref="C227" r:id="rId233" display="https://www.argentina.gob.ar/jefatura/noticias"/>
    <hyperlink ref="C228" r:id="rId234" display="https://www.argentina.gob.ar/trabajo"/>
    <hyperlink ref="C229" r:id="rId235" display="https://www.cnv.gov.ar/SitioWeb/Prensa"/>
    <hyperlink ref="C230" r:id="rId236" display="https://www.bcb.gov.br/noticias"/>
    <hyperlink ref="C231" r:id="rId237" display="http://www.cvm.gov.br/noticias/index.html"/>
    <hyperlink ref="C232" r:id="rId238" display="http://www.previc.gov.br/central-de-conteudos/Noticias"/>
    <hyperlink ref="C233" r:id="rId239" display="http://www.susep.gov.br/setores-susep/noticias/noticias"/>
    <hyperlink ref="C234" r:id="rId240" display="http://www.infraestrutura.gov.br/ultimas-noticias.html"/>
    <hyperlink ref="C235" r:id="rId241" display="https://www.gov.br/economia/pt-br/assuntos/noticias/noticias-coronavirus-covid-19?b_start:int=0"/>
    <hyperlink ref="C236" r:id="rId242" display="https://www.bankofcanada.ca/press/"/>
    <hyperlink ref="C237" r:id="rId243" display="https://mfda.ca/"/>
    <hyperlink ref="C238" r:id="rId244" display="https://www.cdic.ca/category/newsroom/industry-news/"/>
    <hyperlink ref="C239" r:id="rId245" display="https://www.canada.ca/en/financial-consumer-agency/corporate/covid-19.html"/>
    <hyperlink ref="C240" r:id="rId246" display="https://www.securities-administrators.ca/aboutcsa.aspx?id=94"/>
    <hyperlink ref="C241" r:id="rId247" display="https://www.iiroc.ca/news/Pages/News-Releases.aspx"/>
    <hyperlink ref="C242" r:id="rId248" display="https://www.osfi-bsif.gc.ca/Eng/Pages/COVID-19.aspx"/>
    <hyperlink ref="C243" r:id="rId249" display="https://www.canada.ca/en/department-finance/news/news-releases.html"/>
    <hyperlink ref="C244" r:id="rId250" display="https://www.bcentral.cl/en/buscador?keyword=nota%20de%20prensa&amp;busquedaExacta=true"/>
    <hyperlink ref="C245" r:id="rId251" display="https://www.uaf.cl/prensa/archivo.aspx"/>
    <hyperlink ref="C246" r:id="rId252" display="https://www.sernac.cl/portal/604/w3-propertyvalue-65476.html"/>
    <hyperlink ref="C247" r:id="rId253" display="http://www.bienesnacionales.cl/?cat=7"/>
    <hyperlink ref="C248" r:id="rId254" display="http://www.desarrollosocialyfamilia.gob.cl/noticias"/>
    <hyperlink ref="C249" r:id="rId255" display="https://www.mintrab.gob.cl/category/noticias/"/>
    <hyperlink ref="C250" r:id="rId256" display="https://www.hacienda.cl/noticias-y-eventos"/>
    <hyperlink ref="C251" r:id="rId257" display="http://www.cmfchile.cl/portal/prensa/604/w3-propertyvalue-28770.html"/>
    <hyperlink ref="C252" r:id="rId258" display="https://www.economia.gob.cl/category/noticias"/>
    <hyperlink ref="C253" r:id="rId259" display="https://www.banrep.gov.co/es/noticias-y-publicaciones-tipos?combine=&amp;tipo%5B%5D=11064&amp;tipo%5B%5D=11075&amp;feed_me="/>
    <hyperlink ref="C254" r:id="rId260" display="https://www.minsalud.gov.co/CC/Noticias/2020/05/Paginas/Historico-Noticias.aspx"/>
    <hyperlink ref="C255" r:id="rId261" display="https://www.mincit.gov.co/prensa/noticias"/>
    <hyperlink ref="C256" r:id="rId262" display="https://www.mintrabajo.gov.co/web/guest/prensa/comunicados"/>
    <hyperlink ref="C257" r:id="rId263" display="https://www.dian.gov.co/Prensa/Paginas/Noticias.aspx"/>
    <hyperlink ref="C258" r:id="rId264" display="http://www.urf.gov.co/webcenter/portal/urf/pages_urf"/>
    <hyperlink ref="C259" r:id="rId265" display="https://www.superfinanciera.gov.co/inicio/sala-de-prensa/comunicados-de-prensa-/comunicados-de-prensa--10102692"/>
    <hyperlink ref="C260" r:id="rId266" display="https://www.minhacienda.gov.co/webcenter/portal/Minhacienda"/>
    <hyperlink ref="C261" r:id="rId267" display="http://www.banxico.org.mx/indexEn.html"/>
    <hyperlink ref="C262" r:id="rId268" display="https://www.gob.mx/cnbv/archivo/prensa?idiom=es"/>
    <hyperlink ref="C263" r:id="rId269" display="https://www.gob.mx/ipab/archivo/prensa?idiom=es"/>
    <hyperlink ref="C264" r:id="rId270" display="https://www.gob.mx/consar/archivo/prensa?idiom=es"/>
    <hyperlink ref="C265" r:id="rId271" display="https://www.gob.mx/cnsf/archivo/articulos?idiom=es&amp;filter_id=6935&amp;filter_origin=archive"/>
    <hyperlink ref="C266" r:id="rId272" display="https://www.gob.mx/condusef/es/archivo/prensa?category=Comunicados&amp;filter_id=&amp;filter_origin=archive&amp;idiom=es&amp;order=DESC&amp;page=2&amp;style=list&amp;tags=&amp;utf8=%E2%9C%93&amp;year="/>
    <hyperlink ref="C267" r:id="rId273" display="https://www.gob.mx/shcp/archivo/prensa?idiom=es"/>
    <hyperlink ref="C268" r:id="rId274" display="https://coronavirus.gob.mx/noticias/"/>
    <hyperlink ref="C269" r:id="rId275" display="https://www.bcrp.gob.pe/novedades.html"/>
    <hyperlink ref="C270" r:id="rId276" display="https://www.sbs.gob.pe/sala_prensa"/>
    <hyperlink ref="C271" r:id="rId277" display="https://www.gob.pe/busquedas?contenido%5b%5d=noticias&amp;institucion%5b%5d=mincetur&amp;reason=sheet&amp;sheet=1"/>
    <hyperlink ref="C272" r:id="rId278" display="https://www.gob.pe/busquedas?contenido%5b%5d=noticias&amp;institucion%5b%5d=midis&amp;reason=sheet&amp;sheet=1"/>
    <hyperlink ref="C273" r:id="rId279" display="https://www.gob.pe/busquedas?contenido%5b%5d=noticias&amp;institucion%5b%5d=produce&amp;reason=sheet&amp;sheet=1"/>
    <hyperlink ref="C274" r:id="rId280" display="https://www.gob.pe/busquedas?contenido%5b%5d=noticias&amp;institucion%5b%5d=mtpe&amp;reason=sheet&amp;sheet=1"/>
    <hyperlink ref="C275" r:id="rId281" display="https://www.gob.pe/busquedas?contenido%5b%5d=noticias&amp;institucion%5b%5d=mef&amp;reason=sheet&amp;sheet=1"/>
    <hyperlink ref="C276" r:id="rId282" display="https://www.federalreserve.gov/newsevents/pressreleases.htm"/>
    <hyperlink ref="C277" r:id="rId283" display="https://home.treasury.gov/"/>
    <hyperlink ref="C278" r:id="rId284" display="https://www.fhfa.gov/Media/Pages/News-Releases.aspx?k=ContentType%3APublic%2DAffairs%20AND%20PublicAffairsCategoryOWSCHCS%3A%22News%20Release%22%20AND%20FHFAPublishedDateOWSDATE%3D01%2F01%2F2020%2E%2E12%2F31%2F2020"/>
    <hyperlink ref="C279" r:id="rId285" display="https://www.sec.gov/page/news"/>
    <hyperlink ref="C280" r:id="rId286" display="https://www.cftc.gov/PressRoom/IntheNews/index.htm"/>
    <hyperlink ref="C281" r:id="rId287" display="https://www.occ.treas.gov/news-events/newsroom/index.html"/>
    <hyperlink ref="C282" r:id="rId288" display="https://www.dfs.ny.gov/reports_and_publications/press_releases"/>
    <hyperlink ref="C283" r:id="rId289" display="https://www.fdic.gov/news/news/press/2020/"/>
    <hyperlink ref="C284" r:id="rId290" display="https://www.rba.gov.au/"/>
    <hyperlink ref="C285" r:id="rId291" display="https://www.australia.gov.au/"/>
    <hyperlink ref="C286" r:id="rId292" display="https://www.apra.gov.au/"/>
    <hyperlink ref="C287" r:id="rId293" display="https://www.rbnz.govt.nz/news"/>
    <hyperlink ref="C288" r:id="rId294" display="https://treasury.govt.nz/"/>
    <hyperlink ref="C289" r:id="rId295" display="https://www.fma.govt.nz/"/>
    <hyperlink ref="C290" r:id="rId296" display="https://www.cbe.org.eg/en/pages/default.aspx"/>
    <hyperlink ref="C291" r:id="rId297" display="https://www.petroleum.gov.eg/ar-eg/media-center/news/news-pages/Pages/default.aspx"/>
    <hyperlink ref="C292" r:id="rId298" display="https://www.centralbank.go.ke/press/"/>
    <hyperlink ref="C293" r:id="rId299" display="https://www.cbn.gov.ng/News/newsarchives.asp"/>
    <hyperlink ref="C294" r:id="rId300" display="https://www.resbank.co.za/Pages/default.aspx"/>
    <hyperlink ref="C295" r:id="rId301" display="https://sacoronavirus.co.za/category/press-releases-and-notices/"/>
    <hyperlink ref="C296" r:id="rId302" display="https://www.afdb.org/en/news-and-events/press-releases"/>
    <hyperlink ref="C297" r:id="rId303" display="https://www.adb.org/search?facet_query=ola_collection_name%3Anews%7CNews%20Release%2Bphoto_essay%7CPhoto%20Essay%2Bfeature%7CMultimedia%20Feature%2Bvideo%7CVideo%2Barticle%7CArticle"/>
    <hyperlink ref="C298" r:id="rId304" display="https://www.aiib.org/en/news-events/media-center/news/index.html"/>
    <hyperlink ref="C299" r:id="rId305" display="https://www.bis.org/list/press_releases/index.htm?m=7%7C38"/>
    <hyperlink ref="C300" r:id="rId306" display="https://www.caf.com/en/currently/news/"/>
    <hyperlink ref="C301" r:id="rId307" display="https://www.ebrd.com/news"/>
    <hyperlink ref="C302" r:id="rId308" display="https://www.iadb.org/en/news"/>
    <hyperlink ref="C303" r:id="rId309" display="https://www.ifrs.org/news-and-events/news/"/>
    <hyperlink ref="C304" r:id="rId310" location="sort=%40imfdate%20descending" display="https://www.imf.org/en/News/SearchNews?DateFrom=2020-01-01&amp;DateTo=2020-12-31 - sort=%40imfdate%20descending"/>
    <hyperlink ref="C305" r:id="rId311" display="https://www.iosco.org/media_room/?subsection=media_releases"/>
    <hyperlink ref="C306" r:id="rId312" display="https://www.nib.int/who_we_are/news_and_media?articles_page=1"/>
    <hyperlink ref="C307" r:id="rId313" display="http://www.clubdeparis.org/en/communications/archives"/>
    <hyperlink ref="C308" r:id="rId314" display="https://www.worldbank.org/en/who-we-are/news/coronavirus-covid19"/>
  </hyperlinks>
  <pageMargins left="0.7" right="0.7" top="0.75" bottom="0.75" header="0.3" footer="0.3"/>
  <pageSetup orientation="portrait" horizontalDpi="1200" verticalDpi="1200" r:id="rId3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Tracker</vt:lpstr>
      <vt:lpstr>Definitions</vt:lpstr>
      <vt:lpstr>Checklist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.\SOMGuest</cp:lastModifiedBy>
  <dcterms:modified xsi:type="dcterms:W3CDTF">2020-09-02T19:35:54Z</dcterms:modified>
</cp:coreProperties>
</file>